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B2F65D9-4499-408B-856D-8048F238381B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K3" i="1" s="1"/>
  <c r="I2" i="1"/>
  <c r="J2" i="1" s="1"/>
  <c r="K2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<sst xmlns="http://schemas.openxmlformats.org/spreadsheetml/2006/main" count="23" uniqueCount="22">
  <si>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</si>
  <si>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</si>
  <si>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</si>
  <si>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</si>
  <si>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</si>
  <si>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</si>
  <si>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</si>
  <si>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</si>
  <si>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</si>
  <si>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</si>
  <si>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</si>
  <si>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</si>
  <si>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</si>
  <si>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</si>
  <si>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CMA CGM ZEPHYR</t>
  </si>
  <si>
    <t>0GM4FW1MA</t>
  </si>
  <si>
    <t>TBN 30</t>
  </si>
  <si>
    <t>0MD35W1MA</t>
  </si>
  <si>
    <t>TBN 26</t>
  </si>
  <si>
    <t>0MD39W1MA</t>
  </si>
  <si>
    <t>TBN 23</t>
  </si>
  <si>
    <t>0GM4PW1MA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</si>
</sst>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15</v>
      </c>
      <c r="E2" s="4">
        <f t="shared" ref="E2" si="0">F2-1</f>
        <v>44430</v>
      </c>
      <c r="F2" s="4">
        <f t="shared" ref="F2" si="1">H2-4</f>
        <v>44431</v>
      </c>
      <c r="G2" s="5"/>
      <c r="H2" s="4">
        <v>44435</v>
      </c>
      <c r="I2" s="4">
        <f>H2+16</f>
        <v>44451</v>
      </c>
      <c r="J2" s="4">
        <f t="shared" ref="J2" si="2">I2+3</f>
        <v>44454</v>
      </c>
      <c r="K2" s="6">
        <f t="shared" ref="K2" si="3">J2-H2</f>
        <v>19</v>
      </c>
      <c r="L2" s="4">
        <f t="shared" ref="L2" si="4">J2+2</f>
        <v>44456</v>
      </c>
      <c r="M2" s="6">
        <f t="shared" ref="M2" si="5">L2-H2</f>
        <v>21</v>
      </c>
    </row>
    <row r="3" spans="1:13">
      <c r="C3" s="2" t="s">
        <v>16</v>
      </c>
      <c r="D3" s="3" t="s">
        <v>17</v>
      </c>
      <c r="E3" s="4">
        <f t="shared" ref="E3" si="6">F3-1</f>
        <v>44439</v>
      </c>
      <c r="F3" s="4">
        <f t="shared" ref="F3" si="7">H3-4</f>
        <v>44440</v>
      </c>
      <c r="G3" s="5"/>
      <c r="H3" s="4">
        <v>44444</v>
      </c>
      <c r="I3" s="4">
        <f>H3+17</f>
        <v>44461</v>
      </c>
      <c r="J3" s="4">
        <f t="shared" ref="J3" si="8">I3+3</f>
        <v>44464</v>
      </c>
      <c r="K3" s="6">
        <f t="shared" ref="K3" si="9">J3-H3</f>
        <v>20</v>
      </c>
      <c r="L3" s="4">
        <f t="shared" ref="L3" si="10">J3+2</f>
        <v>44466</v>
      </c>
      <c r="M3" s="6">
        <f t="shared" ref="M3" si="11">L3-H3</f>
        <v>22</v>
      </c>
    </row>
    <row r="4" spans="1:13">
      <c r="C4" s="2" t="s">
        <v>18</v>
      </c>
      <c r="D4" s="3" t="s">
        <v>17</v>
      </c>
      <c r="E4" s="4">
        <f t="shared" ref="E4" si="12">F4-1</f>
        <v>44450</v>
      </c>
      <c r="F4" s="4">
        <f t="shared" ref="F4" si="13">H4-4</f>
        <v>44451</v>
      </c>
      <c r="G4" s="5"/>
      <c r="H4" s="4">
        <v>44455</v>
      </c>
      <c r="I4" s="4">
        <f>H4+13</f>
        <v>44468</v>
      </c>
      <c r="J4" s="4">
        <f t="shared" ref="J4" si="14">I4+3</f>
        <v>44471</v>
      </c>
      <c r="K4" s="6">
        <f t="shared" ref="K4" si="15">J4-H4</f>
        <v>16</v>
      </c>
      <c r="L4" s="4">
        <f t="shared" ref="L4" si="16">J4+2</f>
        <v>44473</v>
      </c>
      <c r="M4" s="6">
        <f t="shared" ref="M4" si="17">L4-H4</f>
        <v>18</v>
      </c>
    </row>
    <row r="5" spans="1:13">
      <c r="C5" s="2" t="s">
        <v>13</v>
      </c>
      <c r="D5" s="3" t="s">
        <v>19</v>
      </c>
      <c r="E5" s="4">
        <f t="shared" ref="E5" si="18">F5-1</f>
        <v>44455</v>
      </c>
      <c r="F5" s="4">
        <f t="shared" ref="F5" si="19">H5-4</f>
        <v>44456</v>
      </c>
      <c r="G5" s="5"/>
      <c r="H5" s="4">
        <v>44460</v>
      </c>
      <c r="I5" s="4">
        <f>H5+15</f>
        <v>44475</v>
      </c>
      <c r="J5" s="4">
        <f t="shared" ref="J5" si="20">I5+3</f>
        <v>44478</v>
      </c>
      <c r="K5" s="6">
        <f t="shared" ref="K5" si="21">J5-H5</f>
        <v>18</v>
      </c>
      <c r="L5" s="4">
        <f t="shared" ref="L5" si="22">J5+2</f>
        <v>44480</v>
      </c>
      <c r="M5" s="6">
        <f t="shared" ref="M5" si="23">L5-H5</f>
        <v>20</v>
      </c>
    </row>
    <row r="6" spans="1:13">
      <c r="C6" s="2" t="s">
        <v>20</v>
      </c>
      <c r="D6" s="3" t="s">
        <v>21</v>
      </c>
      <c r="E6" s="4">
        <f t="shared" ref="E6" si="24">F6-1</f>
        <v>44460</v>
      </c>
      <c r="F6" s="4">
        <f t="shared" ref="F6" si="25">H6-4</f>
        <v>44461</v>
      </c>
      <c r="G6" s="5"/>
      <c r="H6" s="4">
        <v>44465</v>
      </c>
      <c r="I6" s="4">
        <f>H6+12</f>
        <v>44477</v>
      </c>
      <c r="J6" s="4">
        <f t="shared" ref="J6" si="26">I6+3</f>
        <v>44480</v>
      </c>
      <c r="K6" s="6">
        <f t="shared" ref="K6" si="27">J6-H6</f>
        <v>15</v>
      </c>
      <c r="L6" s="4">
        <f t="shared" ref="L6" si="28">J6+2</f>
        <v>44482</v>
      </c>
      <c r="M6" s="6">
        <f t="shared" ref="M6" si="29">L6-H6</f>
        <v>17</v>
      </c>
    </row>
    <row r="8" spans="1:13">
      <c r="D8" s="7"/>
    </row>
    <row r="9" spans="1:13">
      <c r="D9" s="7"/>
    </row>
    <row r="10" spans="1:13">
      <c r="D10" s="7"/>
    </row>
    <row r="16" spans="1:13">
      <c r="D1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2021-08-23T07:14:50Z</dcterms:modified>
</cp:coreProperties>
</file>