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B1FA19C-0B43-4AF4-9FEF-2E470FE87EE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6" i="1"/>
  <c r="J6" i="1" s="1"/>
  <c r="I5" i="1"/>
  <c r="J5" i="1" s="1"/>
  <c r="I3" i="1"/>
  <c r="F6" i="1"/>
  <c r="E6" i="1" s="1"/>
  <c r="F5" i="1"/>
  <c r="E5" i="1"/>
  <c r="L6" i="1" l="1"/>
  <c r="M6" i="1" s="1"/>
  <c r="K6" i="1"/>
  <c r="L5" i="1"/>
  <c r="M5" i="1" s="1"/>
  <c r="K5" i="1"/>
  <c r="J2" i="1" l="1"/>
  <c r="I4" i="1"/>
  <c r="J4" i="1" s="1"/>
  <c r="F4" i="1"/>
  <c r="E4" i="1" s="1"/>
  <c r="J3" i="1"/>
  <c r="F3" i="1"/>
  <c r="E3" i="1" s="1"/>
  <c r="F2" i="1"/>
  <c r="E2" i="1" s="1"/>
  <c r="L4" i="1" l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<sst xmlns="http://schemas.openxmlformats.org/spreadsheetml/2006/main" count="23" uniqueCount="23">
  <si>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</si>
  <si>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</si>
  <si>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</si>
  <si>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</si>
  <si>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</si>
  <si>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</si>
  <si>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</si>
  <si>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</si>
  <si>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</si>
  <si>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</si>
  <si>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</si>
  <si>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</si>
  <si>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</si>
  <si>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THALASSA</t>
  </si>
  <si>
    <t>0MD4PW1MA</t>
  </si>
  <si>
    <t>CMA CGM FIDELIO</t>
  </si>
  <si>
    <t>0MD4TW1MA</t>
  </si>
  <si>
    <t>EMC TBN 5</t>
  </si>
  <si>
    <t>0GM6BW1MA</t>
  </si>
  <si>
    <t>CMA CGM BRAMPTOM</t>
  </si>
  <si>
    <t>0GM6DW1MA</t>
  </si>
  <si>
    <t>OOCL TBN 9</t>
  </si>
  <si>
    <t>0GM6FW1MA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</si>
</sst>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2" sqref="J2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6" t="s">
        <v>14</v>
      </c>
      <c r="E2" s="3">
        <f t="shared" ref="E2" si="0">F2-1</f>
        <v>44638</v>
      </c>
      <c r="F2" s="3">
        <f t="shared" ref="F2" si="1">H2-5</f>
        <v>44639</v>
      </c>
      <c r="G2" s="4"/>
      <c r="H2" s="3">
        <v>44644</v>
      </c>
      <c r="I2" s="3">
        <f>H2+20</f>
        <v>44664</v>
      </c>
      <c r="J2" s="3">
        <f t="shared" ref="J2" si="2">I2+3</f>
        <v>44667</v>
      </c>
      <c r="K2" s="5">
        <f t="shared" ref="K2" si="3">J2-H2</f>
        <v>23</v>
      </c>
      <c r="L2" s="3">
        <f t="shared" ref="L2" si="4">J2+2</f>
        <v>44669</v>
      </c>
      <c r="M2" s="5">
        <f t="shared" ref="M2" si="5">L2-H2</f>
        <v>25</v>
      </c>
    </row>
    <row r="3" spans="1:13">
      <c r="C3" s="2" t="s">
        <v>15</v>
      </c>
      <c r="D3" s="6" t="s">
        <v>16</v>
      </c>
      <c r="E3" s="3">
        <f t="shared" ref="E3" si="6">F3-1</f>
        <v>44650</v>
      </c>
      <c r="F3" s="3">
        <f t="shared" ref="F3" si="7">H3-5</f>
        <v>44651</v>
      </c>
      <c r="G3" s="4"/>
      <c r="H3" s="3">
        <v>44656</v>
      </c>
      <c r="I3" s="3">
        <f>H3+15</f>
        <v>44671</v>
      </c>
      <c r="J3" s="3">
        <f t="shared" ref="J3" si="8">I3+3</f>
        <v>44674</v>
      </c>
      <c r="K3" s="5">
        <f t="shared" ref="K3" si="9">J3-H3</f>
        <v>18</v>
      </c>
      <c r="L3" s="3">
        <f t="shared" ref="L3" si="10">J3+2</f>
        <v>44676</v>
      </c>
      <c r="M3" s="5">
        <f t="shared" ref="M3" si="11">L3-H3</f>
        <v>20</v>
      </c>
    </row>
    <row r="4" spans="1:13">
      <c r="C4" s="2" t="s">
        <v>17</v>
      </c>
      <c r="D4" s="6" t="s">
        <v>18</v>
      </c>
      <c r="E4" s="3">
        <f t="shared" ref="E4" si="12">F4-1</f>
        <v>44660</v>
      </c>
      <c r="F4" s="3">
        <f t="shared" ref="F4" si="13">H4-5</f>
        <v>44661</v>
      </c>
      <c r="G4" s="4"/>
      <c r="H4" s="3">
        <v>44666</v>
      </c>
      <c r="I4" s="3">
        <f t="shared" ref="I4" si="14">H4+16</f>
        <v>44682</v>
      </c>
      <c r="J4" s="3">
        <f t="shared" ref="J4" si="15">I4+3</f>
        <v>44685</v>
      </c>
      <c r="K4" s="5">
        <f t="shared" ref="K4" si="16">J4-H4</f>
        <v>19</v>
      </c>
      <c r="L4" s="3">
        <f t="shared" ref="L4" si="17">J4+2</f>
        <v>44687</v>
      </c>
      <c r="M4" s="5">
        <f t="shared" ref="M4" si="18">L4-H4</f>
        <v>21</v>
      </c>
    </row>
    <row r="5" spans="1:13">
      <c r="C5" s="2" t="s">
        <v>19</v>
      </c>
      <c r="D5" s="6" t="s">
        <v>20</v>
      </c>
      <c r="E5" s="3">
        <f t="shared" ref="E5:E6" si="19">F5-1</f>
        <v>44667</v>
      </c>
      <c r="F5" s="3">
        <f t="shared" ref="F5:F6" si="20">H5-5</f>
        <v>44668</v>
      </c>
      <c r="G5" s="4"/>
      <c r="H5" s="3">
        <v>44673</v>
      </c>
      <c r="I5" s="3">
        <f>H5+15</f>
        <v>44688</v>
      </c>
      <c r="J5" s="3">
        <f t="shared" ref="J5:J6" si="21">I5+3</f>
        <v>44691</v>
      </c>
      <c r="K5" s="5">
        <f t="shared" ref="K5:K6" si="22">J5-H5</f>
        <v>18</v>
      </c>
      <c r="L5" s="3">
        <f t="shared" ref="L5:L6" si="23">J5+2</f>
        <v>44693</v>
      </c>
      <c r="M5" s="5">
        <f t="shared" ref="M5:M6" si="24">L5-H5</f>
        <v>20</v>
      </c>
    </row>
    <row r="6" spans="1:13">
      <c r="C6" s="2" t="s">
        <v>21</v>
      </c>
      <c r="D6" s="6" t="s">
        <v>22</v>
      </c>
      <c r="E6" s="3">
        <f t="shared" si="19"/>
        <v>44674</v>
      </c>
      <c r="F6" s="3">
        <f t="shared" si="20"/>
        <v>44675</v>
      </c>
      <c r="G6" s="4"/>
      <c r="H6" s="3">
        <v>44680</v>
      </c>
      <c r="I6" s="3">
        <f t="shared" ref="I6" si="25">H6+15</f>
        <v>44695</v>
      </c>
      <c r="J6" s="3">
        <f t="shared" si="21"/>
        <v>44698</v>
      </c>
      <c r="K6" s="5">
        <f t="shared" si="22"/>
        <v>18</v>
      </c>
      <c r="L6" s="3">
        <f t="shared" si="23"/>
        <v>44700</v>
      </c>
      <c r="M6" s="5">
        <f t="shared" si="24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2022-03-24T05:26:26Z</dcterms:modified>
</cp:coreProperties>
</file>