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AA670FFA-2F99-4556-AF38-92C27FE132D1}" xr6:coauthVersionLast="47" xr6:coauthVersionMax="47" xr10:uidLastSave="{00000000-0000-0000-0000-000000000000}"/>
  <bookViews>
    <workbookView xWindow="2868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J5" i="1" s="1"/>
  <c r="I4" i="1"/>
  <c r="I3" i="1"/>
  <c r="I2" i="1"/>
  <c r="F5" i="1"/>
  <c r="E5" i="1"/>
  <c r="K5" i="1" l="1"/>
  <c r="L5" i="1"/>
  <c r="M5" i="1" s="1"/>
  <c r="F4" i="1" l="1"/>
  <c r="E4" i="1" s="1"/>
  <c r="F3" i="1"/>
  <c r="E3" i="1" s="1"/>
  <c r="F2" i="1"/>
  <c r="E2" i="1" s="1"/>
  <c r="J2" i="1" l="1"/>
  <c r="J4" i="1"/>
  <c r="J3" i="1"/>
  <c r="L4" i="1" l="1"/>
  <c r="M4" i="1" s="1"/>
  <c r="K4" i="1"/>
  <c r="L3" i="1"/>
  <c r="M3" i="1" s="1"/>
  <c r="K3" i="1"/>
  <c r="L2" i="1"/>
  <c r="M2" i="1" s="1"/>
  <c r="K2" i="1"/>
</calcChain>
</file>

<file path=xl/sharedStrings.xml><?xml version="1.0" encoding="utf-8"?>
<sst xmlns="http://schemas.openxmlformats.org/spreadsheetml/2006/main" count="21" uniqueCount="21">
  <si>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</si>
  <si>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</si>
  <si>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</si>
  <si>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</si>
  <si>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</si>
  <si>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</si>
  <si>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</si>
  <si>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</si>
  <si>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</si>
  <si>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</si>
  <si>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</si>
  <si>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</si>
  <si>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</si>
  <si>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CSCL MERCURY</t>
  </si>
  <si>
    <t>0GT99W1MA</t>
  </si>
  <si>
    <t>COSCO SHIPPING PLANET</t>
  </si>
  <si>
    <t>0GT9DW1MA</t>
  </si>
  <si>
    <t>APL RAFFLES</t>
  </si>
  <si>
    <t>0MD5HW1MA</t>
  </si>
  <si>
    <t>CSCL NEPTUNE</t>
  </si>
  <si>
    <t>0GT9HW1MA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</si>
</sst>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6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1" xfId="0" applyNumberFormat="1" applyBorder="1" applyAlignment="1">
      <alignment horizontal="left"/>
    </xf>
    <xf numFmtId="0" fontId="0" fillId="0" borderId="1" xfId="0" applyBorder="1"/>
    <xf numFmtId="165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0" fontId="5" fillId="0" borderId="1" xfId="3" applyFont="1" applyBorder="1" applyAlignment="1">
      <alignment horizontal="center" vertical="center" readingOrder="1"/>
    </xf>
    <xf numFmtId="0" fontId="0" fillId="0" borderId="1" xfId="0" applyBorder="1" applyAlignment="1">
      <alignment horizontal="center" vertic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5"/>
  <sheetViews>
    <sheetView tabSelected="1" workbookViewId="0">
      <selection activeCell="H8" sqref="H8"/>
    </sheetView>
  </sheetViews>
  <sheetFormatPr defaultRowHeight="15"/>
  <cols>
    <col min="1" max="1" width="17.7109375" bestFit="1" customWidth="1"/>
    <col min="2" max="2" width="20.85546875" customWidth="1"/>
    <col min="3" max="3" width="30.85546875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5" t="s">
        <v>13</v>
      </c>
      <c r="D2" s="5" t="s">
        <v>14</v>
      </c>
      <c r="E2" s="2">
        <f>F2-2</f>
        <v>44715</v>
      </c>
      <c r="F2" s="2">
        <f>H2-4</f>
        <v>44717</v>
      </c>
      <c r="G2" s="3"/>
      <c r="H2" s="7">
        <v>44721</v>
      </c>
      <c r="I2" s="6">
        <f>H2+16</f>
        <v>44737</v>
      </c>
      <c r="J2" s="2">
        <f t="shared" ref="J2" si="0">I2+3</f>
        <v>44740</v>
      </c>
      <c r="K2" s="4">
        <f t="shared" ref="K2" si="1">J2-H2</f>
        <v>19</v>
      </c>
      <c r="L2" s="2">
        <f t="shared" ref="L2" si="2">J2+2</f>
        <v>44742</v>
      </c>
      <c r="M2" s="4">
        <f t="shared" ref="M2" si="3">L2-H2</f>
        <v>21</v>
      </c>
    </row>
    <row r="3" spans="1:13">
      <c r="C3" s="5" t="s">
        <v>15</v>
      </c>
      <c r="D3" s="8" t="s">
        <v>16</v>
      </c>
      <c r="E3" s="2">
        <f t="shared" ref="E3:E4" si="4">F3-2</f>
        <v>44727</v>
      </c>
      <c r="F3" s="2">
        <f t="shared" ref="F3:F4" si="5">H3-4</f>
        <v>44729</v>
      </c>
      <c r="G3" s="3"/>
      <c r="H3" s="7">
        <v>44733</v>
      </c>
      <c r="I3" s="6">
        <f>H3+16</f>
        <v>44749</v>
      </c>
      <c r="J3" s="2">
        <f t="shared" ref="J3" si="6">I3+3</f>
        <v>44752</v>
      </c>
      <c r="K3" s="4">
        <f t="shared" ref="K3" si="7">J3-H3</f>
        <v>19</v>
      </c>
      <c r="L3" s="2">
        <f t="shared" ref="L3" si="8">J3+2</f>
        <v>44754</v>
      </c>
      <c r="M3" s="4">
        <f t="shared" ref="M3" si="9">L3-H3</f>
        <v>21</v>
      </c>
    </row>
    <row r="4" spans="1:13">
      <c r="C4" s="5" t="s">
        <v>17</v>
      </c>
      <c r="D4" s="8" t="s">
        <v>18</v>
      </c>
      <c r="E4" s="2">
        <f t="shared" si="4"/>
        <v>44732</v>
      </c>
      <c r="F4" s="2">
        <f t="shared" si="5"/>
        <v>44734</v>
      </c>
      <c r="G4" s="3"/>
      <c r="H4" s="7">
        <v>44738</v>
      </c>
      <c r="I4" s="6">
        <f>H4+17</f>
        <v>44755</v>
      </c>
      <c r="J4" s="2">
        <f t="shared" ref="J4" si="10">I4+3</f>
        <v>44758</v>
      </c>
      <c r="K4" s="4">
        <f t="shared" ref="K4" si="11">J4-H4</f>
        <v>20</v>
      </c>
      <c r="L4" s="2">
        <f t="shared" ref="L4" si="12">J4+2</f>
        <v>44760</v>
      </c>
      <c r="M4" s="4">
        <f t="shared" ref="M4" si="13">L4-H4</f>
        <v>22</v>
      </c>
    </row>
    <row r="5" spans="1:13">
      <c r="C5" s="9" t="s">
        <v>19</v>
      </c>
      <c r="D5" s="9" t="s">
        <v>20</v>
      </c>
      <c r="E5" s="2">
        <f t="shared" ref="E5" si="14">F5-2</f>
        <v>44741</v>
      </c>
      <c r="F5" s="2">
        <f t="shared" ref="F5" si="15">H5-4</f>
        <v>44743</v>
      </c>
      <c r="G5" s="3"/>
      <c r="H5" s="7">
        <v>44747</v>
      </c>
      <c r="I5" s="6">
        <f>H5+18</f>
        <v>44765</v>
      </c>
      <c r="J5" s="2">
        <f t="shared" ref="J5" si="16">I5+3</f>
        <v>44768</v>
      </c>
      <c r="K5" s="4">
        <f t="shared" ref="K5" si="17">J5-H5</f>
        <v>21</v>
      </c>
      <c r="L5" s="2">
        <f t="shared" ref="L5" si="18">J5+2</f>
        <v>44770</v>
      </c>
      <c r="M5" s="4">
        <f t="shared" ref="M5" si="19">L5-H5</f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2022-06-05T19:14:58Z</dcterms:modified>
</cp:coreProperties>
</file>