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4639DD7-2234-4DEC-8E3E-82FF0BB5686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8" i="1"/>
  <c r="I7" i="1"/>
  <c r="I6" i="1"/>
  <c r="I5" i="1"/>
  <c r="I4" i="1"/>
  <c r="I2" i="1"/>
  <c r="J8" i="1" l="1"/>
  <c r="F8" i="1"/>
  <c r="E8" i="1" s="1"/>
  <c r="J7" i="1"/>
  <c r="F7" i="1"/>
  <c r="E7" i="1" s="1"/>
  <c r="J6" i="1"/>
  <c r="F6" i="1"/>
  <c r="E6" i="1" s="1"/>
  <c r="J5" i="1"/>
  <c r="F5" i="1"/>
  <c r="E5" i="1"/>
  <c r="L7" i="1" l="1"/>
  <c r="M7" i="1" s="1"/>
  <c r="K7" i="1"/>
  <c r="L5" i="1"/>
  <c r="M5" i="1" s="1"/>
  <c r="K5" i="1"/>
  <c r="L6" i="1"/>
  <c r="M6" i="1" s="1"/>
  <c r="K6" i="1"/>
  <c r="L8" i="1"/>
  <c r="M8" i="1" s="1"/>
  <c r="K8" i="1"/>
  <c r="J3" i="1"/>
  <c r="F3" i="1"/>
  <c r="E3" i="1"/>
  <c r="L3" i="1" l="1"/>
  <c r="M3" i="1" s="1"/>
  <c r="K3" i="1"/>
  <c r="J2" i="1" l="1"/>
  <c r="J4" i="1"/>
  <c r="L4" i="1" s="1"/>
  <c r="M4" i="1" s="1"/>
  <c r="F4" i="1"/>
  <c r="E4" i="1" s="1"/>
  <c r="F2" i="1"/>
  <c r="E2" i="1" s="1"/>
  <c r="K4" i="1" l="1"/>
  <c r="L2" i="1"/>
  <c r="M2" i="1" s="1"/>
  <c r="K2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<sst xmlns="http://schemas.openxmlformats.org/spreadsheetml/2006/main" count="27" uniqueCount="26">
  <si>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</si>
  <si>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</si>
  <si>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</si>
  <si>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</si>
  <si>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</si>
  <si>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</si>
  <si>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</si>
  <si>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</si>
  <si>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</si>
  <si>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</si>
  <si>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</si>
  <si>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</si>
  <si>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</si>
  <si>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0MD3XW1MA</t>
  </si>
  <si>
    <t>CMA CGM FIDELIO</t>
  </si>
  <si>
    <t>APL RAFFLES</t>
  </si>
  <si>
    <t>0MD41W1MA</t>
  </si>
  <si>
    <t>TBN 01</t>
  </si>
  <si>
    <t>0MD43W1MA</t>
  </si>
  <si>
    <t>TBN 02</t>
  </si>
  <si>
    <t>0MD45W1MA</t>
  </si>
  <si>
    <t>CMA CGM JACQUES JOSEPH</t>
  </si>
  <si>
    <t>0MD47W1MA</t>
  </si>
  <si>
    <t>TBN 04</t>
  </si>
  <si>
    <t>0MD49W1MA</t>
  </si>
  <si>
    <t>0MD4BW1MA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</si>
</sst>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13</v>
      </c>
      <c r="E2" s="2">
        <f t="shared" ref="E2" si="0">F2-1</f>
        <v>44545</v>
      </c>
      <c r="F2" s="2">
        <f t="shared" ref="F2" si="1">H2-2</f>
        <v>44546</v>
      </c>
      <c r="G2" s="3"/>
      <c r="H2" s="8">
        <v>44548</v>
      </c>
      <c r="I2" s="4">
        <f>H2+15</f>
        <v>44563</v>
      </c>
      <c r="J2" s="2">
        <f t="shared" ref="J2" si="2">I2+3</f>
        <v>44566</v>
      </c>
      <c r="K2" s="5">
        <f t="shared" ref="K2" si="3">J2-H2</f>
        <v>18</v>
      </c>
      <c r="L2" s="2">
        <f t="shared" ref="L2" si="4">J2+2</f>
        <v>44568</v>
      </c>
      <c r="M2" s="5">
        <f t="shared" ref="M2" si="5">L2-H2</f>
        <v>20</v>
      </c>
    </row>
    <row r="3" spans="1:13">
      <c r="C3" s="6" t="s">
        <v>15</v>
      </c>
      <c r="D3" s="7" t="s">
        <v>16</v>
      </c>
      <c r="E3" s="2">
        <f t="shared" ref="E3" si="6">F3-1</f>
        <v>44551</v>
      </c>
      <c r="F3" s="2">
        <f t="shared" ref="F3" si="7">H3-2</f>
        <v>44552</v>
      </c>
      <c r="G3" s="3"/>
      <c r="H3" s="8">
        <v>44554</v>
      </c>
      <c r="I3" s="4">
        <f>H3+20</f>
        <v>44574</v>
      </c>
      <c r="J3" s="2">
        <f t="shared" ref="J3" si="8">I3+3</f>
        <v>44577</v>
      </c>
      <c r="K3" s="5">
        <f t="shared" ref="K3" si="9">J3-H3</f>
        <v>23</v>
      </c>
      <c r="L3" s="2">
        <f t="shared" ref="L3" si="10">J3+2</f>
        <v>44579</v>
      </c>
      <c r="M3" s="5">
        <f t="shared" ref="M3" si="11">L3-H3</f>
        <v>25</v>
      </c>
    </row>
    <row r="4" spans="1:13">
      <c r="C4" s="6" t="s">
        <v>17</v>
      </c>
      <c r="D4" s="7" t="s">
        <v>18</v>
      </c>
      <c r="E4" s="2">
        <f t="shared" ref="E4" si="12">F4-1</f>
        <v>44558</v>
      </c>
      <c r="F4" s="2">
        <f t="shared" ref="F4" si="13">H4-2</f>
        <v>44559</v>
      </c>
      <c r="G4" s="3"/>
      <c r="H4" s="8">
        <v>44561</v>
      </c>
      <c r="I4" s="4">
        <f>H4+19</f>
        <v>44580</v>
      </c>
      <c r="J4" s="2">
        <f t="shared" ref="J4" si="14">I4+3</f>
        <v>44583</v>
      </c>
      <c r="K4" s="5">
        <f t="shared" ref="K4" si="15">J4-H4</f>
        <v>22</v>
      </c>
      <c r="L4" s="2">
        <f t="shared" ref="L4" si="16">J4+2</f>
        <v>44585</v>
      </c>
      <c r="M4" s="5">
        <f t="shared" ref="M4" si="17">L4-H4</f>
        <v>24</v>
      </c>
    </row>
    <row r="5" spans="1:13">
      <c r="C5" s="6" t="s">
        <v>19</v>
      </c>
      <c r="D5" s="7" t="s">
        <v>20</v>
      </c>
      <c r="E5" s="2">
        <f t="shared" ref="E5:E8" si="18">F5-1</f>
        <v>44566</v>
      </c>
      <c r="F5" s="2">
        <f t="shared" ref="F5:F8" si="19">H5-2</f>
        <v>44567</v>
      </c>
      <c r="G5" s="3"/>
      <c r="H5" s="8">
        <v>44569</v>
      </c>
      <c r="I5" s="4">
        <f>H5+18</f>
        <v>44587</v>
      </c>
      <c r="J5" s="2">
        <f t="shared" ref="J5:J8" si="20">I5+3</f>
        <v>44590</v>
      </c>
      <c r="K5" s="5">
        <f t="shared" ref="K5:K8" si="21">J5-H5</f>
        <v>21</v>
      </c>
      <c r="L5" s="2">
        <f t="shared" ref="L5:L8" si="22">J5+2</f>
        <v>44592</v>
      </c>
      <c r="M5" s="5">
        <f t="shared" ref="M5:M8" si="23">L5-H5</f>
        <v>23</v>
      </c>
    </row>
    <row r="6" spans="1:13">
      <c r="C6" s="6" t="s">
        <v>21</v>
      </c>
      <c r="D6" s="7" t="s">
        <v>22</v>
      </c>
      <c r="E6" s="2">
        <f t="shared" si="18"/>
        <v>44572</v>
      </c>
      <c r="F6" s="2">
        <f t="shared" si="19"/>
        <v>44573</v>
      </c>
      <c r="G6" s="3"/>
      <c r="H6" s="8">
        <v>44575</v>
      </c>
      <c r="I6" s="4">
        <f>H6+19</f>
        <v>44594</v>
      </c>
      <c r="J6" s="2">
        <f t="shared" si="20"/>
        <v>44597</v>
      </c>
      <c r="K6" s="5">
        <f t="shared" si="21"/>
        <v>22</v>
      </c>
      <c r="L6" s="2">
        <f t="shared" si="22"/>
        <v>44599</v>
      </c>
      <c r="M6" s="5">
        <f t="shared" si="23"/>
        <v>24</v>
      </c>
    </row>
    <row r="7" spans="1:13">
      <c r="C7" s="6" t="s">
        <v>23</v>
      </c>
      <c r="D7" s="7" t="s">
        <v>24</v>
      </c>
      <c r="E7" s="2">
        <f t="shared" si="18"/>
        <v>44580</v>
      </c>
      <c r="F7" s="2">
        <f t="shared" si="19"/>
        <v>44581</v>
      </c>
      <c r="G7" s="3"/>
      <c r="H7" s="8">
        <v>44583</v>
      </c>
      <c r="I7" s="4">
        <f>H7+18</f>
        <v>44601</v>
      </c>
      <c r="J7" s="2">
        <f t="shared" si="20"/>
        <v>44604</v>
      </c>
      <c r="K7" s="5">
        <f t="shared" si="21"/>
        <v>21</v>
      </c>
      <c r="L7" s="2">
        <f t="shared" si="22"/>
        <v>44606</v>
      </c>
      <c r="M7" s="5">
        <f t="shared" si="23"/>
        <v>23</v>
      </c>
    </row>
    <row r="8" spans="1:13">
      <c r="C8" s="6" t="s">
        <v>14</v>
      </c>
      <c r="D8" s="7" t="s">
        <v>25</v>
      </c>
      <c r="E8" s="2">
        <f t="shared" si="18"/>
        <v>44588</v>
      </c>
      <c r="F8" s="2">
        <f t="shared" si="19"/>
        <v>44589</v>
      </c>
      <c r="G8" s="3"/>
      <c r="H8" s="8">
        <v>44591</v>
      </c>
      <c r="I8" s="4">
        <f>H8+17</f>
        <v>44608</v>
      </c>
      <c r="J8" s="2">
        <f t="shared" si="20"/>
        <v>44611</v>
      </c>
      <c r="K8" s="5">
        <f t="shared" si="21"/>
        <v>20</v>
      </c>
      <c r="L8" s="2">
        <f t="shared" si="22"/>
        <v>44613</v>
      </c>
      <c r="M8" s="5">
        <f t="shared" si="23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2021-12-15T08:56:52Z</dcterms:modified>
</cp:coreProperties>
</file>