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A293DEE0-F71D-4103-85FE-9B35195923DF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K7" i="1" s="1"/>
  <c r="F7" i="1"/>
  <c r="E7" i="1" s="1"/>
  <c r="I6" i="1"/>
  <c r="J6" i="1" s="1"/>
  <c r="F6" i="1"/>
  <c r="E6" i="1" s="1"/>
  <c r="I5" i="1"/>
  <c r="J5" i="1" s="1"/>
  <c r="K5" i="1" s="1"/>
  <c r="F5" i="1"/>
  <c r="E5" i="1" s="1"/>
  <c r="I4" i="1"/>
  <c r="J4" i="1" s="1"/>
  <c r="F4" i="1"/>
  <c r="E4" i="1"/>
  <c r="J3" i="1"/>
  <c r="K3" i="1" s="1"/>
  <c r="I3" i="1"/>
  <c r="F3" i="1"/>
  <c r="E3" i="1" s="1"/>
  <c r="I2" i="1"/>
  <c r="J2" i="1" s="1"/>
  <c r="F2" i="1"/>
  <c r="E2" i="1" s="1"/>
  <c r="L2" i="1" l="1"/>
  <c r="M2" i="1" s="1"/>
  <c r="K2" i="1"/>
  <c r="L4" i="1"/>
  <c r="M4" i="1" s="1"/>
  <c r="K4" i="1"/>
  <c r="L6" i="1"/>
  <c r="M6" i="1" s="1"/>
  <c r="K6" i="1"/>
  <c r="L3" i="1"/>
  <c r="M3" i="1" s="1"/>
  <c r="L5" i="1"/>
  <c r="M5" i="1" s="1"/>
  <c r="L7" i="1"/>
  <c r="M7" i="1" s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<sst xmlns="http://schemas.openxmlformats.org/spreadsheetml/2006/main" count="25" uniqueCount="25">
  <si>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</si>
  <si>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</si>
  <si>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</si>
  <si>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</si>
  <si>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</si>
  <si>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</si>
  <si>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</si>
  <si>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</si>
  <si>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</si>
  <si>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</si>
  <si>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</si>
  <si>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</si>
  <si>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</si>
  <si>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</si>
  <si>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0MD2LW1MA</t>
  </si>
  <si>
    <t>0GT6PW1MA</t>
  </si>
  <si>
    <t>0GT6TW1MA</t>
  </si>
  <si>
    <t>0MD2NW1MA</t>
  </si>
  <si>
    <t>COSCO SHIPPING HIMALAYAS</t>
  </si>
  <si>
    <t>APL TBN 1</t>
  </si>
  <si>
    <t>COSCO SHIPPING SOLAR</t>
  </si>
  <si>
    <t>CSCL MERCURY</t>
  </si>
  <si>
    <t>CMA CGM MIAMI</t>
  </si>
  <si>
    <t>0GT6NW1MA</t>
  </si>
  <si>
    <t>0GT6RW1MA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</si>
</sst>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5" fillId="0" borderId="1" xfId="4" quotePrefix="1" applyFont="1" applyBorder="1" applyAlignment="1">
      <alignment horizontal="center" vertical="center"/>
    </xf>
    <xf numFmtId="164" fontId="5" fillId="0" borderId="1" xfId="4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E14" sqref="E14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19</v>
      </c>
      <c r="D2" s="4" t="s">
        <v>14</v>
      </c>
      <c r="E2" s="6">
        <f t="shared" ref="E2:E7" si="0">F2-1</f>
        <v>44371</v>
      </c>
      <c r="F2" s="6">
        <f t="shared" ref="F2:F7" si="1">H2-2</f>
        <v>44372</v>
      </c>
      <c r="G2" s="8"/>
      <c r="H2" s="5">
        <v>44374</v>
      </c>
      <c r="I2" s="6">
        <f t="shared" ref="I2:I7" si="2">H2+17</f>
        <v>44391</v>
      </c>
      <c r="J2" s="6">
        <f t="shared" ref="J2:J7" si="3">I2+3</f>
        <v>44394</v>
      </c>
      <c r="K2" s="7">
        <f t="shared" ref="K2:K7" si="4">J2-H2</f>
        <v>20</v>
      </c>
      <c r="L2" s="6">
        <f t="shared" ref="L2:L7" si="5">J2+2</f>
        <v>44396</v>
      </c>
      <c r="M2" s="7">
        <f t="shared" ref="M2:M7" si="6">L2-H2</f>
        <v>22</v>
      </c>
    </row>
    <row r="3" spans="1:13">
      <c r="A3" s="2"/>
      <c r="B3" s="2"/>
      <c r="C3" s="3" t="s">
        <v>22</v>
      </c>
      <c r="D3" s="4" t="s">
        <v>17</v>
      </c>
      <c r="E3" s="6">
        <f t="shared" si="0"/>
        <v>44378</v>
      </c>
      <c r="F3" s="6">
        <f t="shared" si="1"/>
        <v>44379</v>
      </c>
      <c r="G3" s="8"/>
      <c r="H3" s="5">
        <v>44381</v>
      </c>
      <c r="I3" s="6">
        <f t="shared" si="2"/>
        <v>44398</v>
      </c>
      <c r="J3" s="6">
        <f t="shared" si="3"/>
        <v>44401</v>
      </c>
      <c r="K3" s="7">
        <f t="shared" si="4"/>
        <v>20</v>
      </c>
      <c r="L3" s="6">
        <f t="shared" si="5"/>
        <v>44403</v>
      </c>
      <c r="M3" s="7">
        <f t="shared" si="6"/>
        <v>22</v>
      </c>
    </row>
    <row r="4" spans="1:13">
      <c r="A4" s="2"/>
      <c r="B4" s="2"/>
      <c r="C4" s="3" t="s">
        <v>20</v>
      </c>
      <c r="D4" s="4" t="s">
        <v>23</v>
      </c>
      <c r="E4" s="6">
        <f t="shared" si="0"/>
        <v>44385</v>
      </c>
      <c r="F4" s="6">
        <f t="shared" si="1"/>
        <v>44386</v>
      </c>
      <c r="G4" s="8"/>
      <c r="H4" s="5">
        <v>44388</v>
      </c>
      <c r="I4" s="6">
        <f t="shared" si="2"/>
        <v>44405</v>
      </c>
      <c r="J4" s="6">
        <f t="shared" si="3"/>
        <v>44408</v>
      </c>
      <c r="K4" s="7">
        <f t="shared" si="4"/>
        <v>20</v>
      </c>
      <c r="L4" s="6">
        <f t="shared" si="5"/>
        <v>44410</v>
      </c>
      <c r="M4" s="7">
        <f t="shared" si="6"/>
        <v>22</v>
      </c>
    </row>
    <row r="5" spans="1:13">
      <c r="C5" s="3" t="s">
        <v>21</v>
      </c>
      <c r="D5" s="4" t="s">
        <v>15</v>
      </c>
      <c r="E5" s="6">
        <f t="shared" si="0"/>
        <v>44392</v>
      </c>
      <c r="F5" s="6">
        <f t="shared" si="1"/>
        <v>44393</v>
      </c>
      <c r="G5" s="8"/>
      <c r="H5" s="5">
        <v>44395</v>
      </c>
      <c r="I5" s="6">
        <f t="shared" si="2"/>
        <v>44412</v>
      </c>
      <c r="J5" s="6">
        <f t="shared" si="3"/>
        <v>44415</v>
      </c>
      <c r="K5" s="7">
        <f t="shared" si="4"/>
        <v>20</v>
      </c>
      <c r="L5" s="6">
        <f t="shared" si="5"/>
        <v>44417</v>
      </c>
      <c r="M5" s="7">
        <f t="shared" si="6"/>
        <v>22</v>
      </c>
    </row>
    <row r="6" spans="1:13">
      <c r="C6" s="3" t="s">
        <v>18</v>
      </c>
      <c r="D6" s="4" t="s">
        <v>24</v>
      </c>
      <c r="E6" s="6">
        <f t="shared" si="0"/>
        <v>44399</v>
      </c>
      <c r="F6" s="6">
        <f t="shared" si="1"/>
        <v>44400</v>
      </c>
      <c r="G6" s="8"/>
      <c r="H6" s="5">
        <v>44402</v>
      </c>
      <c r="I6" s="6">
        <f t="shared" si="2"/>
        <v>44419</v>
      </c>
      <c r="J6" s="6">
        <f t="shared" si="3"/>
        <v>44422</v>
      </c>
      <c r="K6" s="7">
        <f t="shared" si="4"/>
        <v>20</v>
      </c>
      <c r="L6" s="6">
        <f t="shared" si="5"/>
        <v>44424</v>
      </c>
      <c r="M6" s="7">
        <f t="shared" si="6"/>
        <v>22</v>
      </c>
    </row>
    <row r="7" spans="1:13">
      <c r="C7" s="3" t="s">
        <v>13</v>
      </c>
      <c r="D7" s="4" t="s">
        <v>16</v>
      </c>
      <c r="E7" s="6">
        <f t="shared" si="0"/>
        <v>44406</v>
      </c>
      <c r="F7" s="6">
        <f t="shared" si="1"/>
        <v>44407</v>
      </c>
      <c r="G7" s="8"/>
      <c r="H7" s="5">
        <v>44409</v>
      </c>
      <c r="I7" s="6">
        <f t="shared" si="2"/>
        <v>44426</v>
      </c>
      <c r="J7" s="6">
        <f t="shared" si="3"/>
        <v>44429</v>
      </c>
      <c r="K7" s="7">
        <f t="shared" si="4"/>
        <v>20</v>
      </c>
      <c r="L7" s="6">
        <f t="shared" si="5"/>
        <v>44431</v>
      </c>
      <c r="M7" s="7">
        <f t="shared" si="6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2021-06-27T13:04:14Z</dcterms:modified>
</cp:coreProperties>
</file>