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628ECEA-F2CE-4AD8-96FF-4B79B60E112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J9" i="1" s="1"/>
  <c r="I11" i="1"/>
  <c r="J11" i="1" s="1"/>
  <c r="F11" i="1"/>
  <c r="E11" i="1"/>
  <c r="I10" i="1"/>
  <c r="J10" i="1" s="1"/>
  <c r="F10" i="1"/>
  <c r="E10" i="1"/>
  <c r="F9" i="1"/>
  <c r="E9" i="1" s="1"/>
  <c r="J8" i="1"/>
  <c r="F8" i="1"/>
  <c r="E8" i="1"/>
  <c r="I7" i="1"/>
  <c r="J7" i="1" s="1"/>
  <c r="F7" i="1"/>
  <c r="E7" i="1"/>
  <c r="I6" i="1"/>
  <c r="I2" i="1"/>
  <c r="J6" i="1"/>
  <c r="I4" i="1"/>
  <c r="J4" i="1" s="1"/>
  <c r="K4" i="1" s="1"/>
  <c r="I3" i="1"/>
  <c r="F6" i="1"/>
  <c r="E6" i="1" s="1"/>
  <c r="I5" i="1"/>
  <c r="J5" i="1" s="1"/>
  <c r="F5" i="1"/>
  <c r="E5" i="1" s="1"/>
  <c r="F4" i="1"/>
  <c r="E4" i="1" s="1"/>
  <c r="J3" i="1"/>
  <c r="F3" i="1"/>
  <c r="E3" i="1" s="1"/>
  <c r="J2" i="1"/>
  <c r="K2" i="1" s="1"/>
  <c r="F2" i="1"/>
  <c r="E2" i="1" s="1"/>
  <c r="L11" i="1" l="1"/>
  <c r="M11" i="1" s="1"/>
  <c r="K11" i="1"/>
  <c r="L8" i="1"/>
  <c r="M8" i="1" s="1"/>
  <c r="K8" i="1"/>
  <c r="L9" i="1"/>
  <c r="M9" i="1" s="1"/>
  <c r="K9" i="1"/>
  <c r="L10" i="1"/>
  <c r="M10" i="1" s="1"/>
  <c r="K10" i="1"/>
  <c r="L7" i="1"/>
  <c r="M7" i="1" s="1"/>
  <c r="K7" i="1"/>
  <c r="L5" i="1"/>
  <c r="M5" i="1" s="1"/>
  <c r="K5" i="1"/>
  <c r="L6" i="1"/>
  <c r="M6" i="1" s="1"/>
  <c r="K6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<sst xmlns="http://schemas.openxmlformats.org/spreadsheetml/2006/main" count="33" uniqueCount="33">
  <si>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</si>
  <si>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</si>
  <si>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</si>
  <si>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</si>
  <si>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</si>
  <si>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</si>
  <si>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</si>
  <si>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</si>
  <si>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</si>
  <si>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</si>
  <si>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</si>
  <si>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</si>
  <si>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</si>
  <si>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</si>
  <si>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CMA CGM ZEPHYR</t>
  </si>
  <si>
    <t>CSCL NEPTUNE</t>
  </si>
  <si>
    <t>0GT6ZW1MA</t>
  </si>
  <si>
    <t>0GM4FW1MA</t>
  </si>
  <si>
    <t>CSCL MERCURY</t>
  </si>
  <si>
    <t>0GT75W1MA</t>
  </si>
  <si>
    <t>APL YANGSHAN</t>
  </si>
  <si>
    <t>0MD39W1MA</t>
  </si>
  <si>
    <t>EMC TBN 5</t>
  </si>
  <si>
    <t>0GM4RW1MA</t>
  </si>
  <si>
    <t>CSCL INDIAN OCEAN</t>
  </si>
  <si>
    <t>0GT7BW1MA</t>
  </si>
  <si>
    <t>CMA CGM MIAMI</t>
  </si>
  <si>
    <t>0MD3FW1MA</t>
  </si>
  <si>
    <t>TBN 30</t>
  </si>
  <si>
    <t>0MD8AW1MA</t>
  </si>
  <si>
    <t>COS TBN 9</t>
  </si>
  <si>
    <t>0GT7HW1MA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</si>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</sst>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3">
        <f t="shared" ref="E2:E4" si="0">F2-1</f>
        <v>44432</v>
      </c>
      <c r="F2" s="3">
        <f t="shared" ref="F2:F4" si="1">H2-2</f>
        <v>44433</v>
      </c>
      <c r="G2" s="5"/>
      <c r="H2" s="2">
        <v>44435</v>
      </c>
      <c r="I2" s="3">
        <f>H2+16</f>
        <v>44451</v>
      </c>
      <c r="J2" s="3">
        <f t="shared" ref="J2:J4" si="2">I2+3</f>
        <v>44454</v>
      </c>
      <c r="K2" s="4">
        <f t="shared" ref="K2:K4" si="3">J2-H2</f>
        <v>19</v>
      </c>
      <c r="L2" s="3">
        <f t="shared" ref="L2:L4" si="4">J2+2</f>
        <v>44456</v>
      </c>
      <c r="M2" s="4">
        <f t="shared" ref="M2:M4" si="5">L2-H2</f>
        <v>21</v>
      </c>
    </row>
    <row r="3" spans="1:13">
      <c r="C3" s="6" t="s">
        <v>14</v>
      </c>
      <c r="D3" s="7" t="s">
        <v>17</v>
      </c>
      <c r="E3" s="3">
        <f t="shared" si="0"/>
        <v>44436</v>
      </c>
      <c r="F3" s="3">
        <f t="shared" si="1"/>
        <v>44437</v>
      </c>
      <c r="G3" s="5"/>
      <c r="H3" s="2">
        <v>44439</v>
      </c>
      <c r="I3" s="3">
        <f>H3+16</f>
        <v>44455</v>
      </c>
      <c r="J3" s="3">
        <f t="shared" si="2"/>
        <v>44458</v>
      </c>
      <c r="K3" s="4">
        <f t="shared" si="3"/>
        <v>19</v>
      </c>
      <c r="L3" s="3">
        <f t="shared" si="4"/>
        <v>44460</v>
      </c>
      <c r="M3" s="4">
        <f t="shared" si="5"/>
        <v>21</v>
      </c>
    </row>
    <row r="4" spans="1:13">
      <c r="C4" s="6" t="s">
        <v>18</v>
      </c>
      <c r="D4" s="7" t="s">
        <v>19</v>
      </c>
      <c r="E4" s="3">
        <f t="shared" si="0"/>
        <v>44451</v>
      </c>
      <c r="F4" s="3">
        <f t="shared" si="1"/>
        <v>44452</v>
      </c>
      <c r="G4" s="5"/>
      <c r="H4" s="2">
        <v>44454</v>
      </c>
      <c r="I4" s="3">
        <f>H4+15</f>
        <v>44469</v>
      </c>
      <c r="J4" s="3">
        <f t="shared" si="2"/>
        <v>44472</v>
      </c>
      <c r="K4" s="4">
        <f t="shared" si="3"/>
        <v>18</v>
      </c>
      <c r="L4" s="3">
        <f t="shared" si="4"/>
        <v>44474</v>
      </c>
      <c r="M4" s="4">
        <f t="shared" si="5"/>
        <v>20</v>
      </c>
    </row>
    <row r="5" spans="1:13">
      <c r="C5" s="6" t="s">
        <v>20</v>
      </c>
      <c r="D5" s="7" t="s">
        <v>21</v>
      </c>
      <c r="E5" s="3">
        <f t="shared" ref="E5:E6" si="6">F5-1</f>
        <v>44456</v>
      </c>
      <c r="F5" s="3">
        <f t="shared" ref="F5:F6" si="7">H5-2</f>
        <v>44457</v>
      </c>
      <c r="G5" s="5"/>
      <c r="H5" s="2">
        <v>44459</v>
      </c>
      <c r="I5" s="3">
        <f t="shared" ref="I5" si="8">H5+16</f>
        <v>44475</v>
      </c>
      <c r="J5" s="3">
        <f t="shared" ref="J5:J6" si="9">I5+3</f>
        <v>44478</v>
      </c>
      <c r="K5" s="4">
        <f t="shared" ref="K5:K6" si="10">J5-H5</f>
        <v>19</v>
      </c>
      <c r="L5" s="3">
        <f t="shared" ref="L5:L6" si="11">J5+2</f>
        <v>44480</v>
      </c>
      <c r="M5" s="4">
        <f t="shared" ref="M5:M6" si="12">L5-H5</f>
        <v>21</v>
      </c>
    </row>
    <row r="6" spans="1:13">
      <c r="C6" s="6" t="s">
        <v>22</v>
      </c>
      <c r="D6" s="7" t="s">
        <v>23</v>
      </c>
      <c r="E6" s="3">
        <f t="shared" si="6"/>
        <v>44467</v>
      </c>
      <c r="F6" s="3">
        <f t="shared" si="7"/>
        <v>44468</v>
      </c>
      <c r="G6" s="5"/>
      <c r="H6" s="2">
        <v>44470</v>
      </c>
      <c r="I6" s="3">
        <f>H6+15</f>
        <v>44485</v>
      </c>
      <c r="J6" s="3">
        <f t="shared" si="9"/>
        <v>44488</v>
      </c>
      <c r="K6" s="4">
        <f t="shared" si="10"/>
        <v>18</v>
      </c>
      <c r="L6" s="3">
        <f t="shared" si="11"/>
        <v>44490</v>
      </c>
      <c r="M6" s="4">
        <f t="shared" si="12"/>
        <v>20</v>
      </c>
    </row>
    <row r="7" spans="1:13">
      <c r="C7" s="6" t="s">
        <v>24</v>
      </c>
      <c r="D7" s="7" t="s">
        <v>25</v>
      </c>
      <c r="E7" s="3">
        <f t="shared" ref="E7:E11" si="13">F7-1</f>
        <v>44472</v>
      </c>
      <c r="F7" s="3">
        <f t="shared" ref="F7:F11" si="14">H7-2</f>
        <v>44473</v>
      </c>
      <c r="G7" s="5"/>
      <c r="H7" s="2">
        <v>44475</v>
      </c>
      <c r="I7" s="3">
        <f t="shared" ref="I7:I11" si="15">H7+15</f>
        <v>44490</v>
      </c>
      <c r="J7" s="3">
        <f t="shared" ref="J7:J11" si="16">I7+3</f>
        <v>44493</v>
      </c>
      <c r="K7" s="4">
        <f t="shared" ref="K7:K11" si="17">J7-H7</f>
        <v>18</v>
      </c>
      <c r="L7" s="3">
        <f t="shared" ref="L7:L11" si="18">J7+2</f>
        <v>44495</v>
      </c>
      <c r="M7" s="4">
        <f t="shared" ref="M7:M11" si="19">L7-H7</f>
        <v>20</v>
      </c>
    </row>
    <row r="8" spans="1:13">
      <c r="C8" s="6" t="s">
        <v>26</v>
      </c>
      <c r="D8" s="7" t="s">
        <v>27</v>
      </c>
      <c r="E8" s="3">
        <f t="shared" si="13"/>
        <v>44477</v>
      </c>
      <c r="F8" s="3">
        <f t="shared" si="14"/>
        <v>44478</v>
      </c>
      <c r="G8" s="5"/>
      <c r="H8" s="2">
        <v>44480</v>
      </c>
      <c r="I8" s="3">
        <f>H8+16</f>
        <v>44496</v>
      </c>
      <c r="J8" s="3">
        <f t="shared" si="16"/>
        <v>44499</v>
      </c>
      <c r="K8" s="4">
        <f t="shared" si="17"/>
        <v>19</v>
      </c>
      <c r="L8" s="3">
        <f t="shared" si="18"/>
        <v>44501</v>
      </c>
      <c r="M8" s="4">
        <f t="shared" si="19"/>
        <v>21</v>
      </c>
    </row>
    <row r="9" spans="1:13">
      <c r="C9" s="6" t="s">
        <v>28</v>
      </c>
      <c r="D9" s="7" t="s">
        <v>29</v>
      </c>
      <c r="E9" s="3">
        <f t="shared" si="13"/>
        <v>44488</v>
      </c>
      <c r="F9" s="3">
        <f t="shared" si="14"/>
        <v>44489</v>
      </c>
      <c r="G9" s="5"/>
      <c r="H9" s="2">
        <v>44491</v>
      </c>
      <c r="I9" s="3">
        <f>H9+17</f>
        <v>44508</v>
      </c>
      <c r="J9" s="3">
        <f t="shared" si="16"/>
        <v>44511</v>
      </c>
      <c r="K9" s="4">
        <f t="shared" si="17"/>
        <v>20</v>
      </c>
      <c r="L9" s="3">
        <f t="shared" si="18"/>
        <v>44513</v>
      </c>
      <c r="M9" s="4">
        <f t="shared" si="19"/>
        <v>22</v>
      </c>
    </row>
    <row r="10" spans="1:13">
      <c r="C10" s="6" t="s">
        <v>30</v>
      </c>
      <c r="D10" s="7" t="s">
        <v>31</v>
      </c>
      <c r="E10" s="3">
        <f t="shared" si="13"/>
        <v>44493</v>
      </c>
      <c r="F10" s="3">
        <f t="shared" si="14"/>
        <v>44494</v>
      </c>
      <c r="G10" s="5"/>
      <c r="H10" s="2">
        <v>44496</v>
      </c>
      <c r="I10" s="3">
        <f t="shared" si="15"/>
        <v>44511</v>
      </c>
      <c r="J10" s="3">
        <f t="shared" si="16"/>
        <v>44514</v>
      </c>
      <c r="K10" s="4">
        <f t="shared" si="17"/>
        <v>18</v>
      </c>
      <c r="L10" s="3">
        <f t="shared" si="18"/>
        <v>44516</v>
      </c>
      <c r="M10" s="4">
        <f t="shared" si="19"/>
        <v>20</v>
      </c>
    </row>
    <row r="11" spans="1:13">
      <c r="C11" s="6" t="s">
        <v>13</v>
      </c>
      <c r="D11" s="7" t="s">
        <v>32</v>
      </c>
      <c r="E11" s="3">
        <f t="shared" si="13"/>
        <v>44498</v>
      </c>
      <c r="F11" s="3">
        <f t="shared" si="14"/>
        <v>44499</v>
      </c>
      <c r="G11" s="5"/>
      <c r="H11" s="2">
        <v>44501</v>
      </c>
      <c r="I11" s="3">
        <f t="shared" si="15"/>
        <v>44516</v>
      </c>
      <c r="J11" s="3">
        <f t="shared" si="16"/>
        <v>44519</v>
      </c>
      <c r="K11" s="4">
        <f t="shared" si="17"/>
        <v>18</v>
      </c>
      <c r="L11" s="3">
        <f t="shared" si="18"/>
        <v>44521</v>
      </c>
      <c r="M11" s="4">
        <f t="shared" si="19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2021-08-24T12:40:55Z</dcterms:modified>
</cp:coreProperties>
</file>