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B6A99DAB-D5D2-4D1A-9FF3-802BF0B3A782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J2" i="1" l="1"/>
  <c r="L2" i="1" s="1"/>
  <c r="M2" i="1" s="1"/>
  <c r="J5" i="1"/>
  <c r="F5" i="1"/>
  <c r="E5" i="1" s="1"/>
  <c r="J4" i="1"/>
  <c r="F4" i="1"/>
  <c r="E4" i="1"/>
  <c r="J3" i="1"/>
  <c r="F3" i="1"/>
  <c r="E3" i="1"/>
  <c r="F2" i="1"/>
  <c r="E2" i="1"/>
  <c r="L5" i="1" l="1"/>
  <c r="M5" i="1" s="1"/>
  <c r="K5" i="1"/>
  <c r="K3" i="1"/>
  <c r="L3" i="1"/>
  <c r="M3" i="1" s="1"/>
  <c r="K4" i="1"/>
  <c r="L4" i="1"/>
  <c r="M4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<sst xmlns="http://schemas.openxmlformats.org/spreadsheetml/2006/main" count="21" uniqueCount="21">
  <si>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</si>
  <si>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</si>
  <si>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</si>
  <si>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</si>
  <si>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</si>
  <si>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</si>
  <si>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</si>
  <si>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</si>
  <si>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</si>
  <si>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</si>
  <si>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</si>
  <si>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</si>
  <si>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</si>
  <si>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</si>
  <si>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CSCL NEPTUNE</t>
  </si>
  <si>
    <t xml:space="preserve">CMA CGM ZEPHYR </t>
  </si>
  <si>
    <t>0MD3ZW1MA</t>
  </si>
  <si>
    <t>0GT7VW1MA</t>
  </si>
  <si>
    <t>0GT7TW1MA</t>
  </si>
  <si>
    <t>TBN 07</t>
  </si>
  <si>
    <t>0MD41W1MA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</si>
</sst>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8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E211265-836A-45F8-B88D-C4CAF01AC40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I5" sqref="I5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14</v>
      </c>
      <c r="D2" s="6" t="s">
        <v>18</v>
      </c>
      <c r="E2" s="2">
        <f t="shared" ref="E2:E5" si="0">F2-1</f>
        <v>44527</v>
      </c>
      <c r="F2" s="2">
        <f t="shared" ref="F2:F5" si="1">H2-3</f>
        <v>44528</v>
      </c>
      <c r="G2" s="5">
        <v>0.41666666666666669</v>
      </c>
      <c r="H2" s="7">
        <v>44531</v>
      </c>
      <c r="I2" s="7">
        <f>H2+25</f>
        <v>44556</v>
      </c>
      <c r="J2" s="7">
        <f t="shared" ref="J2:J5" si="2">I2+3</f>
        <v>44559</v>
      </c>
      <c r="K2" s="4">
        <f t="shared" ref="K2:K5" si="3">J2-H2</f>
        <v>28</v>
      </c>
      <c r="L2" s="3">
        <f t="shared" ref="L2:L5" si="4">J2+2</f>
        <v>44561</v>
      </c>
      <c r="M2" s="4">
        <f t="shared" ref="M2:M5" si="5">L2-H2</f>
        <v>30</v>
      </c>
    </row>
    <row r="3" spans="1:13">
      <c r="C3" s="6" t="s">
        <v>13</v>
      </c>
      <c r="D3" s="6" t="s">
        <v>17</v>
      </c>
      <c r="E3" s="2">
        <f t="shared" si="0"/>
        <v>44537</v>
      </c>
      <c r="F3" s="2">
        <f t="shared" si="1"/>
        <v>44538</v>
      </c>
      <c r="G3" s="5">
        <v>0.41666666666666669</v>
      </c>
      <c r="H3" s="7">
        <v>44541</v>
      </c>
      <c r="I3" s="7">
        <f>H3+25</f>
        <v>44566</v>
      </c>
      <c r="J3" s="7">
        <f t="shared" si="2"/>
        <v>44569</v>
      </c>
      <c r="K3" s="4">
        <f t="shared" si="3"/>
        <v>28</v>
      </c>
      <c r="L3" s="3">
        <f t="shared" si="4"/>
        <v>44571</v>
      </c>
      <c r="M3" s="4">
        <f t="shared" si="5"/>
        <v>30</v>
      </c>
    </row>
    <row r="4" spans="1:13">
      <c r="C4" s="6" t="s">
        <v>15</v>
      </c>
      <c r="D4" s="6" t="s">
        <v>16</v>
      </c>
      <c r="E4" s="2">
        <f t="shared" si="0"/>
        <v>44546</v>
      </c>
      <c r="F4" s="2">
        <f t="shared" si="1"/>
        <v>44547</v>
      </c>
      <c r="G4" s="5">
        <v>0.41666666666666669</v>
      </c>
      <c r="H4" s="7">
        <v>44550</v>
      </c>
      <c r="I4" s="7">
        <f>H4+19</f>
        <v>44569</v>
      </c>
      <c r="J4" s="7">
        <f t="shared" si="2"/>
        <v>44572</v>
      </c>
      <c r="K4" s="4">
        <f t="shared" si="3"/>
        <v>22</v>
      </c>
      <c r="L4" s="3">
        <f t="shared" si="4"/>
        <v>44574</v>
      </c>
      <c r="M4" s="4">
        <f t="shared" si="5"/>
        <v>24</v>
      </c>
    </row>
    <row r="5" spans="1:13">
      <c r="C5" s="6" t="s">
        <v>19</v>
      </c>
      <c r="D5" s="6" t="s">
        <v>20</v>
      </c>
      <c r="E5" s="2">
        <f t="shared" si="0"/>
        <v>44548</v>
      </c>
      <c r="F5" s="2">
        <f t="shared" si="1"/>
        <v>44549</v>
      </c>
      <c r="G5" s="5">
        <v>0.41666666666666669</v>
      </c>
      <c r="H5" s="7">
        <v>44552</v>
      </c>
      <c r="I5" s="7">
        <f>H5+22</f>
        <v>44574</v>
      </c>
      <c r="J5" s="7">
        <f t="shared" si="2"/>
        <v>44577</v>
      </c>
      <c r="K5" s="4">
        <f t="shared" si="3"/>
        <v>25</v>
      </c>
      <c r="L5" s="3">
        <f t="shared" si="4"/>
        <v>44579</v>
      </c>
      <c r="M5" s="4">
        <f t="shared" si="5"/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2021-11-28T22:16:10Z</dcterms:modified>
</cp:coreProperties>
</file>