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FC885676-6E8F-41B3-A60C-15AF7F99AFE4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J5" i="1" s="1"/>
  <c r="F5" i="1"/>
  <c r="E5" i="1"/>
  <c r="I4" i="1"/>
  <c r="K5" i="1" l="1"/>
  <c r="L5" i="1"/>
  <c r="M5" i="1" s="1"/>
  <c r="I3" i="1"/>
  <c r="I2" i="1"/>
  <c r="J2" i="1" l="1"/>
  <c r="L2" i="1" s="1"/>
  <c r="M2" i="1" s="1"/>
  <c r="J4" i="1"/>
  <c r="F4" i="1"/>
  <c r="E4" i="1" s="1"/>
  <c r="J3" i="1"/>
  <c r="F3" i="1"/>
  <c r="E3" i="1"/>
  <c r="F2" i="1"/>
  <c r="E2" i="1" s="1"/>
  <c r="L4" i="1" l="1"/>
  <c r="M4" i="1" s="1"/>
  <c r="K4" i="1"/>
  <c r="K3" i="1"/>
  <c r="L3" i="1"/>
  <c r="M3" i="1" s="1"/>
  <c r="K2" i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<sst xmlns="http://schemas.openxmlformats.org/spreadsheetml/2006/main" count="21" uniqueCount="21">
  <si>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</si>
  <si>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</si>
  <si>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</si>
  <si>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</si>
  <si>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</si>
  <si>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</si>
  <si>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</si>
  <si>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</si>
  <si>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</si>
  <si>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</si>
  <si>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</si>
  <si>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</si>
  <si>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</si>
  <si>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CAPRICORN</t>
  </si>
  <si>
    <t>CSCL NEPTUNE</t>
  </si>
  <si>
    <t>0GT7VW1MA</t>
  </si>
  <si>
    <t>0GT7TW1MA</t>
  </si>
  <si>
    <t>0MD41W1MA</t>
  </si>
  <si>
    <t>APL RAFFLES</t>
  </si>
  <si>
    <t>EMC TBN 5</t>
  </si>
  <si>
    <t>0GM5JW1MA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</si>
</sst>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3" borderId="2" applyNumberFormat="0" applyFont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8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E211265-836A-45F8-B88D-C4CAF01AC40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C4" sqref="C4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6" t="s">
        <v>14</v>
      </c>
      <c r="D2" s="6" t="s">
        <v>16</v>
      </c>
      <c r="E2" s="2">
        <f t="shared" ref="E2:E4" si="0">F2-1</f>
        <v>44539</v>
      </c>
      <c r="F2" s="2">
        <f t="shared" ref="F2:F4" si="1">H2-3</f>
        <v>44540</v>
      </c>
      <c r="G2" s="5">
        <v>0.41666666666666669</v>
      </c>
      <c r="H2" s="7">
        <v>44543</v>
      </c>
      <c r="I2" s="7">
        <f>H2+18</f>
        <v>44561</v>
      </c>
      <c r="J2" s="7">
        <f t="shared" ref="J2:J4" si="2">I2+3</f>
        <v>44564</v>
      </c>
      <c r="K2" s="4">
        <f t="shared" ref="K2:K4" si="3">J2-H2</f>
        <v>21</v>
      </c>
      <c r="L2" s="3">
        <f t="shared" ref="L2:L4" si="4">J2+2</f>
        <v>44566</v>
      </c>
      <c r="M2" s="4">
        <f t="shared" ref="M2:M4" si="5">L2-H2</f>
        <v>23</v>
      </c>
    </row>
    <row r="3" spans="1:13">
      <c r="C3" s="6" t="s">
        <v>13</v>
      </c>
      <c r="D3" s="6" t="s">
        <v>15</v>
      </c>
      <c r="E3" s="2">
        <f t="shared" si="0"/>
        <v>44541</v>
      </c>
      <c r="F3" s="2">
        <f t="shared" si="1"/>
        <v>44542</v>
      </c>
      <c r="G3" s="5">
        <v>0.41666666666666669</v>
      </c>
      <c r="H3" s="7">
        <v>44545</v>
      </c>
      <c r="I3" s="7">
        <f>H3+21</f>
        <v>44566</v>
      </c>
      <c r="J3" s="7">
        <f t="shared" si="2"/>
        <v>44569</v>
      </c>
      <c r="K3" s="4">
        <f t="shared" si="3"/>
        <v>24</v>
      </c>
      <c r="L3" s="3">
        <f t="shared" si="4"/>
        <v>44571</v>
      </c>
      <c r="M3" s="4">
        <f t="shared" si="5"/>
        <v>26</v>
      </c>
    </row>
    <row r="4" spans="1:13">
      <c r="C4" s="6" t="s">
        <v>18</v>
      </c>
      <c r="D4" s="6" t="s">
        <v>17</v>
      </c>
      <c r="E4" s="2">
        <f t="shared" si="0"/>
        <v>44552</v>
      </c>
      <c r="F4" s="2">
        <f t="shared" si="1"/>
        <v>44553</v>
      </c>
      <c r="G4" s="5">
        <v>0.41666666666666669</v>
      </c>
      <c r="H4" s="7">
        <v>44556</v>
      </c>
      <c r="I4" s="7">
        <f>H4+18</f>
        <v>44574</v>
      </c>
      <c r="J4" s="7">
        <f t="shared" si="2"/>
        <v>44577</v>
      </c>
      <c r="K4" s="4">
        <f t="shared" si="3"/>
        <v>21</v>
      </c>
      <c r="L4" s="3">
        <f t="shared" si="4"/>
        <v>44579</v>
      </c>
      <c r="M4" s="4">
        <f t="shared" si="5"/>
        <v>23</v>
      </c>
    </row>
    <row r="5" spans="1:13">
      <c r="C5" s="6" t="s">
        <v>19</v>
      </c>
      <c r="D5" s="6" t="s">
        <v>20</v>
      </c>
      <c r="E5" s="2">
        <f t="shared" ref="E5" si="6">F5-1</f>
        <v>44563</v>
      </c>
      <c r="F5" s="2">
        <f t="shared" ref="F5" si="7">H5-3</f>
        <v>44564</v>
      </c>
      <c r="G5" s="5">
        <v>0.41666666666666669</v>
      </c>
      <c r="H5" s="7">
        <v>44567</v>
      </c>
      <c r="I5" s="7">
        <f>H5+16</f>
        <v>44583</v>
      </c>
      <c r="J5" s="7">
        <f t="shared" ref="J5" si="8">I5+3</f>
        <v>44586</v>
      </c>
      <c r="K5" s="4">
        <f t="shared" ref="K5" si="9">J5-H5</f>
        <v>19</v>
      </c>
      <c r="L5" s="3">
        <f t="shared" ref="L5" si="10">J5+2</f>
        <v>44588</v>
      </c>
      <c r="M5" s="4">
        <f t="shared" ref="M5" si="11">L5-H5</f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2021-12-08T05:48:15Z</dcterms:modified>
</cp:coreProperties>
</file>