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086DAB61-7EFD-4116-8817-58BB4E0BAE26}" xr6:coauthVersionLast="47" xr6:coauthVersionMax="47" xr10:uidLastSave="{00000000-0000-0000-0000-000000000000}"/>
  <bookViews>
    <workbookView xWindow="3975" yWindow="3945" windowWidth="21600" windowHeight="11655" xr2:uid="{CCFF2EA8-168A-4CEC-AC9E-5C9727F787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F3" i="1"/>
  <c r="E3" i="1" s="1"/>
  <c r="I2" i="1"/>
  <c r="J2" i="1" s="1"/>
  <c r="K2" i="1" s="1"/>
  <c r="F2" i="1"/>
  <c r="E2" i="1" s="1"/>
  <c r="L3" i="1" l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<sst xmlns="http://schemas.openxmlformats.org/spreadsheetml/2006/main" count="23" uniqueCount="23">
  <si>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</si>
  <si>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</si>
  <si>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</si>
  <si>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</si>
  <si>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</si>
  <si>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</si>
  <si>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</si>
  <si>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</si>
  <si>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</si>
  <si>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</si>
  <si>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</si>
  <si>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</si>
  <si>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</si>
  <si>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PLANET</t>
  </si>
  <si>
    <t>CSCL NEPTUNE</t>
  </si>
  <si>
    <t>0GT6LW1MA</t>
  </si>
  <si>
    <t>0GT6PW1MA</t>
  </si>
  <si>
    <t>0GT6TW1MA</t>
  </si>
  <si>
    <t>COSCO SHIPPING HIMALAYAS</t>
  </si>
  <si>
    <t>COSCO SHIPPING SOLAR</t>
  </si>
  <si>
    <t>CSCL MERCURY</t>
  </si>
  <si>
    <t>0GT6NW1MA</t>
  </si>
  <si>
    <t>0GT6RW1MA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</si>
</sst>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4" fillId="0" borderId="0"/>
    <xf numFmtId="0" fontId="4" fillId="3" borderId="2" applyNumberFormat="0" applyFont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readingOrder="1"/>
    </xf>
    <xf numFmtId="0" fontId="0" fillId="0" borderId="1" xfId="0" applyBorder="1" applyAlignment="1">
      <alignment horizontal="center" readingOrder="1"/>
    </xf>
    <xf numFmtId="18" fontId="0" fillId="0" borderId="1" xfId="0" applyNumberFormat="1" applyBorder="1"/>
    <xf numFmtId="0" fontId="0" fillId="0" borderId="3" xfId="0" applyBorder="1" applyAlignment="1">
      <alignment readingOrder="1"/>
    </xf>
    <xf numFmtId="0" fontId="0" fillId="0" borderId="3" xfId="0" applyBorder="1" applyAlignment="1">
      <alignment horizontal="center" readingOrder="1"/>
    </xf>
    <xf numFmtId="0" fontId="0" fillId="0" borderId="1" xfId="0" applyBorder="1" applyAlignment="1">
      <alignment wrapText="1" readingOrder="1"/>
    </xf>
  </cellXfs>
  <cellStyles count="6">
    <cellStyle name="Normal" xfId="0" builtinId="0"/>
    <cellStyle name="Normal 2" xfId="3" xr:uid="{CD71374D-8663-401F-A14C-A5A8105452F1}"/>
    <cellStyle name="Normal 3" xfId="4" xr:uid="{61B442EE-797A-4F2C-AD05-AA2E595D2DC3}"/>
    <cellStyle name="Note 2" xfId="5" xr:uid="{439433CE-B15B-4C1D-971B-F0F8C0ADD79A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C14" sqref="C14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9" t="s">
        <v>14</v>
      </c>
      <c r="D2" s="7" t="s">
        <v>15</v>
      </c>
      <c r="E2" s="3">
        <f t="shared" ref="E2:E6" si="0">F2-1</f>
        <v>44377</v>
      </c>
      <c r="F2" s="3">
        <f t="shared" ref="F2:F6" si="1">H2-2</f>
        <v>44378</v>
      </c>
      <c r="G2" s="8">
        <v>0.41666666666666669</v>
      </c>
      <c r="H2" s="4">
        <v>44380</v>
      </c>
      <c r="I2" s="4">
        <f>H2+18</f>
        <v>44398</v>
      </c>
      <c r="J2" s="4">
        <f t="shared" ref="J2:J6" si="2">I2+3</f>
        <v>44401</v>
      </c>
      <c r="K2" s="5">
        <f t="shared" ref="K2:K6" si="3">J2-H2</f>
        <v>21</v>
      </c>
      <c r="L2" s="4">
        <f t="shared" ref="L2:L6" si="4">J2+2</f>
        <v>44403</v>
      </c>
      <c r="M2" s="5">
        <f t="shared" ref="M2:M6" si="5">L2-H2</f>
        <v>23</v>
      </c>
    </row>
    <row r="3" spans="1:13">
      <c r="C3" s="6" t="s">
        <v>19</v>
      </c>
      <c r="D3" s="10" t="s">
        <v>21</v>
      </c>
      <c r="E3" s="3">
        <f t="shared" si="0"/>
        <v>44384</v>
      </c>
      <c r="F3" s="3">
        <f t="shared" si="1"/>
        <v>44385</v>
      </c>
      <c r="G3" s="8">
        <v>0.41666666666666669</v>
      </c>
      <c r="H3" s="4">
        <v>44387</v>
      </c>
      <c r="I3" s="4">
        <f>H3+18</f>
        <v>44405</v>
      </c>
      <c r="J3" s="4">
        <f t="shared" si="2"/>
        <v>44408</v>
      </c>
      <c r="K3" s="5">
        <f t="shared" si="3"/>
        <v>21</v>
      </c>
      <c r="L3" s="4">
        <f t="shared" si="4"/>
        <v>44410</v>
      </c>
      <c r="M3" s="5">
        <f t="shared" si="5"/>
        <v>23</v>
      </c>
    </row>
    <row r="4" spans="1:13">
      <c r="C4" s="11" t="s">
        <v>20</v>
      </c>
      <c r="D4" s="7" t="s">
        <v>16</v>
      </c>
      <c r="E4" s="3">
        <f t="shared" si="0"/>
        <v>44391</v>
      </c>
      <c r="F4" s="3">
        <f t="shared" si="1"/>
        <v>44392</v>
      </c>
      <c r="G4" s="8">
        <v>0.41666666666666669</v>
      </c>
      <c r="H4" s="4">
        <v>44394</v>
      </c>
      <c r="I4" s="4">
        <f>H4+18</f>
        <v>44412</v>
      </c>
      <c r="J4" s="4">
        <f t="shared" si="2"/>
        <v>44415</v>
      </c>
      <c r="K4" s="5">
        <f t="shared" si="3"/>
        <v>21</v>
      </c>
      <c r="L4" s="4">
        <f t="shared" si="4"/>
        <v>44417</v>
      </c>
      <c r="M4" s="5">
        <f t="shared" si="5"/>
        <v>23</v>
      </c>
    </row>
    <row r="5" spans="1:13">
      <c r="C5" s="9" t="s">
        <v>18</v>
      </c>
      <c r="D5" s="7" t="s">
        <v>22</v>
      </c>
      <c r="E5" s="3">
        <f t="shared" si="0"/>
        <v>44398</v>
      </c>
      <c r="F5" s="3">
        <f t="shared" si="1"/>
        <v>44399</v>
      </c>
      <c r="G5" s="8">
        <v>0.41666666666666669</v>
      </c>
      <c r="H5" s="4">
        <v>44401</v>
      </c>
      <c r="I5" s="4">
        <f>H5+18</f>
        <v>44419</v>
      </c>
      <c r="J5" s="4">
        <f t="shared" si="2"/>
        <v>44422</v>
      </c>
      <c r="K5" s="5">
        <f t="shared" si="3"/>
        <v>21</v>
      </c>
      <c r="L5" s="4">
        <f t="shared" si="4"/>
        <v>44424</v>
      </c>
      <c r="M5" s="5">
        <f t="shared" si="5"/>
        <v>23</v>
      </c>
    </row>
    <row r="6" spans="1:13">
      <c r="C6" s="6" t="s">
        <v>13</v>
      </c>
      <c r="D6" s="7" t="s">
        <v>17</v>
      </c>
      <c r="E6" s="3">
        <f t="shared" si="0"/>
        <v>44405</v>
      </c>
      <c r="F6" s="3">
        <f t="shared" si="1"/>
        <v>44406</v>
      </c>
      <c r="G6" s="8">
        <v>0.41666666666666669</v>
      </c>
      <c r="H6" s="4">
        <v>44408</v>
      </c>
      <c r="I6" s="4">
        <f>H6+18</f>
        <v>44426</v>
      </c>
      <c r="J6" s="4">
        <f t="shared" si="2"/>
        <v>44429</v>
      </c>
      <c r="K6" s="5">
        <f t="shared" si="3"/>
        <v>21</v>
      </c>
      <c r="L6" s="4">
        <f t="shared" si="4"/>
        <v>44431</v>
      </c>
      <c r="M6" s="5">
        <f t="shared" si="5"/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2021-06-10T15:06:25Z</dcterms:created>
  <dcterms:modified xsi:type="dcterms:W3CDTF">2021-07-01T08:54:18Z</dcterms:modified>
</cp:coreProperties>
</file>