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AAD070F6-BCB3-481D-B21E-398BD44F2E57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K15" i="1" s="1"/>
  <c r="I15" i="1"/>
  <c r="F15" i="1"/>
  <c r="E15" i="1" s="1"/>
  <c r="I14" i="1"/>
  <c r="J14" i="1" s="1"/>
  <c r="F14" i="1"/>
  <c r="E14" i="1"/>
  <c r="J13" i="1"/>
  <c r="K13" i="1" s="1"/>
  <c r="I13" i="1"/>
  <c r="F13" i="1"/>
  <c r="E13" i="1" s="1"/>
  <c r="I12" i="1"/>
  <c r="J12" i="1" s="1"/>
  <c r="F12" i="1"/>
  <c r="E12" i="1"/>
  <c r="J11" i="1"/>
  <c r="K11" i="1" s="1"/>
  <c r="I11" i="1"/>
  <c r="F11" i="1"/>
  <c r="E11" i="1" s="1"/>
  <c r="I10" i="1"/>
  <c r="J10" i="1" s="1"/>
  <c r="F10" i="1"/>
  <c r="E10" i="1"/>
  <c r="J9" i="1"/>
  <c r="K9" i="1" s="1"/>
  <c r="I9" i="1"/>
  <c r="F9" i="1"/>
  <c r="E9" i="1" s="1"/>
  <c r="I8" i="1"/>
  <c r="J8" i="1" s="1"/>
  <c r="F8" i="1"/>
  <c r="E8" i="1"/>
  <c r="J7" i="1"/>
  <c r="K7" i="1" s="1"/>
  <c r="I7" i="1"/>
  <c r="F7" i="1"/>
  <c r="E7" i="1" s="1"/>
  <c r="I6" i="1"/>
  <c r="J6" i="1" s="1"/>
  <c r="F6" i="1"/>
  <c r="E6" i="1"/>
  <c r="J5" i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8" i="1"/>
  <c r="M8" i="1" s="1"/>
  <c r="K8" i="1"/>
  <c r="L10" i="1"/>
  <c r="M10" i="1" s="1"/>
  <c r="K10" i="1"/>
  <c r="L12" i="1"/>
  <c r="M12" i="1" s="1"/>
  <c r="K12" i="1"/>
  <c r="L14" i="1"/>
  <c r="M14" i="1" s="1"/>
  <c r="K14" i="1"/>
  <c r="L3" i="1"/>
  <c r="M3" i="1" s="1"/>
  <c r="L5" i="1"/>
  <c r="M5" i="1" s="1"/>
  <c r="L7" i="1"/>
  <c r="M7" i="1" s="1"/>
  <c r="L9" i="1"/>
  <c r="M9" i="1" s="1"/>
  <c r="L11" i="1"/>
  <c r="M11" i="1" s="1"/>
  <c r="L13" i="1"/>
  <c r="M13" i="1" s="1"/>
  <c r="L15" i="1"/>
  <c r="M15" i="1" s="1"/>
</calcChain>
</file>

<file path=xl/sharedStrings.xml><?xml version="1.0" encoding="utf-8"?>
<sst xmlns="http://schemas.openxmlformats.org/spreadsheetml/2006/main" count="41" uniqueCount="29">
  <si>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</si>
  <si>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</si>
  <si>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</si>
  <si>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</si>
  <si>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</si>
  <si>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</si>
  <si>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</si>
  <si>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</si>
  <si>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</si>
  <si>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</si>
  <si>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</si>
  <si>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</si>
  <si>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</si>
  <si>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</si>
  <si>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183S</t>
  </si>
  <si>
    <t>YM INTELLIGENT</t>
  </si>
  <si>
    <t>206A</t>
  </si>
  <si>
    <t>TRADER</t>
  </si>
  <si>
    <t>022S</t>
  </si>
  <si>
    <t>YM HEIGHTS</t>
  </si>
  <si>
    <t>326A</t>
  </si>
  <si>
    <t>184S</t>
  </si>
  <si>
    <t>208A</t>
  </si>
  <si>
    <t>023S</t>
  </si>
  <si>
    <t>328A</t>
  </si>
  <si>
    <t>185S</t>
  </si>
  <si>
    <t>024S</t>
  </si>
  <si>
    <t>330A</t>
  </si>
  <si>
    <t>186S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</si>
</sst>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5"/>
  <sheetViews>
    <sheetView tabSelected="1" workbookViewId="0">
      <selection activeCell="B7" sqref="B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15" t="s">
        <v>13</v>
      </c>
      <c r="D2" s="7" t="s">
        <v>14</v>
      </c>
      <c r="E2" s="8">
        <f t="shared" ref="E2:E15" si="0">F2-1</f>
        <v>44356</v>
      </c>
      <c r="F2" s="8">
        <f>H2-2</f>
        <v>44357</v>
      </c>
      <c r="G2" s="9"/>
      <c r="H2" s="8">
        <v>44359</v>
      </c>
      <c r="I2" s="8">
        <f>H2+4</f>
        <v>44363</v>
      </c>
      <c r="J2" s="8">
        <f t="shared" ref="J2:J15" si="1">I2+5</f>
        <v>44368</v>
      </c>
      <c r="K2" s="10">
        <f t="shared" ref="K2:K15" si="2">J2-H2</f>
        <v>9</v>
      </c>
      <c r="L2" s="11">
        <f t="shared" ref="L2:L15" si="3">J2+2</f>
        <v>44370</v>
      </c>
      <c r="M2" s="12">
        <f t="shared" ref="M2:M15" si="4">L2-H2</f>
        <v>11</v>
      </c>
    </row>
    <row r="3" spans="1:13">
      <c r="A3" s="2"/>
      <c r="B3" s="2"/>
      <c r="C3" s="16" t="s">
        <v>15</v>
      </c>
      <c r="D3" s="6" t="s">
        <v>16</v>
      </c>
      <c r="E3" s="3">
        <f t="shared" si="0"/>
        <v>44358</v>
      </c>
      <c r="F3" s="3">
        <f>H3-3</f>
        <v>44359</v>
      </c>
      <c r="G3" s="4"/>
      <c r="H3" s="3">
        <v>44362</v>
      </c>
      <c r="I3" s="3">
        <f>H3+6</f>
        <v>44368</v>
      </c>
      <c r="J3" s="3">
        <f t="shared" si="1"/>
        <v>44373</v>
      </c>
      <c r="K3" s="5">
        <f t="shared" si="2"/>
        <v>11</v>
      </c>
      <c r="L3" s="13">
        <f t="shared" si="3"/>
        <v>44375</v>
      </c>
      <c r="M3" s="14">
        <f t="shared" si="4"/>
        <v>13</v>
      </c>
    </row>
    <row r="4" spans="1:13">
      <c r="A4" s="2"/>
      <c r="B4" s="2"/>
      <c r="C4" s="15" t="s">
        <v>17</v>
      </c>
      <c r="D4" s="7" t="s">
        <v>18</v>
      </c>
      <c r="E4" s="8">
        <f t="shared" si="0"/>
        <v>44363</v>
      </c>
      <c r="F4" s="8">
        <f>H4-2</f>
        <v>44364</v>
      </c>
      <c r="G4" s="9"/>
      <c r="H4" s="8">
        <v>44366</v>
      </c>
      <c r="I4" s="8">
        <f>H4+4</f>
        <v>44370</v>
      </c>
      <c r="J4" s="8">
        <f t="shared" si="1"/>
        <v>44375</v>
      </c>
      <c r="K4" s="10">
        <f t="shared" si="2"/>
        <v>9</v>
      </c>
      <c r="L4" s="11">
        <f t="shared" si="3"/>
        <v>44377</v>
      </c>
      <c r="M4" s="12">
        <f t="shared" si="4"/>
        <v>11</v>
      </c>
    </row>
    <row r="5" spans="1:13">
      <c r="A5" s="2"/>
      <c r="B5" s="2"/>
      <c r="C5" s="16" t="s">
        <v>19</v>
      </c>
      <c r="D5" s="6" t="s">
        <v>20</v>
      </c>
      <c r="E5" s="3">
        <f t="shared" si="0"/>
        <v>44365</v>
      </c>
      <c r="F5" s="3">
        <f>H5-3</f>
        <v>44366</v>
      </c>
      <c r="G5" s="4"/>
      <c r="H5" s="3">
        <v>44369</v>
      </c>
      <c r="I5" s="3">
        <f>H5+6</f>
        <v>44375</v>
      </c>
      <c r="J5" s="3">
        <f t="shared" si="1"/>
        <v>44380</v>
      </c>
      <c r="K5" s="5">
        <f t="shared" si="2"/>
        <v>11</v>
      </c>
      <c r="L5" s="13">
        <f t="shared" si="3"/>
        <v>44382</v>
      </c>
      <c r="M5" s="14">
        <f t="shared" si="4"/>
        <v>13</v>
      </c>
    </row>
    <row r="6" spans="1:13">
      <c r="C6" s="15" t="s">
        <v>13</v>
      </c>
      <c r="D6" s="7" t="s">
        <v>21</v>
      </c>
      <c r="E6" s="8">
        <f t="shared" si="0"/>
        <v>44370</v>
      </c>
      <c r="F6" s="8">
        <f>H6-2</f>
        <v>44371</v>
      </c>
      <c r="G6" s="9"/>
      <c r="H6" s="8">
        <v>44373</v>
      </c>
      <c r="I6" s="8">
        <f>H6+4</f>
        <v>44377</v>
      </c>
      <c r="J6" s="8">
        <f t="shared" si="1"/>
        <v>44382</v>
      </c>
      <c r="K6" s="10">
        <f t="shared" si="2"/>
        <v>9</v>
      </c>
      <c r="L6" s="11">
        <f t="shared" si="3"/>
        <v>44384</v>
      </c>
      <c r="M6" s="12">
        <f t="shared" si="4"/>
        <v>11</v>
      </c>
    </row>
    <row r="7" spans="1:13">
      <c r="C7" s="16" t="s">
        <v>15</v>
      </c>
      <c r="D7" s="6" t="s">
        <v>22</v>
      </c>
      <c r="E7" s="3">
        <f t="shared" si="0"/>
        <v>44402</v>
      </c>
      <c r="F7" s="3">
        <f>H7-3</f>
        <v>44403</v>
      </c>
      <c r="G7" s="4"/>
      <c r="H7" s="3">
        <v>44406</v>
      </c>
      <c r="I7" s="3">
        <f>H7+6</f>
        <v>44412</v>
      </c>
      <c r="J7" s="3">
        <f t="shared" si="1"/>
        <v>44417</v>
      </c>
      <c r="K7" s="5">
        <f t="shared" si="2"/>
        <v>11</v>
      </c>
      <c r="L7" s="13">
        <f t="shared" si="3"/>
        <v>44419</v>
      </c>
      <c r="M7" s="14">
        <f t="shared" si="4"/>
        <v>13</v>
      </c>
    </row>
    <row r="8" spans="1:13">
      <c r="C8" s="15" t="s">
        <v>17</v>
      </c>
      <c r="D8" s="7" t="s">
        <v>23</v>
      </c>
      <c r="E8" s="8">
        <f t="shared" si="0"/>
        <v>44377</v>
      </c>
      <c r="F8" s="8">
        <f>H8-2</f>
        <v>44378</v>
      </c>
      <c r="G8" s="9"/>
      <c r="H8" s="8">
        <v>44380</v>
      </c>
      <c r="I8" s="8">
        <f>H8+4</f>
        <v>44384</v>
      </c>
      <c r="J8" s="8">
        <f t="shared" si="1"/>
        <v>44389</v>
      </c>
      <c r="K8" s="10">
        <f t="shared" si="2"/>
        <v>9</v>
      </c>
      <c r="L8" s="11">
        <f t="shared" si="3"/>
        <v>44391</v>
      </c>
      <c r="M8" s="12">
        <f t="shared" si="4"/>
        <v>11</v>
      </c>
    </row>
    <row r="9" spans="1:13">
      <c r="C9" s="16" t="s">
        <v>19</v>
      </c>
      <c r="D9" s="6" t="s">
        <v>24</v>
      </c>
      <c r="E9" s="3">
        <f t="shared" si="0"/>
        <v>44379</v>
      </c>
      <c r="F9" s="3">
        <f>H9-3</f>
        <v>44380</v>
      </c>
      <c r="G9" s="4"/>
      <c r="H9" s="3">
        <v>44383</v>
      </c>
      <c r="I9" s="3">
        <f>H9+6</f>
        <v>44389</v>
      </c>
      <c r="J9" s="3">
        <f t="shared" si="1"/>
        <v>44394</v>
      </c>
      <c r="K9" s="5">
        <f t="shared" si="2"/>
        <v>11</v>
      </c>
      <c r="L9" s="13">
        <f t="shared" si="3"/>
        <v>44396</v>
      </c>
      <c r="M9" s="14">
        <f t="shared" si="4"/>
        <v>13</v>
      </c>
    </row>
    <row r="10" spans="1:13">
      <c r="C10" s="15" t="s">
        <v>13</v>
      </c>
      <c r="D10" s="7" t="s">
        <v>25</v>
      </c>
      <c r="E10" s="8">
        <f t="shared" si="0"/>
        <v>44384</v>
      </c>
      <c r="F10" s="8">
        <f>H10-2</f>
        <v>44385</v>
      </c>
      <c r="G10" s="9"/>
      <c r="H10" s="8">
        <v>44387</v>
      </c>
      <c r="I10" s="8">
        <f>H10+4</f>
        <v>44391</v>
      </c>
      <c r="J10" s="8">
        <f t="shared" si="1"/>
        <v>44396</v>
      </c>
      <c r="K10" s="10">
        <f t="shared" si="2"/>
        <v>9</v>
      </c>
      <c r="L10" s="11">
        <f t="shared" si="3"/>
        <v>44398</v>
      </c>
      <c r="M10" s="12">
        <f t="shared" si="4"/>
        <v>11</v>
      </c>
    </row>
    <row r="11" spans="1:13">
      <c r="C11" s="16" t="s">
        <v>15</v>
      </c>
      <c r="D11" s="6" t="s">
        <v>22</v>
      </c>
      <c r="E11" s="3">
        <f t="shared" si="0"/>
        <v>44386</v>
      </c>
      <c r="F11" s="3">
        <f>H11-3</f>
        <v>44387</v>
      </c>
      <c r="G11" s="4"/>
      <c r="H11" s="3">
        <v>44390</v>
      </c>
      <c r="I11" s="3">
        <f>H11+6</f>
        <v>44396</v>
      </c>
      <c r="J11" s="3">
        <f t="shared" si="1"/>
        <v>44401</v>
      </c>
      <c r="K11" s="5">
        <f t="shared" si="2"/>
        <v>11</v>
      </c>
      <c r="L11" s="13">
        <f t="shared" si="3"/>
        <v>44403</v>
      </c>
      <c r="M11" s="14">
        <f t="shared" si="4"/>
        <v>13</v>
      </c>
    </row>
    <row r="12" spans="1:13">
      <c r="C12" s="15" t="s">
        <v>17</v>
      </c>
      <c r="D12" s="7" t="s">
        <v>26</v>
      </c>
      <c r="E12" s="8">
        <f t="shared" si="0"/>
        <v>44391</v>
      </c>
      <c r="F12" s="8">
        <f>H12-2</f>
        <v>44392</v>
      </c>
      <c r="G12" s="9"/>
      <c r="H12" s="8">
        <v>44394</v>
      </c>
      <c r="I12" s="8">
        <f>H12+4</f>
        <v>44398</v>
      </c>
      <c r="J12" s="8">
        <f t="shared" si="1"/>
        <v>44403</v>
      </c>
      <c r="K12" s="10">
        <f t="shared" si="2"/>
        <v>9</v>
      </c>
      <c r="L12" s="11">
        <f t="shared" si="3"/>
        <v>44405</v>
      </c>
      <c r="M12" s="12">
        <f t="shared" si="4"/>
        <v>11</v>
      </c>
    </row>
    <row r="13" spans="1:13">
      <c r="C13" s="16" t="s">
        <v>19</v>
      </c>
      <c r="D13" s="6" t="s">
        <v>27</v>
      </c>
      <c r="E13" s="3">
        <f t="shared" si="0"/>
        <v>44393</v>
      </c>
      <c r="F13" s="3">
        <f>H13-3</f>
        <v>44394</v>
      </c>
      <c r="G13" s="4"/>
      <c r="H13" s="3">
        <v>44397</v>
      </c>
      <c r="I13" s="3">
        <f>H13+6</f>
        <v>44403</v>
      </c>
      <c r="J13" s="3">
        <f t="shared" si="1"/>
        <v>44408</v>
      </c>
      <c r="K13" s="5">
        <f t="shared" si="2"/>
        <v>11</v>
      </c>
      <c r="L13" s="13">
        <f t="shared" si="3"/>
        <v>44410</v>
      </c>
      <c r="M13" s="14">
        <f t="shared" si="4"/>
        <v>13</v>
      </c>
    </row>
    <row r="14" spans="1:13">
      <c r="C14" s="15" t="s">
        <v>13</v>
      </c>
      <c r="D14" s="7" t="s">
        <v>28</v>
      </c>
      <c r="E14" s="8">
        <f t="shared" si="0"/>
        <v>44398</v>
      </c>
      <c r="F14" s="8">
        <f>H14-2</f>
        <v>44399</v>
      </c>
      <c r="G14" s="9"/>
      <c r="H14" s="8">
        <v>44401</v>
      </c>
      <c r="I14" s="8">
        <f>H14+4</f>
        <v>44405</v>
      </c>
      <c r="J14" s="8">
        <f t="shared" si="1"/>
        <v>44410</v>
      </c>
      <c r="K14" s="10">
        <f t="shared" si="2"/>
        <v>9</v>
      </c>
      <c r="L14" s="11">
        <f t="shared" si="3"/>
        <v>44412</v>
      </c>
      <c r="M14" s="12">
        <f t="shared" si="4"/>
        <v>11</v>
      </c>
    </row>
    <row r="15" spans="1:13">
      <c r="C15" s="16" t="s">
        <v>15</v>
      </c>
      <c r="D15" s="6" t="s">
        <v>22</v>
      </c>
      <c r="E15" s="3">
        <f t="shared" si="0"/>
        <v>44400</v>
      </c>
      <c r="F15" s="3">
        <f>H15-3</f>
        <v>44401</v>
      </c>
      <c r="G15" s="4"/>
      <c r="H15" s="3">
        <v>44404</v>
      </c>
      <c r="I15" s="3">
        <f>H15+6</f>
        <v>44410</v>
      </c>
      <c r="J15" s="3">
        <f t="shared" si="1"/>
        <v>44415</v>
      </c>
      <c r="K15" s="5">
        <f t="shared" si="2"/>
        <v>11</v>
      </c>
      <c r="L15" s="13">
        <f t="shared" si="3"/>
        <v>44417</v>
      </c>
      <c r="M15" s="14">
        <f t="shared" si="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2021-06-10T21:13:32Z</dcterms:modified>
</cp:coreProperties>
</file>