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0E8E700-DBBF-4FA7-A376-881656B18EB0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12" i="1" s="1"/>
  <c r="F12" i="1"/>
  <c r="E12" i="1"/>
  <c r="I10" i="1"/>
  <c r="J10" i="1" s="1"/>
  <c r="F10" i="1"/>
  <c r="E10" i="1" s="1"/>
  <c r="I8" i="1"/>
  <c r="J8" i="1" s="1"/>
  <c r="F8" i="1"/>
  <c r="E8" i="1" s="1"/>
  <c r="I6" i="1"/>
  <c r="J6" i="1" s="1"/>
  <c r="L6" i="1" s="1"/>
  <c r="M6" i="1" s="1"/>
  <c r="F6" i="1"/>
  <c r="E6" i="1" s="1"/>
  <c r="I11" i="1"/>
  <c r="J11" i="1" s="1"/>
  <c r="F11" i="1"/>
  <c r="E11" i="1"/>
  <c r="I9" i="1"/>
  <c r="J9" i="1" s="1"/>
  <c r="F9" i="1"/>
  <c r="E9" i="1" s="1"/>
  <c r="I7" i="1"/>
  <c r="J7" i="1" s="1"/>
  <c r="F7" i="1"/>
  <c r="E7" i="1" s="1"/>
  <c r="I5" i="1"/>
  <c r="J5" i="1" s="1"/>
  <c r="F5" i="1"/>
  <c r="E5" i="1" s="1"/>
  <c r="I4" i="1"/>
  <c r="J4" i="1" s="1"/>
  <c r="K4" i="1" s="1"/>
  <c r="F4" i="1"/>
  <c r="E4" i="1" s="1"/>
  <c r="I2" i="1"/>
  <c r="J2" i="1" s="1"/>
  <c r="K2" i="1" s="1"/>
  <c r="F2" i="1"/>
  <c r="E2" i="1" s="1"/>
  <c r="I3" i="1"/>
  <c r="J3" i="1" s="1"/>
  <c r="K3" i="1" s="1"/>
  <c r="F3" i="1"/>
  <c r="E3" i="1" s="1"/>
  <c r="L12" i="1" l="1"/>
  <c r="M12" i="1" s="1"/>
  <c r="K12" i="1"/>
  <c r="L10" i="1"/>
  <c r="M10" i="1" s="1"/>
  <c r="K10" i="1"/>
  <c r="L8" i="1"/>
  <c r="M8" i="1" s="1"/>
  <c r="K8" i="1"/>
  <c r="K6" i="1"/>
  <c r="K11" i="1"/>
  <c r="L11" i="1"/>
  <c r="M11" i="1" s="1"/>
  <c r="L9" i="1"/>
  <c r="M9" i="1" s="1"/>
  <c r="K9" i="1"/>
  <c r="L7" i="1"/>
  <c r="M7" i="1" s="1"/>
  <c r="K7" i="1"/>
  <c r="K5" i="1"/>
  <c r="L5" i="1"/>
  <c r="M5" i="1" s="1"/>
  <c r="L4" i="1"/>
  <c r="M4" i="1" s="1"/>
  <c r="L2" i="1"/>
  <c r="M2" i="1" s="1"/>
  <c r="L3" i="1"/>
  <c r="M3" i="1" s="1"/>
</calcChain>
</file>

<file path=xl/sharedStrings.xml><?xml version="1.0" encoding="utf-8"?>
<sst xmlns="http://schemas.openxmlformats.org/spreadsheetml/2006/main" count="35" uniqueCount="25">
  <si>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</si>
  <si>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</si>
  <si>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</si>
  <si>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</si>
  <si>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</si>
  <si>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</si>
  <si>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</si>
  <si>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</si>
  <si>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</si>
  <si>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</si>
  <si>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</si>
  <si>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</si>
  <si>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</si>
  <si>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</si>
  <si>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INTELLIGENT</t>
  </si>
  <si>
    <t>TRADER</t>
  </si>
  <si>
    <t>YM HEIGHTS</t>
  </si>
  <si>
    <t>188S</t>
  </si>
  <si>
    <t>334A</t>
  </si>
  <si>
    <t>216A</t>
  </si>
  <si>
    <t>027S</t>
  </si>
  <si>
    <t>189S</t>
  </si>
  <si>
    <t>028S</t>
  </si>
  <si>
    <t>190S</t>
  </si>
  <si>
    <t>338A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</si>
</sst>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3" borderId="2" applyNumberFormat="0" applyFont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5" borderId="1" xfId="5" applyFont="1" applyFill="1" applyBorder="1" applyAlignment="1">
      <alignment horizontal="center" readingOrder="1"/>
    </xf>
    <xf numFmtId="0" fontId="3" fillId="4" borderId="1" xfId="5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2"/>
  <sheetViews>
    <sheetView tabSelected="1" workbookViewId="0">
      <selection activeCell="C2" sqref="C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15" t="s">
        <v>16</v>
      </c>
      <c r="D2" s="5" t="s">
        <v>18</v>
      </c>
      <c r="E2" s="2">
        <f t="shared" ref="E2" si="0">F2-1</f>
        <v>44421</v>
      </c>
      <c r="F2" s="2">
        <f>H2-3</f>
        <v>44422</v>
      </c>
      <c r="G2" s="3"/>
      <c r="H2" s="2">
        <v>44425</v>
      </c>
      <c r="I2" s="2">
        <f>H2+6</f>
        <v>44431</v>
      </c>
      <c r="J2" s="2">
        <f t="shared" ref="J2" si="1">I2+5</f>
        <v>44436</v>
      </c>
      <c r="K2" s="4">
        <f t="shared" ref="K2" si="2">J2-H2</f>
        <v>11</v>
      </c>
      <c r="L2" s="12">
        <f t="shared" ref="L2" si="3">J2+2</f>
        <v>44438</v>
      </c>
      <c r="M2" s="13">
        <f t="shared" ref="M2" si="4">L2-H2</f>
        <v>13</v>
      </c>
    </row>
    <row r="3" spans="1:13">
      <c r="C3" s="14" t="s">
        <v>13</v>
      </c>
      <c r="D3" s="6" t="s">
        <v>17</v>
      </c>
      <c r="E3" s="7">
        <f t="shared" ref="E3:E4" si="5">F3-1</f>
        <v>44426</v>
      </c>
      <c r="F3" s="7">
        <f>H3-2</f>
        <v>44427</v>
      </c>
      <c r="G3" s="8"/>
      <c r="H3" s="7">
        <v>44429</v>
      </c>
      <c r="I3" s="7">
        <f>H3+4</f>
        <v>44433</v>
      </c>
      <c r="J3" s="7">
        <f t="shared" ref="J3:J4" si="6">I3+5</f>
        <v>44438</v>
      </c>
      <c r="K3" s="9">
        <f t="shared" ref="K3:K4" si="7">J3-H3</f>
        <v>9</v>
      </c>
      <c r="L3" s="10">
        <f t="shared" ref="L3:L4" si="8">J3+2</f>
        <v>44440</v>
      </c>
      <c r="M3" s="11">
        <f t="shared" ref="M3:M4" si="9">L3-H3</f>
        <v>11</v>
      </c>
    </row>
    <row r="4" spans="1:13">
      <c r="C4" s="15" t="s">
        <v>14</v>
      </c>
      <c r="D4" s="5" t="s">
        <v>19</v>
      </c>
      <c r="E4" s="2">
        <f t="shared" si="5"/>
        <v>44428</v>
      </c>
      <c r="F4" s="2">
        <f>H4-3</f>
        <v>44429</v>
      </c>
      <c r="G4" s="3"/>
      <c r="H4" s="2">
        <v>44432</v>
      </c>
      <c r="I4" s="2">
        <f>H4+6</f>
        <v>44438</v>
      </c>
      <c r="J4" s="2">
        <f t="shared" si="6"/>
        <v>44443</v>
      </c>
      <c r="K4" s="4">
        <f t="shared" si="7"/>
        <v>11</v>
      </c>
      <c r="L4" s="12">
        <f t="shared" si="8"/>
        <v>44445</v>
      </c>
      <c r="M4" s="13">
        <f t="shared" si="9"/>
        <v>13</v>
      </c>
    </row>
    <row r="5" spans="1:13">
      <c r="C5" s="14" t="s">
        <v>15</v>
      </c>
      <c r="D5" s="6" t="s">
        <v>20</v>
      </c>
      <c r="E5" s="7">
        <f t="shared" ref="E5:E6" si="10">F5-1</f>
        <v>44433</v>
      </c>
      <c r="F5" s="7">
        <f>H5-2</f>
        <v>44434</v>
      </c>
      <c r="G5" s="8"/>
      <c r="H5" s="7">
        <v>44436</v>
      </c>
      <c r="I5" s="7">
        <f>H5+4</f>
        <v>44440</v>
      </c>
      <c r="J5" s="7">
        <f t="shared" ref="J5:J6" si="11">I5+5</f>
        <v>44445</v>
      </c>
      <c r="K5" s="9">
        <f t="shared" ref="K5:K6" si="12">J5-H5</f>
        <v>9</v>
      </c>
      <c r="L5" s="10">
        <f t="shared" ref="L5:L6" si="13">J5+2</f>
        <v>44447</v>
      </c>
      <c r="M5" s="11">
        <f t="shared" ref="M5:M6" si="14">L5-H5</f>
        <v>11</v>
      </c>
    </row>
    <row r="6" spans="1:13">
      <c r="C6" s="15" t="s">
        <v>16</v>
      </c>
      <c r="D6" s="5" t="s">
        <v>24</v>
      </c>
      <c r="E6" s="2">
        <f t="shared" si="10"/>
        <v>44435</v>
      </c>
      <c r="F6" s="2">
        <f>H6-3</f>
        <v>44436</v>
      </c>
      <c r="G6" s="3"/>
      <c r="H6" s="2">
        <v>44439</v>
      </c>
      <c r="I6" s="2">
        <f>H6+6</f>
        <v>44445</v>
      </c>
      <c r="J6" s="2">
        <f t="shared" si="11"/>
        <v>44450</v>
      </c>
      <c r="K6" s="4">
        <f t="shared" si="12"/>
        <v>11</v>
      </c>
      <c r="L6" s="12">
        <f t="shared" si="13"/>
        <v>44452</v>
      </c>
      <c r="M6" s="13">
        <f t="shared" si="14"/>
        <v>13</v>
      </c>
    </row>
    <row r="7" spans="1:13">
      <c r="C7" s="14" t="s">
        <v>13</v>
      </c>
      <c r="D7" s="6" t="s">
        <v>21</v>
      </c>
      <c r="E7" s="7">
        <f t="shared" ref="E7:E8" si="15">F7-1</f>
        <v>44440</v>
      </c>
      <c r="F7" s="7">
        <f>H7-2</f>
        <v>44441</v>
      </c>
      <c r="G7" s="8"/>
      <c r="H7" s="7">
        <v>44443</v>
      </c>
      <c r="I7" s="7">
        <f>H7+4</f>
        <v>44447</v>
      </c>
      <c r="J7" s="7">
        <f t="shared" ref="J7:J8" si="16">I7+5</f>
        <v>44452</v>
      </c>
      <c r="K7" s="9">
        <f t="shared" ref="K7:K8" si="17">J7-H7</f>
        <v>9</v>
      </c>
      <c r="L7" s="10">
        <f t="shared" ref="L7:L8" si="18">J7+2</f>
        <v>44454</v>
      </c>
      <c r="M7" s="11">
        <f t="shared" ref="M7:M8" si="19">L7-H7</f>
        <v>11</v>
      </c>
    </row>
    <row r="8" spans="1:13">
      <c r="C8" s="15" t="s">
        <v>14</v>
      </c>
      <c r="D8" s="5" t="s">
        <v>24</v>
      </c>
      <c r="E8" s="2">
        <f t="shared" si="15"/>
        <v>44442</v>
      </c>
      <c r="F8" s="2">
        <f>H8-3</f>
        <v>44443</v>
      </c>
      <c r="G8" s="3"/>
      <c r="H8" s="2">
        <v>44446</v>
      </c>
      <c r="I8" s="2">
        <f>H8+6</f>
        <v>44452</v>
      </c>
      <c r="J8" s="2">
        <f t="shared" si="16"/>
        <v>44457</v>
      </c>
      <c r="K8" s="4">
        <f t="shared" si="17"/>
        <v>11</v>
      </c>
      <c r="L8" s="12">
        <f t="shared" si="18"/>
        <v>44459</v>
      </c>
      <c r="M8" s="13">
        <f t="shared" si="19"/>
        <v>13</v>
      </c>
    </row>
    <row r="9" spans="1:13">
      <c r="C9" s="14" t="s">
        <v>15</v>
      </c>
      <c r="D9" s="6" t="s">
        <v>22</v>
      </c>
      <c r="E9" s="7">
        <f t="shared" ref="E9:E10" si="20">F9-1</f>
        <v>44447</v>
      </c>
      <c r="F9" s="7">
        <f>H9-2</f>
        <v>44448</v>
      </c>
      <c r="G9" s="8"/>
      <c r="H9" s="7">
        <v>44450</v>
      </c>
      <c r="I9" s="7">
        <f>H9+4</f>
        <v>44454</v>
      </c>
      <c r="J9" s="7">
        <f t="shared" ref="J9:J10" si="21">I9+5</f>
        <v>44459</v>
      </c>
      <c r="K9" s="9">
        <f t="shared" ref="K9:K10" si="22">J9-H9</f>
        <v>9</v>
      </c>
      <c r="L9" s="10">
        <f t="shared" ref="L9:L10" si="23">J9+2</f>
        <v>44461</v>
      </c>
      <c r="M9" s="11">
        <f t="shared" ref="M9:M10" si="24">L9-H9</f>
        <v>11</v>
      </c>
    </row>
    <row r="10" spans="1:13">
      <c r="C10" s="15" t="s">
        <v>16</v>
      </c>
      <c r="D10" s="5" t="s">
        <v>24</v>
      </c>
      <c r="E10" s="2">
        <f t="shared" si="20"/>
        <v>44449</v>
      </c>
      <c r="F10" s="2">
        <f>H10-3</f>
        <v>44450</v>
      </c>
      <c r="G10" s="3"/>
      <c r="H10" s="2">
        <v>44453</v>
      </c>
      <c r="I10" s="2">
        <f>H10+6</f>
        <v>44459</v>
      </c>
      <c r="J10" s="2">
        <f t="shared" si="21"/>
        <v>44464</v>
      </c>
      <c r="K10" s="4">
        <f t="shared" si="22"/>
        <v>11</v>
      </c>
      <c r="L10" s="12">
        <f t="shared" si="23"/>
        <v>44466</v>
      </c>
      <c r="M10" s="13">
        <f t="shared" si="24"/>
        <v>13</v>
      </c>
    </row>
    <row r="11" spans="1:13">
      <c r="C11" s="14" t="s">
        <v>13</v>
      </c>
      <c r="D11" s="6" t="s">
        <v>23</v>
      </c>
      <c r="E11" s="7">
        <f t="shared" ref="E11:E12" si="25">F11-1</f>
        <v>44454</v>
      </c>
      <c r="F11" s="7">
        <f>H11-2</f>
        <v>44455</v>
      </c>
      <c r="G11" s="8"/>
      <c r="H11" s="7">
        <v>44457</v>
      </c>
      <c r="I11" s="7">
        <f>H11+4</f>
        <v>44461</v>
      </c>
      <c r="J11" s="7">
        <f t="shared" ref="J11:J12" si="26">I11+5</f>
        <v>44466</v>
      </c>
      <c r="K11" s="9">
        <f t="shared" ref="K11:K12" si="27">J11-H11</f>
        <v>9</v>
      </c>
      <c r="L11" s="10">
        <f t="shared" ref="L11:L12" si="28">J11+2</f>
        <v>44468</v>
      </c>
      <c r="M11" s="11">
        <f t="shared" ref="M11:M12" si="29">L11-H11</f>
        <v>11</v>
      </c>
    </row>
    <row r="12" spans="1:13">
      <c r="C12" s="15" t="s">
        <v>14</v>
      </c>
      <c r="D12" s="5" t="s">
        <v>24</v>
      </c>
      <c r="E12" s="2">
        <f t="shared" si="25"/>
        <v>44456</v>
      </c>
      <c r="F12" s="2">
        <f>H12-3</f>
        <v>44457</v>
      </c>
      <c r="G12" s="3"/>
      <c r="H12" s="2">
        <v>44460</v>
      </c>
      <c r="I12" s="2">
        <f>H12+6</f>
        <v>44466</v>
      </c>
      <c r="J12" s="2">
        <f t="shared" si="26"/>
        <v>44471</v>
      </c>
      <c r="K12" s="4">
        <f t="shared" si="27"/>
        <v>11</v>
      </c>
      <c r="L12" s="12">
        <f t="shared" si="28"/>
        <v>44473</v>
      </c>
      <c r="M12" s="13">
        <f t="shared" si="29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2021-08-16T06:36:41Z</dcterms:modified>
</cp:coreProperties>
</file>