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A21063C-4EA1-4DFD-B8ED-52F7AFDD98F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5" i="1"/>
  <c r="J4" i="1"/>
  <c r="F5" i="1"/>
  <c r="E5" i="1" s="1"/>
  <c r="F4" i="1"/>
  <c r="E4" i="1"/>
  <c r="L4" i="1" l="1"/>
  <c r="M4" i="1" s="1"/>
  <c r="K4" i="1"/>
  <c r="L5" i="1"/>
  <c r="M5" i="1" s="1"/>
  <c r="K5" i="1"/>
  <c r="J3" i="1" l="1"/>
  <c r="L3" i="1" s="1"/>
  <c r="M3" i="1" s="1"/>
  <c r="J2" i="1"/>
  <c r="F3" i="1"/>
  <c r="E3" i="1" s="1"/>
  <c r="F2" i="1"/>
  <c r="E2" i="1" s="1"/>
  <c r="K2" i="1" l="1"/>
  <c r="L2" i="1"/>
  <c r="M2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<sst xmlns="http://schemas.openxmlformats.org/spreadsheetml/2006/main" count="21" uniqueCount="21">
  <si>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</si>
  <si>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</si>
  <si>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</si>
  <si>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</si>
  <si>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</si>
  <si>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</si>
  <si>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</si>
  <si>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</si>
  <si>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</si>
  <si>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</si>
  <si>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</si>
  <si>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</si>
  <si>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</si>
  <si>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</si>
  <si>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MERCURY</t>
  </si>
  <si>
    <t>0GT99W1MA</t>
  </si>
  <si>
    <t>0MD5DW1MA</t>
  </si>
  <si>
    <t>APL SOUTHAMPTON</t>
  </si>
  <si>
    <t>0GT9DW1MA</t>
  </si>
  <si>
    <t>APL RAFFLES</t>
  </si>
  <si>
    <t>0MD5HW1MA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</si>
</sst>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wrapText="1" readingOrder="1"/>
    </xf>
    <xf numFmtId="164" fontId="0" fillId="0" borderId="1" xfId="0" applyNumberForma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10" sqref="I10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6" t="s">
        <v>15</v>
      </c>
      <c r="E2" s="2">
        <f t="shared" ref="E2:E3" si="0">F2-1</f>
        <v>44717</v>
      </c>
      <c r="F2" s="2">
        <f t="shared" ref="F2:F3" si="1">H2-3</f>
        <v>44718</v>
      </c>
      <c r="G2" s="5"/>
      <c r="H2" s="8">
        <v>44721</v>
      </c>
      <c r="I2" s="8">
        <f>H2+16</f>
        <v>44737</v>
      </c>
      <c r="J2" s="3">
        <f t="shared" ref="J2:J3" si="2">I2+3</f>
        <v>44740</v>
      </c>
      <c r="K2" s="4">
        <f t="shared" ref="K2:K3" si="3">J2-H2</f>
        <v>19</v>
      </c>
      <c r="L2" s="2">
        <f t="shared" ref="L2:L3" si="4">J2+2</f>
        <v>44742</v>
      </c>
      <c r="M2" s="4">
        <f t="shared" ref="M2:M3" si="5">L2-H2</f>
        <v>21</v>
      </c>
    </row>
    <row r="3" spans="1:13" ht="15" customHeight="1">
      <c r="C3" s="12" t="s">
        <v>17</v>
      </c>
      <c r="D3" s="6" t="s">
        <v>16</v>
      </c>
      <c r="E3" s="9">
        <f t="shared" si="0"/>
        <v>44722</v>
      </c>
      <c r="F3" s="9">
        <f t="shared" si="1"/>
        <v>44723</v>
      </c>
      <c r="G3" s="10"/>
      <c r="H3" s="8">
        <v>44726</v>
      </c>
      <c r="I3" s="8">
        <f>H3+16</f>
        <v>44742</v>
      </c>
      <c r="J3" s="3">
        <f t="shared" si="2"/>
        <v>44745</v>
      </c>
      <c r="K3" s="11">
        <f t="shared" si="3"/>
        <v>19</v>
      </c>
      <c r="L3" s="9">
        <f t="shared" si="4"/>
        <v>44747</v>
      </c>
      <c r="M3" s="11">
        <f t="shared" si="5"/>
        <v>21</v>
      </c>
    </row>
    <row r="4" spans="1:13">
      <c r="C4" s="13" t="s">
        <v>13</v>
      </c>
      <c r="D4" s="6" t="s">
        <v>18</v>
      </c>
      <c r="E4" s="9">
        <f t="shared" ref="E4:E5" si="6">F4-1</f>
        <v>44730</v>
      </c>
      <c r="F4" s="9">
        <f t="shared" ref="F4:F5" si="7">H4-3</f>
        <v>44731</v>
      </c>
      <c r="G4" s="10"/>
      <c r="H4" s="8">
        <v>44734</v>
      </c>
      <c r="I4" s="8">
        <f>H4+15</f>
        <v>44749</v>
      </c>
      <c r="J4" s="3">
        <f t="shared" ref="J4:J5" si="8">I4+3</f>
        <v>44752</v>
      </c>
      <c r="K4" s="11">
        <f t="shared" ref="K4:K5" si="9">J4-H4</f>
        <v>18</v>
      </c>
      <c r="L4" s="9">
        <f t="shared" ref="L4:L5" si="10">J4+2</f>
        <v>44754</v>
      </c>
      <c r="M4" s="11">
        <f t="shared" ref="M4:M5" si="11">L4-H4</f>
        <v>20</v>
      </c>
    </row>
    <row r="5" spans="1:13">
      <c r="C5" s="12" t="s">
        <v>19</v>
      </c>
      <c r="D5" s="6" t="s">
        <v>20</v>
      </c>
      <c r="E5" s="9">
        <f t="shared" si="6"/>
        <v>44736</v>
      </c>
      <c r="F5" s="9">
        <f t="shared" si="7"/>
        <v>44737</v>
      </c>
      <c r="G5" s="10"/>
      <c r="H5" s="8">
        <v>44740</v>
      </c>
      <c r="I5" s="8">
        <f>H5+15</f>
        <v>44755</v>
      </c>
      <c r="J5" s="3">
        <f t="shared" si="8"/>
        <v>44758</v>
      </c>
      <c r="K5" s="11">
        <f t="shared" si="9"/>
        <v>18</v>
      </c>
      <c r="L5" s="9">
        <f t="shared" si="10"/>
        <v>44760</v>
      </c>
      <c r="M5" s="11">
        <f t="shared" si="1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2022-06-05T19:25:48Z</dcterms:modified>
</cp:coreProperties>
</file>