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2B2D962-D762-4F21-BA13-D5174F380BB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1" i="1"/>
  <c r="J11" i="1" s="1"/>
  <c r="F11" i="1"/>
  <c r="E11" i="1" s="1"/>
  <c r="I10" i="1"/>
  <c r="J10" i="1" s="1"/>
  <c r="F10" i="1"/>
  <c r="E10" i="1"/>
  <c r="J9" i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I3" i="1"/>
  <c r="J3" i="1" s="1"/>
  <c r="F5" i="1"/>
  <c r="E5" i="1" s="1"/>
  <c r="I4" i="1"/>
  <c r="J4" i="1" s="1"/>
  <c r="F4" i="1"/>
  <c r="E4" i="1"/>
  <c r="F3" i="1"/>
  <c r="E3" i="1" s="1"/>
  <c r="I2" i="1"/>
  <c r="J2" i="1" s="1"/>
  <c r="K2" i="1" s="1"/>
  <c r="F2" i="1"/>
  <c r="E2" i="1" s="1"/>
  <c r="L8" i="1" l="1"/>
  <c r="M8" i="1" s="1"/>
  <c r="K8" i="1"/>
  <c r="L11" i="1"/>
  <c r="M11" i="1" s="1"/>
  <c r="K11" i="1"/>
  <c r="L9" i="1"/>
  <c r="M9" i="1" s="1"/>
  <c r="K9" i="1"/>
  <c r="K7" i="1"/>
  <c r="L7" i="1"/>
  <c r="M7" i="1" s="1"/>
  <c r="L10" i="1"/>
  <c r="M10" i="1" s="1"/>
  <c r="K10" i="1"/>
  <c r="L6" i="1"/>
  <c r="M6" i="1" s="1"/>
  <c r="K6" i="1"/>
  <c r="L3" i="1"/>
  <c r="M3" i="1" s="1"/>
  <c r="K3" i="1"/>
  <c r="L4" i="1"/>
  <c r="M4" i="1" s="1"/>
  <c r="K4" i="1"/>
  <c r="L5" i="1"/>
  <c r="M5" i="1" s="1"/>
  <c r="K5" i="1"/>
  <c r="L2" i="1"/>
  <c r="M2" i="1" s="1"/>
</calcChain>
</file>

<file path=xl/sharedStrings.xml><?xml version="1.0" encoding="utf-8"?>
<sst xmlns="http://schemas.openxmlformats.org/spreadsheetml/2006/main" count="33" uniqueCount="33">
  <si>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</si>
  <si>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</si>
  <si>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</si>
  <si>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</si>
  <si>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</si>
  <si>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</si>
  <si>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</si>
  <si>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</si>
  <si>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</si>
  <si>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</si>
  <si>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</si>
  <si>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</si>
  <si>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</si>
  <si>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26</t>
  </si>
  <si>
    <t>COSCO SHIPPING PLANET</t>
  </si>
  <si>
    <t>CMA CGM ZEPHYR</t>
  </si>
  <si>
    <t>0GM4FW1MA</t>
  </si>
  <si>
    <t>CSCL NEPTUNE</t>
  </si>
  <si>
    <t>0GT6ZW1MA</t>
  </si>
  <si>
    <t>COS TBN 71</t>
  </si>
  <si>
    <t>0GT71W1MA</t>
  </si>
  <si>
    <t>TBN 30</t>
  </si>
  <si>
    <t>0MD35W1MA</t>
  </si>
  <si>
    <t>TBN 29</t>
  </si>
  <si>
    <t>0GM4LW1MA</t>
  </si>
  <si>
    <t>0MD37W1MA</t>
  </si>
  <si>
    <t>OOCL TBN 23</t>
  </si>
  <si>
    <t>0GM4NW1MA</t>
  </si>
  <si>
    <t>APL YANGSHAN</t>
  </si>
  <si>
    <t>0MD39W1MA</t>
  </si>
  <si>
    <t>TBN 23</t>
  </si>
  <si>
    <t>0GM4PW1MA</t>
  </si>
  <si>
    <t>0GT77W1MA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</si>
</sst>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5" t="s">
        <v>16</v>
      </c>
      <c r="E2" s="3">
        <f t="shared" ref="E2" si="0">F2-2</f>
        <v>44431</v>
      </c>
      <c r="F2" s="3">
        <f t="shared" ref="F2" si="1">H2-2</f>
        <v>44433</v>
      </c>
      <c r="G2" s="2"/>
      <c r="H2" s="3">
        <v>44435</v>
      </c>
      <c r="I2" s="3">
        <f>H2+14</f>
        <v>44449</v>
      </c>
      <c r="J2" s="3">
        <f t="shared" ref="J2" si="2">I2+3</f>
        <v>44452</v>
      </c>
      <c r="K2" s="4">
        <f t="shared" ref="K2" si="3">J2-H2</f>
        <v>17</v>
      </c>
      <c r="L2" s="3">
        <f t="shared" ref="L2" si="4">J2+2</f>
        <v>44454</v>
      </c>
      <c r="M2" s="4">
        <f t="shared" ref="M2" si="5">L2-H2</f>
        <v>19</v>
      </c>
    </row>
    <row r="3" spans="1:13">
      <c r="C3" s="6" t="s">
        <v>17</v>
      </c>
      <c r="D3" s="5" t="s">
        <v>18</v>
      </c>
      <c r="E3" s="3">
        <f t="shared" ref="E3:E5" si="6">F3-2</f>
        <v>44434</v>
      </c>
      <c r="F3" s="3">
        <f t="shared" ref="F3:F5" si="7">H3-2</f>
        <v>44436</v>
      </c>
      <c r="G3" s="2"/>
      <c r="H3" s="3">
        <v>44438</v>
      </c>
      <c r="I3" s="3">
        <f>H3+13</f>
        <v>44451</v>
      </c>
      <c r="J3" s="3">
        <f t="shared" ref="J3:J5" si="8">I3+3</f>
        <v>44454</v>
      </c>
      <c r="K3" s="4">
        <f t="shared" ref="K3:K5" si="9">J3-H3</f>
        <v>16</v>
      </c>
      <c r="L3" s="3">
        <f t="shared" ref="L3:L5" si="10">J3+2</f>
        <v>44456</v>
      </c>
      <c r="M3" s="4">
        <f t="shared" ref="M3:M5" si="11">L3-H3</f>
        <v>18</v>
      </c>
    </row>
    <row r="4" spans="1:13">
      <c r="C4" s="6" t="s">
        <v>19</v>
      </c>
      <c r="D4" s="5" t="s">
        <v>20</v>
      </c>
      <c r="E4" s="3">
        <f t="shared" si="6"/>
        <v>44438</v>
      </c>
      <c r="F4" s="3">
        <f t="shared" si="7"/>
        <v>44440</v>
      </c>
      <c r="G4" s="2"/>
      <c r="H4" s="3">
        <v>44442</v>
      </c>
      <c r="I4" s="3">
        <f t="shared" ref="I4:I11" si="12">H4+14</f>
        <v>44456</v>
      </c>
      <c r="J4" s="3">
        <f t="shared" si="8"/>
        <v>44459</v>
      </c>
      <c r="K4" s="4">
        <f t="shared" si="9"/>
        <v>17</v>
      </c>
      <c r="L4" s="3">
        <f t="shared" si="10"/>
        <v>44461</v>
      </c>
      <c r="M4" s="4">
        <f t="shared" si="11"/>
        <v>19</v>
      </c>
    </row>
    <row r="5" spans="1:13">
      <c r="C5" s="6" t="s">
        <v>21</v>
      </c>
      <c r="D5" s="5" t="s">
        <v>22</v>
      </c>
      <c r="E5" s="3">
        <f t="shared" si="6"/>
        <v>44442</v>
      </c>
      <c r="F5" s="3">
        <f t="shared" si="7"/>
        <v>44444</v>
      </c>
      <c r="G5" s="2"/>
      <c r="H5" s="3">
        <v>44446</v>
      </c>
      <c r="I5" s="3">
        <f>H5+15</f>
        <v>44461</v>
      </c>
      <c r="J5" s="3">
        <f t="shared" si="8"/>
        <v>44464</v>
      </c>
      <c r="K5" s="4">
        <f t="shared" si="9"/>
        <v>18</v>
      </c>
      <c r="L5" s="3">
        <f t="shared" si="10"/>
        <v>44466</v>
      </c>
      <c r="M5" s="4">
        <f t="shared" si="11"/>
        <v>20</v>
      </c>
    </row>
    <row r="6" spans="1:13">
      <c r="C6" s="7" t="s">
        <v>23</v>
      </c>
      <c r="D6" s="8" t="s">
        <v>24</v>
      </c>
      <c r="E6" s="3">
        <f t="shared" ref="E6" si="13">F6-2</f>
        <v>44445</v>
      </c>
      <c r="F6" s="3">
        <f t="shared" ref="F6" si="14">H6-2</f>
        <v>44447</v>
      </c>
      <c r="G6" s="2"/>
      <c r="H6" s="3">
        <v>44449</v>
      </c>
      <c r="I6" s="3">
        <f t="shared" si="12"/>
        <v>44463</v>
      </c>
      <c r="J6" s="3">
        <f t="shared" ref="J6" si="15">I6+3</f>
        <v>44466</v>
      </c>
      <c r="K6" s="4">
        <f t="shared" ref="K6" si="16">J6-H6</f>
        <v>17</v>
      </c>
      <c r="L6" s="3">
        <f t="shared" ref="L6" si="17">J6+2</f>
        <v>44468</v>
      </c>
      <c r="M6" s="4">
        <f t="shared" ref="M6" si="18">L6-H6</f>
        <v>19</v>
      </c>
    </row>
    <row r="7" spans="1:13">
      <c r="C7" s="7" t="s">
        <v>13</v>
      </c>
      <c r="D7" s="8" t="s">
        <v>25</v>
      </c>
      <c r="E7" s="3">
        <f t="shared" ref="E7:E11" si="19">F7-2</f>
        <v>44449</v>
      </c>
      <c r="F7" s="3">
        <f t="shared" ref="F7:F11" si="20">H7-2</f>
        <v>44451</v>
      </c>
      <c r="G7" s="2"/>
      <c r="H7" s="3">
        <v>44453</v>
      </c>
      <c r="I7" s="3">
        <f t="shared" si="12"/>
        <v>44467</v>
      </c>
      <c r="J7" s="3">
        <f t="shared" ref="J7:J11" si="21">I7+3</f>
        <v>44470</v>
      </c>
      <c r="K7" s="4">
        <f t="shared" ref="K7:K11" si="22">J7-H7</f>
        <v>17</v>
      </c>
      <c r="L7" s="3">
        <f t="shared" ref="L7:L11" si="23">J7+2</f>
        <v>44472</v>
      </c>
      <c r="M7" s="4">
        <f t="shared" ref="M7:M11" si="24">L7-H7</f>
        <v>19</v>
      </c>
    </row>
    <row r="8" spans="1:13">
      <c r="C8" s="7" t="s">
        <v>26</v>
      </c>
      <c r="D8" s="8" t="s">
        <v>27</v>
      </c>
      <c r="E8" s="3">
        <f t="shared" si="19"/>
        <v>44452</v>
      </c>
      <c r="F8" s="3">
        <f t="shared" si="20"/>
        <v>44454</v>
      </c>
      <c r="G8" s="2"/>
      <c r="H8" s="3">
        <v>44456</v>
      </c>
      <c r="I8" s="3">
        <f t="shared" si="12"/>
        <v>44470</v>
      </c>
      <c r="J8" s="3">
        <f t="shared" si="21"/>
        <v>44473</v>
      </c>
      <c r="K8" s="4">
        <f t="shared" si="22"/>
        <v>17</v>
      </c>
      <c r="L8" s="3">
        <f t="shared" si="23"/>
        <v>44475</v>
      </c>
      <c r="M8" s="4">
        <f t="shared" si="24"/>
        <v>19</v>
      </c>
    </row>
    <row r="9" spans="1:13">
      <c r="C9" s="7" t="s">
        <v>28</v>
      </c>
      <c r="D9" s="8" t="s">
        <v>29</v>
      </c>
      <c r="E9" s="3">
        <f t="shared" si="19"/>
        <v>44456</v>
      </c>
      <c r="F9" s="3">
        <f t="shared" si="20"/>
        <v>44458</v>
      </c>
      <c r="G9" s="2"/>
      <c r="H9" s="3">
        <v>44460</v>
      </c>
      <c r="I9" s="3">
        <f>H9+15</f>
        <v>44475</v>
      </c>
      <c r="J9" s="3">
        <f t="shared" si="21"/>
        <v>44478</v>
      </c>
      <c r="K9" s="4">
        <f t="shared" si="22"/>
        <v>18</v>
      </c>
      <c r="L9" s="3">
        <f t="shared" si="23"/>
        <v>44480</v>
      </c>
      <c r="M9" s="4">
        <f t="shared" si="24"/>
        <v>20</v>
      </c>
    </row>
    <row r="10" spans="1:13">
      <c r="C10" s="7" t="s">
        <v>30</v>
      </c>
      <c r="D10" s="8" t="s">
        <v>31</v>
      </c>
      <c r="E10" s="3">
        <f t="shared" si="19"/>
        <v>44459</v>
      </c>
      <c r="F10" s="3">
        <f t="shared" si="20"/>
        <v>44461</v>
      </c>
      <c r="G10" s="2"/>
      <c r="H10" s="3">
        <v>44463</v>
      </c>
      <c r="I10" s="3">
        <f t="shared" si="12"/>
        <v>44477</v>
      </c>
      <c r="J10" s="3">
        <f t="shared" si="21"/>
        <v>44480</v>
      </c>
      <c r="K10" s="4">
        <f t="shared" si="22"/>
        <v>17</v>
      </c>
      <c r="L10" s="3">
        <f t="shared" si="23"/>
        <v>44482</v>
      </c>
      <c r="M10" s="4">
        <f t="shared" si="24"/>
        <v>19</v>
      </c>
    </row>
    <row r="11" spans="1:13">
      <c r="C11" s="7" t="s">
        <v>14</v>
      </c>
      <c r="D11" s="8" t="s">
        <v>32</v>
      </c>
      <c r="E11" s="3">
        <f t="shared" si="19"/>
        <v>44461</v>
      </c>
      <c r="F11" s="3">
        <f t="shared" si="20"/>
        <v>44463</v>
      </c>
      <c r="G11" s="2"/>
      <c r="H11" s="3">
        <v>44465</v>
      </c>
      <c r="I11" s="3">
        <f t="shared" si="12"/>
        <v>44479</v>
      </c>
      <c r="J11" s="3">
        <f t="shared" si="21"/>
        <v>44482</v>
      </c>
      <c r="K11" s="4">
        <f t="shared" si="22"/>
        <v>17</v>
      </c>
      <c r="L11" s="3">
        <f t="shared" si="23"/>
        <v>44484</v>
      </c>
      <c r="M11" s="4">
        <f t="shared" si="24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2021-08-23T07:17:17Z</dcterms:modified>
</cp:coreProperties>
</file>