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rechnung" sheetId="1" state="visible" r:id="rId2"/>
    <sheet name="Detail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<sst xmlns="http://schemas.openxmlformats.org/spreadsheetml/2006/main" count="26" uniqueCount="25">
  <si>
    <t xml:space="preserve">Nebenkostenabrechnung &lt;Appartement-Name&gt;</t>
  </si>
  <si>
    <t xml:space="preserve">Zeitraum:</t>
  </si>
  <si>
    <t xml:space="preserve">Strom</t>
  </si>
  <si>
    <t xml:space="preserve">Heizung</t>
  </si>
  <si>
    <t xml:space="preserve">Wasser</t>
  </si>
  <si>
    <t xml:space="preserve">Müll</t>
  </si>
  <si>
    <t xml:space="preserve">Regenwasser</t>
  </si>
  <si>
    <t xml:space="preserve">Versicherung</t>
  </si>
  <si>
    <t xml:space="preserve">Grundsteuer</t>
  </si>
  <si>
    <t xml:space="preserve">Internet</t>
  </si>
  <si>
    <t xml:space="preserve">Schornsteinfeger</t>
  </si>
  <si>
    <t xml:space="preserve">Abschlagszahlungen</t>
  </si>
  <si>
    <t xml:space="preserve">Summe</t>
  </si>
  <si>
    <t xml:space="preserve">Von</t>
  </si>
  <si>
    <t xml:space="preserve">Bis</t>
  </si>
  <si>
    <t xml:space="preserve">Tage</t>
  </si>
  <si>
    <t xml:space="preserve">Typ</t>
  </si>
  <si>
    <t xml:space="preserve">Anmerkung</t>
  </si>
  <si>
    <t xml:space="preserve">Zähler</t>
  </si>
  <si>
    <t xml:space="preserve">Netto</t>
  </si>
  <si>
    <t xml:space="preserve">Menge</t>
  </si>
  <si>
    <t xml:space="preserve">Steuer</t>
  </si>
  <si>
    <t xml:space="preserve">Brutto</t>
  </si>
  <si>
    <t xml:space="preserve">Rechnungszeitraum</t>
  </si>
  <si>
    <t xml:space="preserve">Anteil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</si>
</sst>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dd\.mm\.yyyy"/>
    <numFmt numFmtId="166" formatCode="#,##0.00&quot; €&quot;"/>
    <numFmt numFmtId="167" formatCode="_-* #,##0.00&quot; €&quot;_-;\-* #,##0.00&quot; €&quot;_-;_-* \-??&quot; €&quot;_-;_-@_-"/>
    <numFmt numFmtId="168" formatCode="#0&quot; Monate&quot;"/>
    <numFmt numFmtId="169" formatCode="dd/mm/yy"/>
    <numFmt numFmtId="170" formatCode="#,##0.00\ [$€-407];[RED]\-#,##0.00\ [$€-407]"/>
    <numFmt numFmtId="171" formatCode="0.00\ %"/>
    <numFmt numFmtId="172" formatCode="0"/>
    <numFmt numFmtId="173" formatCode="0\ %"/>
    <numFmt numFmtId="174" formatCode="@"/>
    <numFmt numFmtId="175" formatCode="_-* #,##0.00_-;\-* #,##0.00_-;_-* \-??_-;_-@_-"/>
    <numFmt numFmtId="176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404040"/>
      <name val="Calibri"/>
      <family val="2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264478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7"/>
            <c:spPr>
              <a:solidFill>
                <a:srgbClr val="9e480e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8"/>
            <c:spPr>
              <a:solidFill>
                <a:srgbClr val="636363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#,##0.00&quot; €&quot;" sourceLinked="1"/>
            <c:dLbl>
              <c:idx val="0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2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3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4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5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6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7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8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eparator>; </c:separator>
            <c:showLeaderLines val="0"/>
          </c:dLbls>
          <c:cat>
            <c:strRef>
              <c:f>Abrechnung!$B$5:$B$13</c:f>
              <c:strCache>
                <c:ptCount val="9"/>
                <c:pt idx="0">
                  <c:v>Strom</c:v>
                </c:pt>
                <c:pt idx="1">
                  <c:v>Heizung</c:v>
                </c:pt>
                <c:pt idx="2">
                  <c:v>Wasser</c:v>
                </c:pt>
                <c:pt idx="3">
                  <c:v>Müll</c:v>
                </c:pt>
                <c:pt idx="4">
                  <c:v>Regenwasser</c:v>
                </c:pt>
                <c:pt idx="5">
                  <c:v>Versicherung</c:v>
                </c:pt>
                <c:pt idx="6">
                  <c:v>Grundsteuer</c:v>
                </c:pt>
                <c:pt idx="7">
                  <c:v>Internet</c:v>
                </c:pt>
                <c:pt idx="8">
                  <c:v>Schornsteinfeger</c:v>
                </c:pt>
              </c:strCache>
            </c:strRef>
          </c:cat>
          <c:val>
            <c:numRef>
              <c:f>Abrechnung!$C$5:$C$13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266760</xdr:colOff>
      <xdr:row>22</xdr:row>
      <xdr:rowOff>85680</xdr:rowOff>
    </xdr:from>
    <xdr:to>
      <xdr:col>7</xdr:col>
      <xdr:colOff>513360</xdr:colOff>
      <xdr:row>53</xdr:row>
      <xdr:rowOff>160920</xdr:rowOff>
    </xdr:to>
    <xdr:graphicFrame>
      <xdr:nvGraphicFramePr>
        <xdr:cNvPr id="0" name="Diagramm 4"/>
        <xdr:cNvGraphicFramePr/>
      </xdr:nvGraphicFramePr>
      <xdr:xfrm>
        <a:off x="266760" y="4314960"/>
        <a:ext cx="10694160" cy="598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0.6796875" defaultRowHeight="15" zeroHeight="false" outlineLevelRow="0" outlineLevelCol="0"/>
  <cols>
    <col collapsed="false" customWidth="true" hidden="false" outlineLevel="0" max="2" min="2" style="1" width="65.42"/>
    <col collapsed="false" customWidth="true" hidden="false" outlineLevel="0" max="3" min="3" style="1" width="12"/>
    <col collapsed="false" customWidth="true" hidden="false" outlineLevel="0" max="4" min="4" style="1" width="20.42"/>
    <col collapsed="false" customWidth="true" hidden="false" outlineLevel="0" max="6" min="5" style="1" width="13.57"/>
    <col collapsed="false" customWidth="true" hidden="false" outlineLevel="0" max="7" min="7" style="1" width="12.57"/>
  </cols>
  <sheetData>
    <row r="1" customFormat="false" ht="18" hidden="false" customHeight="true" outlineLevel="0" collapsed="false">
      <c r="B1" s="2" t="s">
        <v>0</v>
      </c>
    </row>
    <row r="2" customFormat="false" ht="15" hidden="false" customHeight="false" outlineLevel="0" collapsed="false">
      <c r="E2" s="3" t="s">
        <v>1</v>
      </c>
      <c r="F2" s="4" t="n">
        <v>44044</v>
      </c>
      <c r="G2" s="4" t="n">
        <v>44196</v>
      </c>
    </row>
    <row r="5" customFormat="false" ht="15" hidden="false" customHeight="false" outlineLevel="0" collapsed="false">
      <c r="B5" s="5" t="s">
        <v>2</v>
      </c>
      <c r="C5" s="6" t="n">
        <f aca="false">SUMIF(Details!$D$2:$D$31, "Strom", Details!$N$2:$N$31)</f>
        <v>0</v>
      </c>
      <c r="E5" s="7"/>
    </row>
    <row r="6" customFormat="false" ht="15" hidden="false" customHeight="false" outlineLevel="0" collapsed="false">
      <c r="B6" s="5" t="s">
        <v>3</v>
      </c>
      <c r="C6" s="6" t="n">
        <f aca="false">SUMIF(Details!$D$2:$D$31, "Gas", Details!$N$2:$N$31)</f>
        <v>0</v>
      </c>
      <c r="E6" s="7"/>
    </row>
    <row r="7" customFormat="false" ht="15" hidden="false" customHeight="false" outlineLevel="0" collapsed="false">
      <c r="B7" s="5" t="s">
        <v>4</v>
      </c>
      <c r="C7" s="6" t="n">
        <f aca="false">SUMIF(Details!$D$2:$D$31, "Wasser", Details!$N$2:$N$31)</f>
        <v>0</v>
      </c>
      <c r="E7" s="7"/>
    </row>
    <row r="8" customFormat="false" ht="15" hidden="false" customHeight="false" outlineLevel="0" collapsed="false">
      <c r="B8" s="5" t="s">
        <v>5</v>
      </c>
      <c r="C8" s="6" t="n">
        <f aca="false">SUMIF(Details!$D$2:$D$31,"Biomüll",Details!$N$2:$N$31)+SUMIF(Details!$D$2:$D$31,"Müll",Details!$N$2:$N$31)</f>
        <v>0</v>
      </c>
      <c r="E8" s="8"/>
    </row>
    <row r="9" customFormat="false" ht="15" hidden="false" customHeight="false" outlineLevel="0" collapsed="false">
      <c r="B9" s="5" t="s">
        <v>6</v>
      </c>
      <c r="C9" s="9" t="n">
        <f aca="false">SUMIF(Details!$D$2:$D$31,"Regenwasser",Details!$N$2:$N$31)</f>
        <v>0</v>
      </c>
      <c r="E9" s="7"/>
    </row>
    <row r="10" customFormat="false" ht="15" hidden="false" customHeight="false" outlineLevel="0" collapsed="false">
      <c r="B10" s="5" t="s">
        <v>7</v>
      </c>
      <c r="C10" s="9" t="n">
        <f aca="false">SUMIF(Details!$D$2:$D$31,"Versicherung",Details!$N$2:$N$31)</f>
        <v>0</v>
      </c>
      <c r="E10" s="7"/>
    </row>
    <row r="11" customFormat="false" ht="15" hidden="false" customHeight="false" outlineLevel="0" collapsed="false">
      <c r="B11" s="5" t="s">
        <v>8</v>
      </c>
      <c r="C11" s="9" t="n">
        <f aca="false">SUMIF(Details!$D$2:$D$31,"Grundsteuer",Details!$N$2:$N$31)</f>
        <v>0</v>
      </c>
      <c r="E11" s="7"/>
    </row>
    <row r="12" customFormat="false" ht="15" hidden="false" customHeight="false" outlineLevel="0" collapsed="false">
      <c r="B12" s="5" t="s">
        <v>9</v>
      </c>
      <c r="C12" s="9" t="n">
        <f aca="false">SUMIF(Details!$D$2:$D$31,"Internet",Details!$N$2:$N$31)</f>
        <v>0</v>
      </c>
      <c r="E12" s="7"/>
    </row>
    <row r="13" customFormat="false" ht="15" hidden="false" customHeight="false" outlineLevel="0" collapsed="false">
      <c r="B13" s="5" t="s">
        <v>10</v>
      </c>
      <c r="C13" s="9" t="n">
        <f aca="false">SUMIF(Details!$D$2:$D$31,"Schornsteinfeger",Details!$N$2:$N$31)</f>
        <v>0</v>
      </c>
    </row>
    <row r="15" customFormat="false" ht="15" hidden="false" customHeight="false" outlineLevel="0" collapsed="false">
      <c r="G15" s="7" t="n">
        <f aca="false">SUM(C5:C13)</f>
        <v>0</v>
      </c>
    </row>
    <row r="17" customFormat="false" ht="15" hidden="false" customHeight="false" outlineLevel="0" collapsed="false">
      <c r="B17" s="10" t="s">
        <v>11</v>
      </c>
    </row>
    <row r="18" customFormat="false" ht="15" hidden="false" customHeight="false" outlineLevel="0" collapsed="false">
      <c r="B18" s="11" t="n">
        <v>44044</v>
      </c>
      <c r="C18" s="11" t="n">
        <v>44196</v>
      </c>
      <c r="E18" s="7" t="n">
        <v>300</v>
      </c>
      <c r="F18" s="12" t="n">
        <f aca="false">DATEDIF(B18,C18,"M")+1</f>
        <v>5</v>
      </c>
      <c r="G18" s="7" t="n">
        <f aca="false">F18*E18</f>
        <v>1500</v>
      </c>
    </row>
    <row r="20" customFormat="false" ht="15" hidden="false" customHeight="false" outlineLevel="0" collapsed="false">
      <c r="B20" s="10" t="s">
        <v>12</v>
      </c>
      <c r="G20" s="7" t="n">
        <f aca="false">G15-G18</f>
        <v>-1500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9" activeCellId="0" sqref="S29"/>
    </sheetView>
  </sheetViews>
  <sheetFormatPr defaultColWidth="10.6796875" defaultRowHeight="15" zeroHeight="false" outlineLevelRow="0" outlineLevelCol="0"/>
  <cols>
    <col collapsed="false" customWidth="true" hidden="false" outlineLevel="0" max="1" min="1" style="13" width="11.12"/>
    <col collapsed="false" customWidth="true" hidden="false" outlineLevel="0" max="2" min="2" style="13" width="10.98"/>
    <col collapsed="false" customWidth="true" hidden="false" outlineLevel="0" max="3" min="3" style="1" width="6.39"/>
    <col collapsed="false" customWidth="true" hidden="false" outlineLevel="0" max="4" min="4" style="1" width="28.09"/>
    <col collapsed="false" customWidth="true" hidden="false" outlineLevel="0" max="5" min="5" style="1" width="20.42"/>
    <col collapsed="false" customWidth="true" hidden="false" outlineLevel="0" max="6" min="6" style="1" width="26.98"/>
    <col collapsed="false" customWidth="true" hidden="false" outlineLevel="0" max="7" min="7" style="14" width="12.42"/>
    <col collapsed="false" customWidth="true" hidden="false" outlineLevel="0" max="8" min="8" style="1" width="12"/>
    <col collapsed="false" customWidth="true" hidden="false" outlineLevel="0" max="9" min="9" style="15" width="9.45"/>
    <col collapsed="false" customWidth="true" hidden="false" outlineLevel="0" max="10" min="10" style="14" width="12.51"/>
    <col collapsed="false" customWidth="true" hidden="false" outlineLevel="0" max="11" min="11" style="16" width="19.06"/>
    <col collapsed="false" customWidth="true" hidden="false" outlineLevel="0" max="12" min="12" style="16" width="18.57"/>
    <col collapsed="false" customWidth="true" hidden="false" outlineLevel="0" max="13" min="13" style="17" width="13.63"/>
    <col collapsed="false" customWidth="true" hidden="false" outlineLevel="0" max="14" min="14" style="14" width="12.93"/>
    <col collapsed="false" customWidth="true" hidden="false" outlineLevel="0" max="19" min="19" style="1" width="20.42"/>
  </cols>
  <sheetData>
    <row r="1" s="19" customFormat="true" ht="15" hidden="false" customHeight="false" outlineLevel="0" collapsed="false">
      <c r="A1" s="18" t="s">
        <v>13</v>
      </c>
      <c r="B1" s="18" t="s">
        <v>14</v>
      </c>
      <c r="C1" s="19" t="s">
        <v>15</v>
      </c>
      <c r="D1" s="19" t="s">
        <v>16</v>
      </c>
      <c r="E1" s="19" t="s">
        <v>17</v>
      </c>
      <c r="F1" s="19" t="s">
        <v>18</v>
      </c>
      <c r="G1" s="20" t="s">
        <v>19</v>
      </c>
      <c r="H1" s="19" t="s">
        <v>20</v>
      </c>
      <c r="I1" s="21" t="s">
        <v>21</v>
      </c>
      <c r="J1" s="20" t="s">
        <v>22</v>
      </c>
      <c r="K1" s="22" t="s">
        <v>23</v>
      </c>
      <c r="L1" s="23" t="s">
        <v>24</v>
      </c>
      <c r="M1" s="23"/>
      <c r="N1" s="20" t="s">
        <v>12</v>
      </c>
    </row>
    <row r="2" customFormat="false" ht="13.8" hidden="false" customHeight="false" outlineLevel="0" collapsed="false">
      <c r="A2" s="24"/>
      <c r="B2" s="24"/>
      <c r="C2" s="25"/>
      <c r="F2" s="26"/>
      <c r="H2" s="27"/>
      <c r="I2" s="28"/>
      <c r="K2" s="29"/>
      <c r="L2" s="29"/>
    </row>
    <row r="3" customFormat="false" ht="13.8" hidden="false" customHeight="false" outlineLevel="0" collapsed="false">
      <c r="A3" s="24"/>
      <c r="B3" s="24"/>
      <c r="C3" s="25"/>
      <c r="F3" s="26"/>
      <c r="H3" s="27"/>
      <c r="I3" s="28"/>
      <c r="L3" s="29"/>
    </row>
    <row r="4" customFormat="false" ht="13.8" hidden="false" customHeight="false" outlineLevel="0" collapsed="false">
      <c r="A4" s="24"/>
      <c r="B4" s="24"/>
      <c r="C4" s="25"/>
      <c r="F4" s="26"/>
      <c r="I4" s="28"/>
      <c r="K4" s="29"/>
      <c r="L4" s="29"/>
    </row>
    <row r="5" customFormat="false" ht="13.8" hidden="false" customHeight="false" outlineLevel="0" collapsed="false">
      <c r="A5" s="24"/>
      <c r="B5" s="24"/>
      <c r="C5" s="25"/>
      <c r="F5" s="26"/>
      <c r="I5" s="28"/>
    </row>
    <row r="6" customFormat="false" ht="13.8" hidden="false" customHeight="false" outlineLevel="0" collapsed="false">
      <c r="A6" s="24"/>
      <c r="B6" s="24"/>
      <c r="C6" s="25"/>
      <c r="F6" s="26"/>
      <c r="I6" s="28"/>
    </row>
    <row r="7" customFormat="false" ht="13.8" hidden="false" customHeight="false" outlineLevel="0" collapsed="false">
      <c r="A7" s="24"/>
      <c r="B7" s="24"/>
      <c r="C7" s="25"/>
      <c r="F7" s="26"/>
      <c r="I7" s="28"/>
      <c r="L7" s="29"/>
    </row>
    <row r="8" customFormat="false" ht="13.8" hidden="false" customHeight="false" outlineLevel="0" collapsed="false">
      <c r="A8" s="24"/>
      <c r="B8" s="24"/>
      <c r="C8" s="25"/>
      <c r="F8" s="26"/>
      <c r="I8" s="28"/>
      <c r="L8" s="29"/>
    </row>
    <row r="9" customFormat="false" ht="13.8" hidden="false" customHeight="false" outlineLevel="0" collapsed="false">
      <c r="A9" s="24"/>
      <c r="B9" s="24"/>
      <c r="C9" s="25"/>
      <c r="F9" s="26"/>
      <c r="I9" s="28"/>
    </row>
    <row r="10" customFormat="false" ht="13.8" hidden="false" customHeight="false" outlineLevel="0" collapsed="false">
      <c r="A10" s="24"/>
      <c r="B10" s="24"/>
      <c r="C10" s="25"/>
      <c r="F10" s="26"/>
      <c r="I10" s="28"/>
    </row>
    <row r="11" customFormat="false" ht="13.8" hidden="false" customHeight="false" outlineLevel="0" collapsed="false">
      <c r="A11" s="24"/>
      <c r="B11" s="24"/>
      <c r="C11" s="25"/>
      <c r="I11" s="28"/>
    </row>
    <row r="12" customFormat="false" ht="13.8" hidden="false" customHeight="false" outlineLevel="0" collapsed="false">
      <c r="A12" s="24"/>
      <c r="B12" s="24"/>
      <c r="C12" s="25"/>
      <c r="F12" s="26"/>
      <c r="L12" s="29"/>
    </row>
    <row r="13" customFormat="false" ht="13.8" hidden="false" customHeight="false" outlineLevel="0" collapsed="false">
      <c r="A13" s="24"/>
      <c r="B13" s="24"/>
      <c r="C13" s="25"/>
      <c r="F13" s="26"/>
      <c r="Q13" s="11"/>
      <c r="R13" s="11"/>
    </row>
    <row r="14" customFormat="false" ht="13.8" hidden="false" customHeight="false" outlineLevel="0" collapsed="false">
      <c r="A14" s="24"/>
      <c r="B14" s="24"/>
      <c r="C14" s="25"/>
      <c r="F14" s="26"/>
      <c r="Q14" s="11"/>
      <c r="R14" s="11"/>
    </row>
    <row r="15" customFormat="false" ht="13.8" hidden="false" customHeight="false" outlineLevel="0" collapsed="false">
      <c r="A15" s="24"/>
      <c r="B15" s="24"/>
      <c r="C15" s="25"/>
      <c r="F15" s="26"/>
      <c r="Q15" s="11"/>
      <c r="R15" s="11"/>
    </row>
    <row r="16" customFormat="false" ht="13.8" hidden="false" customHeight="false" outlineLevel="0" collapsed="false">
      <c r="A16" s="24"/>
      <c r="B16" s="24"/>
      <c r="C16" s="25"/>
      <c r="F16" s="26"/>
      <c r="Q16" s="11"/>
      <c r="R16" s="11"/>
    </row>
    <row r="17" customFormat="false" ht="13.8" hidden="false" customHeight="false" outlineLevel="0" collapsed="false">
      <c r="A17" s="24"/>
      <c r="B17" s="24"/>
      <c r="C17" s="25"/>
      <c r="F17" s="26"/>
      <c r="Q17" s="11"/>
      <c r="R17" s="11"/>
    </row>
    <row r="18" customFormat="false" ht="13.8" hidden="false" customHeight="false" outlineLevel="0" collapsed="false">
      <c r="A18" s="24"/>
      <c r="B18" s="24"/>
      <c r="C18" s="25"/>
      <c r="F18" s="26"/>
      <c r="Q18" s="11"/>
      <c r="R18" s="11"/>
    </row>
    <row r="19" customFormat="false" ht="13.8" hidden="false" customHeight="false" outlineLevel="0" collapsed="false">
      <c r="A19" s="24"/>
      <c r="B19" s="24"/>
      <c r="C19" s="25"/>
      <c r="Q19" s="11"/>
      <c r="R19" s="11"/>
    </row>
    <row r="20" customFormat="false" ht="13.8" hidden="false" customHeight="false" outlineLevel="0" collapsed="false">
      <c r="A20" s="24"/>
      <c r="B20" s="24"/>
      <c r="C20" s="25"/>
      <c r="Q20" s="11"/>
      <c r="R20" s="11"/>
    </row>
    <row r="21" customFormat="false" ht="13.8" hidden="false" customHeight="false" outlineLevel="0" collapsed="false">
      <c r="A21" s="24"/>
      <c r="B21" s="24"/>
      <c r="C21" s="25"/>
      <c r="Q21" s="11"/>
      <c r="R21" s="11"/>
    </row>
    <row r="22" customFormat="false" ht="13.8" hidden="false" customHeight="false" outlineLevel="0" collapsed="false">
      <c r="A22" s="24"/>
      <c r="B22" s="24"/>
      <c r="C22" s="25"/>
      <c r="Q22" s="11"/>
      <c r="R22" s="11"/>
    </row>
    <row r="23" customFormat="false" ht="13.8" hidden="false" customHeight="false" outlineLevel="0" collapsed="false">
      <c r="A23" s="24"/>
      <c r="B23" s="24"/>
      <c r="C23" s="25"/>
      <c r="Q23" s="11"/>
      <c r="R23" s="11"/>
    </row>
    <row r="24" customFormat="false" ht="13.8" hidden="false" customHeight="false" outlineLevel="0" collapsed="false">
      <c r="A24" s="24"/>
      <c r="B24" s="24"/>
      <c r="C24" s="25"/>
      <c r="Q24" s="11"/>
      <c r="R24" s="11"/>
    </row>
    <row r="25" customFormat="false" ht="13.8" hidden="false" customHeight="false" outlineLevel="0" collapsed="false">
      <c r="A25" s="24"/>
      <c r="B25" s="24"/>
      <c r="C25" s="25"/>
    </row>
    <row r="26" customFormat="false" ht="13.8" hidden="false" customHeight="false" outlineLevel="0" collapsed="false">
      <c r="A26" s="24"/>
      <c r="B26" s="24"/>
      <c r="C26" s="25"/>
    </row>
    <row r="27" customFormat="false" ht="13.8" hidden="false" customHeight="false" outlineLevel="0" collapsed="false">
      <c r="A27" s="24"/>
      <c r="B27" s="24"/>
      <c r="C27" s="25"/>
      <c r="L27" s="29"/>
    </row>
    <row r="28" customFormat="false" ht="13.8" hidden="false" customHeight="false" outlineLevel="0" collapsed="false">
      <c r="A28" s="24"/>
      <c r="B28" s="24"/>
      <c r="C28" s="25"/>
      <c r="L28" s="29"/>
      <c r="Q28" s="11"/>
      <c r="R28" s="11"/>
    </row>
    <row r="29" customFormat="false" ht="13.8" hidden="false" customHeight="false" outlineLevel="0" collapsed="false">
      <c r="A29" s="24"/>
      <c r="B29" s="24"/>
      <c r="C29" s="25"/>
      <c r="L29" s="29"/>
      <c r="Q29" s="11"/>
      <c r="R29" s="11"/>
    </row>
    <row r="30" customFormat="false" ht="15" hidden="false" customHeight="false" outlineLevel="0" collapsed="false">
      <c r="A30" s="24"/>
      <c r="B30" s="24"/>
      <c r="C30" s="25"/>
      <c r="L30" s="29"/>
      <c r="Q30" s="11"/>
      <c r="R30" s="11"/>
    </row>
    <row r="31" customFormat="false" ht="15" hidden="false" customHeight="false" outlineLevel="0" collapsed="false">
      <c r="A31" s="24"/>
      <c r="B31" s="24"/>
      <c r="C31" s="25"/>
      <c r="L31" s="29"/>
      <c r="Q31" s="11"/>
      <c r="R31" s="11"/>
    </row>
    <row r="32" customFormat="false" ht="15" hidden="false" customHeight="false" outlineLevel="0" collapsed="false">
      <c r="C32" s="25"/>
    </row>
    <row r="33" customFormat="false" ht="15" hidden="false" customHeight="false" outlineLevel="0" collapsed="false">
      <c r="C33" s="25"/>
    </row>
    <row r="34" customFormat="false" ht="15" hidden="false" customHeight="false" outlineLevel="0" collapsed="false">
      <c r="C34" s="25"/>
    </row>
    <row r="35" customFormat="false" ht="15" hidden="false" customHeight="false" outlineLevel="0" collapsed="false">
      <c r="C35" s="25"/>
    </row>
    <row r="36" customFormat="false" ht="15" hidden="false" customHeight="false" outlineLevel="0" collapsed="false">
      <c r="C36" s="25"/>
    </row>
    <row r="37" customFormat="false" ht="15" hidden="false" customHeight="false" outlineLevel="0" collapsed="false">
      <c r="C37" s="25"/>
    </row>
    <row r="38" customFormat="false" ht="15" hidden="false" customHeight="false" outlineLevel="0" collapsed="false">
      <c r="C38" s="25"/>
    </row>
  </sheetData>
  <mergeCells count="1">
    <mergeCell ref="L1:M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2022-03-27T19:50:44Z</dcterms:created>
  <dc:creator>Paul</dc:creator>
  <dc:description/>
  <dc:language>de-DE</dc:language>
  <cp:lastModifiedBy/>
  <dcterms:modified xsi:type="dcterms:W3CDTF">2022-12-29T12:01:25Z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