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2" i="1"/>
  <c r="B11" i="1"/>
  <c r="E10" i="1"/>
  <c r="D10" i="1"/>
  <c r="C10" i="1"/>
  <c r="B10" i="1"/>
  <c r="B5" i="1"/>
  <c r="B4" i="1"/>
  <c r="E3" i="1"/>
  <c r="D3" i="1"/>
  <c r="C3" i="1"/>
</calcChain>
</file>

<file path=xl/sharedStrings.xml><?xml version="1.0" encoding="utf-8"?>
<sst xmlns="http://schemas.openxmlformats.org/spreadsheetml/2006/main" count="16" uniqueCount="12">
  <si>
    <t>Year 0</t>
  </si>
  <si>
    <t>Year 1</t>
  </si>
  <si>
    <t>Year 2</t>
  </si>
  <si>
    <t>Year 3</t>
  </si>
  <si>
    <t xml:space="preserve">     Cash Flow</t>
  </si>
  <si>
    <t xml:space="preserve">     PV of each cash flow</t>
  </si>
  <si>
    <t xml:space="preserve">     PV of the sum of cash flows</t>
  </si>
  <si>
    <t xml:space="preserve">     PV using the NPV function</t>
  </si>
  <si>
    <t xml:space="preserve">     IRR</t>
  </si>
  <si>
    <t>Example  - No Investment</t>
  </si>
  <si>
    <t>Example - Investment</t>
  </si>
  <si>
    <t>Example -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</si>
</sst>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0" zoomScaleNormal="200" workbookViewId="0">
      <selection activeCell="B17" sqref="B17"/>
    </sheetView>
  </sheetViews>
  <sheetFormatPr defaultRowHeight="15" x14ac:dyDescent="0.25"/>
  <cols>
    <col min="1" max="1" width="28.140625" customWidth="1"/>
    <col min="2" max="2" width="9.8554687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1000</v>
      </c>
      <c r="D2">
        <v>1500</v>
      </c>
      <c r="E2">
        <v>2000</v>
      </c>
    </row>
    <row r="3" spans="1:5" x14ac:dyDescent="0.25">
      <c r="A3" t="s">
        <v>5</v>
      </c>
      <c r="C3">
        <f>C2/1.1</f>
        <v>909.09090909090901</v>
      </c>
      <c r="D3">
        <f>D2/1.1^2</f>
        <v>1239.6694214876031</v>
      </c>
      <c r="E3">
        <f>E2/1.1^3</f>
        <v>1502.6296018031551</v>
      </c>
    </row>
    <row r="4" spans="1:5" x14ac:dyDescent="0.25">
      <c r="A4" t="s">
        <v>6</v>
      </c>
      <c r="B4">
        <f>SUM(C3:E3)</f>
        <v>3651.3899323816677</v>
      </c>
    </row>
    <row r="5" spans="1:5" x14ac:dyDescent="0.25">
      <c r="A5" t="s">
        <v>7</v>
      </c>
      <c r="B5" s="2">
        <f>NPV(0.1,C2:E2)</f>
        <v>3651.3899323816672</v>
      </c>
    </row>
    <row r="7" spans="1:5" x14ac:dyDescent="0.25">
      <c r="B7" s="1"/>
    </row>
    <row r="8" spans="1:5" x14ac:dyDescent="0.25">
      <c r="A8" t="s">
        <v>10</v>
      </c>
    </row>
    <row r="9" spans="1:5" x14ac:dyDescent="0.25">
      <c r="A9" t="s">
        <v>4</v>
      </c>
      <c r="B9">
        <v>-2000</v>
      </c>
      <c r="C9">
        <v>2000</v>
      </c>
      <c r="D9">
        <v>2000</v>
      </c>
      <c r="E9">
        <v>100</v>
      </c>
    </row>
    <row r="10" spans="1:5" x14ac:dyDescent="0.25">
      <c r="A10" t="s">
        <v>5</v>
      </c>
      <c r="B10">
        <f>B9</f>
        <v>-2000</v>
      </c>
      <c r="C10">
        <f>C9/1.1</f>
        <v>1818.181818181818</v>
      </c>
      <c r="D10">
        <f>D9/1.1^2</f>
        <v>1652.8925619834708</v>
      </c>
      <c r="E10">
        <f>E9/1.1^3</f>
        <v>75.131480090157751</v>
      </c>
    </row>
    <row r="11" spans="1:5" x14ac:dyDescent="0.25">
      <c r="A11" t="s">
        <v>6</v>
      </c>
      <c r="B11">
        <f>SUM(B10:E10)</f>
        <v>1546.2058602554466</v>
      </c>
    </row>
    <row r="12" spans="1:5" x14ac:dyDescent="0.25">
      <c r="A12" t="s">
        <v>7</v>
      </c>
      <c r="B12" s="2">
        <f>NPV(0.1,C9:E9)-2000</f>
        <v>1546.2058602554466</v>
      </c>
    </row>
    <row r="15" spans="1:5" x14ac:dyDescent="0.25">
      <c r="A15" t="s">
        <v>11</v>
      </c>
      <c r="B15">
        <v>-200</v>
      </c>
      <c r="C15">
        <v>120</v>
      </c>
      <c r="D15">
        <v>144</v>
      </c>
    </row>
    <row r="16" spans="1:5" x14ac:dyDescent="0.25">
      <c r="A16" t="s">
        <v>8</v>
      </c>
      <c r="B16" s="1">
        <f>IRR(B15:D15,0.15)</f>
        <v>0.19999999999999285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Wharton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Holthausen</dc:creator>
  <cp:lastModifiedBy>Wayne C. Davis</cp:lastModifiedBy>
  <dcterms:created xsi:type="dcterms:W3CDTF">2016-04-07T17:14:24Z</dcterms:created>
  <dcterms:modified xsi:type="dcterms:W3CDTF">2016-04-08T18:39:01Z</dcterms:modified>
</cp:coreProperties>
</file>