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danci\Desktop\PhD\R directory\BetaVeg\"/>
    </mc:Choice>
  </mc:AlternateContent>
  <xr:revisionPtr revIDLastSave="0" documentId="13_ncr:1_{F231043C-7FE0-42D1-AA83-17F1B80AD5ED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Master" sheetId="1" r:id="rId1"/>
    <sheet name="2017" sheetId="2" r:id="rId2"/>
    <sheet name="2018" sheetId="3" r:id="rId3"/>
    <sheet name="EnvFa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4" l="1"/>
  <c r="K2" i="4"/>
  <c r="K3" i="4"/>
  <c r="K16" i="4"/>
  <c r="K17" i="4"/>
  <c r="K8" i="4"/>
  <c r="K9" i="4"/>
  <c r="K18" i="4"/>
  <c r="K19" i="4"/>
  <c r="K20" i="4"/>
  <c r="K21" i="4"/>
  <c r="K6" i="4"/>
  <c r="K7" i="4"/>
  <c r="K12" i="4"/>
  <c r="K13" i="4"/>
  <c r="K22" i="4"/>
  <c r="K23" i="4"/>
  <c r="K10" i="4"/>
  <c r="K11" i="4"/>
  <c r="K24" i="4"/>
  <c r="K25" i="4"/>
  <c r="K4" i="4"/>
  <c r="K5" i="4"/>
  <c r="K40" i="4"/>
  <c r="K41" i="4"/>
  <c r="K42" i="4"/>
  <c r="K43" i="4"/>
  <c r="K50" i="4"/>
  <c r="K51" i="4"/>
  <c r="K56" i="4"/>
  <c r="K57" i="4"/>
  <c r="K26" i="4"/>
  <c r="K27" i="4"/>
  <c r="K62" i="4"/>
  <c r="K63" i="4"/>
  <c r="K36" i="4"/>
  <c r="K37" i="4"/>
  <c r="K64" i="4"/>
  <c r="K65" i="4"/>
  <c r="K58" i="4"/>
  <c r="K59" i="4"/>
  <c r="K34" i="4"/>
  <c r="K35" i="4"/>
  <c r="K52" i="4"/>
  <c r="K53" i="4"/>
  <c r="K46" i="4"/>
  <c r="K47" i="4"/>
  <c r="K44" i="4"/>
  <c r="K45" i="4"/>
  <c r="K54" i="4"/>
  <c r="K55" i="4"/>
  <c r="K28" i="4"/>
  <c r="K29" i="4"/>
  <c r="K32" i="4"/>
  <c r="K33" i="4"/>
  <c r="K38" i="4"/>
  <c r="K39" i="4"/>
  <c r="K30" i="4"/>
  <c r="K31" i="4"/>
  <c r="K60" i="4"/>
  <c r="K61" i="4"/>
  <c r="K14" i="4"/>
  <c r="J15" i="4"/>
  <c r="J2" i="4"/>
  <c r="J3" i="4"/>
  <c r="J6" i="4"/>
  <c r="J7" i="4"/>
  <c r="J12" i="4"/>
  <c r="J13" i="4"/>
  <c r="J10" i="4"/>
  <c r="J11" i="4"/>
  <c r="J4" i="4"/>
  <c r="J5" i="4"/>
  <c r="J40" i="4"/>
  <c r="J41" i="4"/>
  <c r="J42" i="4"/>
  <c r="J43" i="4"/>
  <c r="J50" i="4"/>
  <c r="J51" i="4"/>
  <c r="J56" i="4"/>
  <c r="J57" i="4"/>
  <c r="J26" i="4"/>
  <c r="J27" i="4"/>
  <c r="J62" i="4"/>
  <c r="J63" i="4"/>
  <c r="J36" i="4"/>
  <c r="J37" i="4"/>
  <c r="J48" i="4"/>
  <c r="J49" i="4"/>
  <c r="J64" i="4"/>
  <c r="J65" i="4"/>
  <c r="J58" i="4"/>
  <c r="J59" i="4"/>
  <c r="J34" i="4"/>
  <c r="J35" i="4"/>
  <c r="J52" i="4"/>
  <c r="J53" i="4"/>
  <c r="J46" i="4"/>
  <c r="J47" i="4"/>
  <c r="J44" i="4"/>
  <c r="J45" i="4"/>
  <c r="J54" i="4"/>
  <c r="J55" i="4"/>
  <c r="J28" i="4"/>
  <c r="J29" i="4"/>
  <c r="J32" i="4"/>
  <c r="J33" i="4"/>
  <c r="J38" i="4"/>
  <c r="J39" i="4"/>
  <c r="J30" i="4"/>
  <c r="J31" i="4"/>
  <c r="J60" i="4"/>
  <c r="J61" i="4"/>
  <c r="J14" i="4"/>
  <c r="I15" i="4"/>
  <c r="I2" i="4"/>
  <c r="I3" i="4"/>
  <c r="I16" i="4"/>
  <c r="I17" i="4"/>
  <c r="I8" i="4"/>
  <c r="I9" i="4"/>
  <c r="I18" i="4"/>
  <c r="I19" i="4"/>
  <c r="I20" i="4"/>
  <c r="I21" i="4"/>
  <c r="I6" i="4"/>
  <c r="I7" i="4"/>
  <c r="I12" i="4"/>
  <c r="I13" i="4"/>
  <c r="I22" i="4"/>
  <c r="I23" i="4"/>
  <c r="I10" i="4"/>
  <c r="I11" i="4"/>
  <c r="I24" i="4"/>
  <c r="I25" i="4"/>
  <c r="I4" i="4"/>
  <c r="I5" i="4"/>
  <c r="I40" i="4"/>
  <c r="I41" i="4"/>
  <c r="I42" i="4"/>
  <c r="I43" i="4"/>
  <c r="I50" i="4"/>
  <c r="I51" i="4"/>
  <c r="I56" i="4"/>
  <c r="I57" i="4"/>
  <c r="I26" i="4"/>
  <c r="I27" i="4"/>
  <c r="I62" i="4"/>
  <c r="I63" i="4"/>
  <c r="I36" i="4"/>
  <c r="I37" i="4"/>
  <c r="I48" i="4"/>
  <c r="I49" i="4"/>
  <c r="I64" i="4"/>
  <c r="I65" i="4"/>
  <c r="I58" i="4"/>
  <c r="I59" i="4"/>
  <c r="I34" i="4"/>
  <c r="I35" i="4"/>
  <c r="I52" i="4"/>
  <c r="I53" i="4"/>
  <c r="I46" i="4"/>
  <c r="I47" i="4"/>
  <c r="I44" i="4"/>
  <c r="I45" i="4"/>
  <c r="I54" i="4"/>
  <c r="I55" i="4"/>
  <c r="I28" i="4"/>
  <c r="I29" i="4"/>
  <c r="I32" i="4"/>
  <c r="I33" i="4"/>
  <c r="I38" i="4"/>
  <c r="I39" i="4"/>
  <c r="I30" i="4"/>
  <c r="I31" i="4"/>
  <c r="I60" i="4"/>
  <c r="I61" i="4"/>
  <c r="I14" i="4"/>
</calcChain>
</file>

<file path=xl/sharedStrings.xml><?xml version="1.0" encoding="utf-8"?>
<sst xmlns="http://schemas.openxmlformats.org/spreadsheetml/2006/main" count="501" uniqueCount="167">
  <si>
    <t>BEGL</t>
  </si>
  <si>
    <t>CACA</t>
  </si>
  <si>
    <t>CAAQ</t>
  </si>
  <si>
    <t>CAGY</t>
  </si>
  <si>
    <t>CHCA</t>
  </si>
  <si>
    <t>DRRO</t>
  </si>
  <si>
    <t>EQSC</t>
  </si>
  <si>
    <t>ERCH</t>
  </si>
  <si>
    <t>ERVA</t>
  </si>
  <si>
    <t>LALA</t>
  </si>
  <si>
    <t>LEDE</t>
  </si>
  <si>
    <t>LEGR</t>
  </si>
  <si>
    <t>OXMI</t>
  </si>
  <si>
    <t>PIMA</t>
  </si>
  <si>
    <t>RUCH</t>
  </si>
  <si>
    <t>VAUL</t>
  </si>
  <si>
    <t>VAVI</t>
  </si>
  <si>
    <t>UNKGR</t>
  </si>
  <si>
    <t>UNKSH</t>
  </si>
  <si>
    <t>AUPA</t>
  </si>
  <si>
    <t>CAGI</t>
  </si>
  <si>
    <t>CAST1</t>
  </si>
  <si>
    <t>CAST2</t>
  </si>
  <si>
    <t>CLAM</t>
  </si>
  <si>
    <t>CLCE</t>
  </si>
  <si>
    <t>CLCR</t>
  </si>
  <si>
    <t>CLGR</t>
  </si>
  <si>
    <t>CLMI</t>
  </si>
  <si>
    <t>DIUN</t>
  </si>
  <si>
    <t>HYSP</t>
  </si>
  <si>
    <t>MYAN</t>
  </si>
  <si>
    <t>PEAP</t>
  </si>
  <si>
    <t>PENE</t>
  </si>
  <si>
    <t>PLSC</t>
  </si>
  <si>
    <t>POST</t>
  </si>
  <si>
    <t>PTCR</t>
  </si>
  <si>
    <t>RHPS</t>
  </si>
  <si>
    <t>SPAN</t>
  </si>
  <si>
    <t>SPCA</t>
  </si>
  <si>
    <t>SPFU</t>
  </si>
  <si>
    <t>SPGI</t>
  </si>
  <si>
    <t>SPMA</t>
  </si>
  <si>
    <t>SPRI</t>
  </si>
  <si>
    <t>SPSQ</t>
  </si>
  <si>
    <t>SPWA</t>
  </si>
  <si>
    <t>SPUNK1</t>
  </si>
  <si>
    <t>SPUNK2</t>
  </si>
  <si>
    <t>SPUNK3</t>
  </si>
  <si>
    <t>TONI</t>
  </si>
  <si>
    <t>UNK1</t>
  </si>
  <si>
    <t>UNK2</t>
  </si>
  <si>
    <t>UNK3</t>
  </si>
  <si>
    <t>UNK4</t>
  </si>
  <si>
    <t>UNK5</t>
  </si>
  <si>
    <t>AM-CH1-17</t>
  </si>
  <si>
    <t>AM-CH1-18</t>
  </si>
  <si>
    <t>AM-CH2-17</t>
  </si>
  <si>
    <t>AM-CH2-18</t>
  </si>
  <si>
    <t>AM-CH3-17</t>
  </si>
  <si>
    <t>AM-CH3-18</t>
  </si>
  <si>
    <t>AM-JA1-17</t>
  </si>
  <si>
    <t>AM-JA1-18</t>
  </si>
  <si>
    <t>AM-JA2-17</t>
  </si>
  <si>
    <t>AM-JA2-18</t>
  </si>
  <si>
    <t>AM-JA3-17</t>
  </si>
  <si>
    <t>AM-JA3-18</t>
  </si>
  <si>
    <t>AM-SA1-17</t>
  </si>
  <si>
    <t>AM-SA1-18</t>
  </si>
  <si>
    <t>AM-SA2-17</t>
  </si>
  <si>
    <t>AM-SA2-18</t>
  </si>
  <si>
    <t>AM-SA3-17</t>
  </si>
  <si>
    <t>AM-SA3-18</t>
  </si>
  <si>
    <t>AM-SD1-17</t>
  </si>
  <si>
    <t>AM-SD1-18</t>
  </si>
  <si>
    <t>AM-SD2-17</t>
  </si>
  <si>
    <t>AM-SD2-18</t>
  </si>
  <si>
    <t>AM-SD3-17</t>
  </si>
  <si>
    <t>AM-SD3-18</t>
  </si>
  <si>
    <t>PP-C1-17</t>
  </si>
  <si>
    <t>PP-C1-18</t>
  </si>
  <si>
    <t>PP-C2-17</t>
  </si>
  <si>
    <t>PP-C2-18</t>
  </si>
  <si>
    <t>PP-C3-17</t>
  </si>
  <si>
    <t>PP-C3-18</t>
  </si>
  <si>
    <t>PP-C4-17</t>
  </si>
  <si>
    <t>PP-C4-18</t>
  </si>
  <si>
    <t>PP-CH1-17</t>
  </si>
  <si>
    <t>PP-CH1-18</t>
  </si>
  <si>
    <t>PP-CH2-17</t>
  </si>
  <si>
    <t>PP-CH2-18</t>
  </si>
  <si>
    <t>PP-CH3-17</t>
  </si>
  <si>
    <t>PP-CH3-18</t>
  </si>
  <si>
    <t>PP-CH4-17</t>
  </si>
  <si>
    <t>PP-CH4-18</t>
  </si>
  <si>
    <t>PP-JA1-17</t>
  </si>
  <si>
    <t>PP-JA1-18</t>
  </si>
  <si>
    <t>PP-JA2-17</t>
  </si>
  <si>
    <t>PP-JA2-18</t>
  </si>
  <si>
    <t>PP-JA3-17</t>
  </si>
  <si>
    <t>PP-JA3-18</t>
  </si>
  <si>
    <t>PP-JA4-17</t>
  </si>
  <si>
    <t>PP-JA4-18</t>
  </si>
  <si>
    <t>PP-SA1-17</t>
  </si>
  <si>
    <t>PP-SA1-18</t>
  </si>
  <si>
    <t>PP-SA2-17</t>
  </si>
  <si>
    <t>PP-SA2-18</t>
  </si>
  <si>
    <t>PP-SA3-17</t>
  </si>
  <si>
    <t>PP-SA3-18</t>
  </si>
  <si>
    <t>PP-SA4-17</t>
  </si>
  <si>
    <t>PP-SA4-18</t>
  </si>
  <si>
    <t>PP-SD1-17</t>
  </si>
  <si>
    <t>PP-SD1-18</t>
  </si>
  <si>
    <t>PP-SD2-17</t>
  </si>
  <si>
    <t>PP-SD2-18</t>
  </si>
  <si>
    <t>PP-SD3-17</t>
  </si>
  <si>
    <t>PP-SD3-18</t>
  </si>
  <si>
    <t>PP-SD4-17</t>
  </si>
  <si>
    <t>PP-SD4-18</t>
  </si>
  <si>
    <t>EdPP-C1-17</t>
  </si>
  <si>
    <t>EdPP-C2-17</t>
  </si>
  <si>
    <t>EdPP-SD2-17</t>
  </si>
  <si>
    <t>EdPP-SA2-17</t>
  </si>
  <si>
    <t>BoPP-SA4-17</t>
  </si>
  <si>
    <t>BoPP-JA3-17</t>
  </si>
  <si>
    <t>BoPP-CH3-17</t>
  </si>
  <si>
    <t>BoPP-SD1-17</t>
  </si>
  <si>
    <t>BoPP-CH1-17</t>
  </si>
  <si>
    <t>BoPP-SD3-17</t>
  </si>
  <si>
    <t>EdPP-C1-18</t>
  </si>
  <si>
    <t>EdPP-C2-18</t>
  </si>
  <si>
    <t>BoPP-CH1-18</t>
  </si>
  <si>
    <t>BoPP-CH3-18</t>
  </si>
  <si>
    <t>BoPP-JA3-18</t>
  </si>
  <si>
    <t>EdPP-SA2-18</t>
  </si>
  <si>
    <t>BoPP-SA4-18</t>
  </si>
  <si>
    <t>BoPP-SD1-18</t>
  </si>
  <si>
    <t>EdPP-SD2-18</t>
  </si>
  <si>
    <t>BoPP-SD3-18</t>
  </si>
  <si>
    <t>Plot</t>
  </si>
  <si>
    <t>Location</t>
  </si>
  <si>
    <t>Year</t>
  </si>
  <si>
    <t>AMTh</t>
  </si>
  <si>
    <t>AMFs</t>
  </si>
  <si>
    <t>PPEd</t>
  </si>
  <si>
    <t>PPSt</t>
  </si>
  <si>
    <t>PPBo</t>
  </si>
  <si>
    <t>Treatment</t>
  </si>
  <si>
    <t>CH</t>
  </si>
  <si>
    <t>JA</t>
  </si>
  <si>
    <t>SA</t>
  </si>
  <si>
    <t>SD</t>
  </si>
  <si>
    <t>C</t>
  </si>
  <si>
    <t>July17 DepthToIce</t>
  </si>
  <si>
    <t>July18 DepthToIce</t>
  </si>
  <si>
    <t>Sep17 DepthToIce</t>
  </si>
  <si>
    <t>Sep18 DepthToIce</t>
  </si>
  <si>
    <t>JulytoSep17</t>
  </si>
  <si>
    <t>JulytoSep18</t>
  </si>
  <si>
    <t>Sep17to18</t>
  </si>
  <si>
    <t>NEE Jul17</t>
  </si>
  <si>
    <t>NEE Sep17</t>
  </si>
  <si>
    <t>NEE Jul18</t>
  </si>
  <si>
    <t>NEE Sep18</t>
  </si>
  <si>
    <t>CH4 Jul17</t>
  </si>
  <si>
    <t>CH4 Sep18</t>
  </si>
  <si>
    <t>CH4 Jul18</t>
  </si>
  <si>
    <t>CH4 Sep17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</si>
</sst>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5"/>
  <sheetViews>
    <sheetView topLeftCell="A46" workbookViewId="0">
      <selection activeCell="A2" sqref="A2:A65"/>
    </sheetView>
  </sheetViews>
  <sheetFormatPr defaultColWidth="11.54296875" defaultRowHeight="14.5" x14ac:dyDescent="0.35"/>
  <sheetData>
    <row r="1" spans="1:5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5">
      <c r="A2" t="s">
        <v>54</v>
      </c>
      <c r="B2">
        <v>0</v>
      </c>
      <c r="C2">
        <v>0</v>
      </c>
      <c r="D2">
        <v>0</v>
      </c>
      <c r="E2">
        <v>30</v>
      </c>
      <c r="F2">
        <v>30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75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0</v>
      </c>
      <c r="AU2">
        <v>0</v>
      </c>
      <c r="AV2">
        <v>0</v>
      </c>
      <c r="AW2">
        <v>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 t="s">
        <v>55</v>
      </c>
      <c r="B3">
        <v>0</v>
      </c>
      <c r="C3">
        <v>5</v>
      </c>
      <c r="D3">
        <v>0</v>
      </c>
      <c r="E3">
        <v>0</v>
      </c>
      <c r="F3">
        <v>20</v>
      </c>
      <c r="G3">
        <v>0</v>
      </c>
      <c r="H3">
        <v>0</v>
      </c>
      <c r="I3">
        <v>15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50</v>
      </c>
      <c r="AN3">
        <v>0</v>
      </c>
      <c r="AO3">
        <v>0</v>
      </c>
      <c r="AP3">
        <v>0</v>
      </c>
      <c r="AQ3">
        <v>0</v>
      </c>
      <c r="AR3">
        <v>0</v>
      </c>
      <c r="AS3">
        <v>25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 t="s">
        <v>56</v>
      </c>
      <c r="B4">
        <v>0</v>
      </c>
      <c r="C4">
        <v>0</v>
      </c>
      <c r="D4">
        <v>0</v>
      </c>
      <c r="E4">
        <v>0</v>
      </c>
      <c r="F4">
        <v>15</v>
      </c>
      <c r="G4">
        <v>0</v>
      </c>
      <c r="H4">
        <v>0</v>
      </c>
      <c r="I4">
        <v>0</v>
      </c>
      <c r="J4">
        <v>20</v>
      </c>
      <c r="K4">
        <v>0</v>
      </c>
      <c r="L4">
        <v>0</v>
      </c>
      <c r="M4">
        <v>10</v>
      </c>
      <c r="N4">
        <v>0</v>
      </c>
      <c r="O4">
        <v>0</v>
      </c>
      <c r="P4">
        <v>10</v>
      </c>
      <c r="Q4">
        <v>0</v>
      </c>
      <c r="R4">
        <v>5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80</v>
      </c>
      <c r="AR4">
        <v>20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 t="s">
        <v>57</v>
      </c>
      <c r="B5">
        <v>0</v>
      </c>
      <c r="C5">
        <v>0</v>
      </c>
      <c r="D5">
        <v>0</v>
      </c>
      <c r="E5">
        <v>0</v>
      </c>
      <c r="F5">
        <v>10</v>
      </c>
      <c r="G5">
        <v>0</v>
      </c>
      <c r="H5">
        <v>0</v>
      </c>
      <c r="I5">
        <v>60</v>
      </c>
      <c r="J5">
        <v>0</v>
      </c>
      <c r="K5">
        <v>0</v>
      </c>
      <c r="L5">
        <v>0</v>
      </c>
      <c r="M5">
        <v>10</v>
      </c>
      <c r="N5">
        <v>0</v>
      </c>
      <c r="O5">
        <v>0</v>
      </c>
      <c r="P5">
        <v>5</v>
      </c>
      <c r="Q5">
        <v>0</v>
      </c>
      <c r="R5">
        <v>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10</v>
      </c>
      <c r="AN5">
        <v>0</v>
      </c>
      <c r="AO5">
        <v>0</v>
      </c>
      <c r="AP5">
        <v>0</v>
      </c>
      <c r="AQ5">
        <v>85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5">
      <c r="A6" t="s">
        <v>58</v>
      </c>
      <c r="B6">
        <v>0</v>
      </c>
      <c r="C6">
        <v>0</v>
      </c>
      <c r="D6">
        <v>1</v>
      </c>
      <c r="E6">
        <v>10</v>
      </c>
      <c r="F6">
        <v>1</v>
      </c>
      <c r="G6">
        <v>0</v>
      </c>
      <c r="H6">
        <v>0</v>
      </c>
      <c r="I6">
        <v>10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5</v>
      </c>
      <c r="AR6">
        <v>95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5">
      <c r="A7" t="s">
        <v>59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70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100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 t="s">
        <v>60</v>
      </c>
      <c r="B8">
        <v>1</v>
      </c>
      <c r="C8">
        <v>0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5</v>
      </c>
      <c r="K8">
        <v>0</v>
      </c>
      <c r="L8">
        <v>15</v>
      </c>
      <c r="M8">
        <v>1</v>
      </c>
      <c r="N8">
        <v>0</v>
      </c>
      <c r="O8">
        <v>0</v>
      </c>
      <c r="P8">
        <v>20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</v>
      </c>
      <c r="AH8">
        <v>0</v>
      </c>
      <c r="AI8">
        <v>30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25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5</v>
      </c>
      <c r="BC8">
        <v>1</v>
      </c>
    </row>
    <row r="9" spans="1:55" x14ac:dyDescent="0.35">
      <c r="A9" t="s">
        <v>61</v>
      </c>
      <c r="B9">
        <v>0</v>
      </c>
      <c r="C9">
        <v>0</v>
      </c>
      <c r="D9">
        <v>0</v>
      </c>
      <c r="E9">
        <v>0</v>
      </c>
      <c r="F9">
        <v>15</v>
      </c>
      <c r="G9">
        <v>0</v>
      </c>
      <c r="H9">
        <v>0</v>
      </c>
      <c r="I9">
        <v>20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</v>
      </c>
      <c r="AH9">
        <v>0</v>
      </c>
      <c r="AI9">
        <v>55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25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5">
      <c r="A10" t="s">
        <v>62</v>
      </c>
      <c r="B10">
        <v>0</v>
      </c>
      <c r="C10">
        <v>0</v>
      </c>
      <c r="D10">
        <v>0</v>
      </c>
      <c r="E10">
        <v>10</v>
      </c>
      <c r="F10">
        <v>10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33</v>
      </c>
      <c r="AQ10">
        <v>0</v>
      </c>
      <c r="AR10">
        <v>33</v>
      </c>
      <c r="AS10">
        <v>0</v>
      </c>
      <c r="AT10">
        <v>33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 t="s">
        <v>63</v>
      </c>
      <c r="B11">
        <v>0</v>
      </c>
      <c r="C11">
        <v>0</v>
      </c>
      <c r="D11">
        <v>0</v>
      </c>
      <c r="E11">
        <v>0</v>
      </c>
      <c r="F11">
        <v>10</v>
      </c>
      <c r="G11">
        <v>0</v>
      </c>
      <c r="H11">
        <v>0</v>
      </c>
      <c r="I11">
        <v>20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80</v>
      </c>
      <c r="AS11">
        <v>0</v>
      </c>
      <c r="AT11">
        <v>15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 t="s">
        <v>64</v>
      </c>
      <c r="B12">
        <v>0</v>
      </c>
      <c r="C12">
        <v>0</v>
      </c>
      <c r="D12">
        <v>5</v>
      </c>
      <c r="E12">
        <v>10</v>
      </c>
      <c r="F12">
        <v>5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10</v>
      </c>
      <c r="AR12">
        <v>90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5">
      <c r="A13" t="s">
        <v>65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70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10</v>
      </c>
      <c r="AR13">
        <v>85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55" x14ac:dyDescent="0.35">
      <c r="A14" t="s">
        <v>66</v>
      </c>
      <c r="B14">
        <v>0</v>
      </c>
      <c r="C14">
        <v>0</v>
      </c>
      <c r="D14">
        <v>0</v>
      </c>
      <c r="E14">
        <v>0</v>
      </c>
      <c r="F14">
        <v>5</v>
      </c>
      <c r="G14">
        <v>1</v>
      </c>
      <c r="H14">
        <v>0</v>
      </c>
      <c r="I14">
        <v>25</v>
      </c>
      <c r="J14">
        <v>0</v>
      </c>
      <c r="K14">
        <v>1</v>
      </c>
      <c r="L14">
        <v>0</v>
      </c>
      <c r="M14">
        <v>5</v>
      </c>
      <c r="N14">
        <v>0</v>
      </c>
      <c r="O14">
        <v>0</v>
      </c>
      <c r="P14">
        <v>15</v>
      </c>
      <c r="Q14">
        <v>0</v>
      </c>
      <c r="R14">
        <v>20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30</v>
      </c>
      <c r="AJ14">
        <v>0</v>
      </c>
      <c r="AK14">
        <v>1</v>
      </c>
      <c r="AL14">
        <v>1</v>
      </c>
      <c r="AM14">
        <v>25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15</v>
      </c>
      <c r="BB14">
        <v>0</v>
      </c>
      <c r="BC14">
        <v>0</v>
      </c>
    </row>
    <row r="15" spans="1:55" x14ac:dyDescent="0.35">
      <c r="A15" t="s">
        <v>67</v>
      </c>
      <c r="B15">
        <v>0</v>
      </c>
      <c r="C15">
        <v>0</v>
      </c>
      <c r="D15">
        <v>0</v>
      </c>
      <c r="E15">
        <v>0</v>
      </c>
      <c r="F15">
        <v>5</v>
      </c>
      <c r="G15">
        <v>0</v>
      </c>
      <c r="H15">
        <v>0</v>
      </c>
      <c r="I15">
        <v>70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5</v>
      </c>
      <c r="Q15">
        <v>1</v>
      </c>
      <c r="R15">
        <v>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0</v>
      </c>
      <c r="AF15">
        <v>0</v>
      </c>
      <c r="AG15">
        <v>1</v>
      </c>
      <c r="AH15">
        <v>0</v>
      </c>
      <c r="AI15">
        <v>2.5</v>
      </c>
      <c r="AJ15">
        <v>0</v>
      </c>
      <c r="AK15">
        <v>2.5</v>
      </c>
      <c r="AL15">
        <v>0</v>
      </c>
      <c r="AM15">
        <v>20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35">
      <c r="A16" t="s">
        <v>68</v>
      </c>
      <c r="B16">
        <v>0</v>
      </c>
      <c r="C16">
        <v>5</v>
      </c>
      <c r="D16">
        <v>0</v>
      </c>
      <c r="E16">
        <v>0</v>
      </c>
      <c r="F16">
        <v>10</v>
      </c>
      <c r="G16">
        <v>10</v>
      </c>
      <c r="H16">
        <v>0</v>
      </c>
      <c r="I16">
        <v>5</v>
      </c>
      <c r="J16">
        <v>0</v>
      </c>
      <c r="K16">
        <v>0</v>
      </c>
      <c r="L16">
        <v>5</v>
      </c>
      <c r="M16">
        <v>1</v>
      </c>
      <c r="N16">
        <v>5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20</v>
      </c>
      <c r="AN16">
        <v>0</v>
      </c>
      <c r="AO16">
        <v>0</v>
      </c>
      <c r="AP16">
        <v>0</v>
      </c>
      <c r="AQ16">
        <v>70</v>
      </c>
      <c r="AR16">
        <v>0</v>
      </c>
      <c r="AS16">
        <v>0</v>
      </c>
      <c r="AT16">
        <v>9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0</v>
      </c>
    </row>
    <row r="17" spans="1:55" x14ac:dyDescent="0.35">
      <c r="A17" t="s">
        <v>69</v>
      </c>
      <c r="B17">
        <v>0</v>
      </c>
      <c r="C17">
        <v>0</v>
      </c>
      <c r="D17">
        <v>0</v>
      </c>
      <c r="E17">
        <v>0</v>
      </c>
      <c r="F17">
        <v>5</v>
      </c>
      <c r="G17">
        <v>1</v>
      </c>
      <c r="H17">
        <v>0</v>
      </c>
      <c r="I17">
        <v>20</v>
      </c>
      <c r="J17">
        <v>0</v>
      </c>
      <c r="K17">
        <v>0</v>
      </c>
      <c r="L17">
        <v>1</v>
      </c>
      <c r="M17">
        <v>5</v>
      </c>
      <c r="N17">
        <v>15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25</v>
      </c>
      <c r="AN17">
        <v>0</v>
      </c>
      <c r="AO17">
        <v>0</v>
      </c>
      <c r="AP17">
        <v>0</v>
      </c>
      <c r="AQ17">
        <v>50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 t="s">
        <v>70</v>
      </c>
      <c r="B18">
        <v>0</v>
      </c>
      <c r="C18">
        <v>0</v>
      </c>
      <c r="D18">
        <v>0</v>
      </c>
      <c r="E18">
        <v>0</v>
      </c>
      <c r="F18">
        <v>15</v>
      </c>
      <c r="G18">
        <v>1</v>
      </c>
      <c r="H18">
        <v>0</v>
      </c>
      <c r="I18">
        <v>20</v>
      </c>
      <c r="J18">
        <v>0</v>
      </c>
      <c r="K18">
        <v>0</v>
      </c>
      <c r="L18">
        <v>5</v>
      </c>
      <c r="M18">
        <v>10</v>
      </c>
      <c r="N18">
        <v>5</v>
      </c>
      <c r="O18">
        <v>0</v>
      </c>
      <c r="P18">
        <v>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100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 t="s">
        <v>71</v>
      </c>
      <c r="B19">
        <v>0</v>
      </c>
      <c r="C19">
        <v>0</v>
      </c>
      <c r="D19">
        <v>0</v>
      </c>
      <c r="E19">
        <v>0</v>
      </c>
      <c r="F19">
        <v>20</v>
      </c>
      <c r="G19">
        <v>1</v>
      </c>
      <c r="H19">
        <v>0</v>
      </c>
      <c r="I19">
        <v>10</v>
      </c>
      <c r="J19">
        <v>0</v>
      </c>
      <c r="K19">
        <v>0</v>
      </c>
      <c r="L19">
        <v>1</v>
      </c>
      <c r="M19">
        <v>15</v>
      </c>
      <c r="N19">
        <v>5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 t="s">
        <v>72</v>
      </c>
      <c r="B20">
        <v>0</v>
      </c>
      <c r="C20">
        <v>0</v>
      </c>
      <c r="D20">
        <v>1</v>
      </c>
      <c r="E20">
        <v>15</v>
      </c>
      <c r="F20">
        <v>15</v>
      </c>
      <c r="G20">
        <v>5</v>
      </c>
      <c r="H20">
        <v>0</v>
      </c>
      <c r="I20">
        <v>1</v>
      </c>
      <c r="J20">
        <v>0</v>
      </c>
      <c r="K20">
        <v>0</v>
      </c>
      <c r="L20">
        <v>5</v>
      </c>
      <c r="M20">
        <v>1</v>
      </c>
      <c r="N20">
        <v>0</v>
      </c>
      <c r="O20">
        <v>0</v>
      </c>
      <c r="P20">
        <v>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50</v>
      </c>
      <c r="AR20">
        <v>25</v>
      </c>
      <c r="AS20">
        <v>0</v>
      </c>
      <c r="AT20">
        <v>25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35">
      <c r="A21" t="s">
        <v>73</v>
      </c>
      <c r="B21">
        <v>0</v>
      </c>
      <c r="C21">
        <v>0</v>
      </c>
      <c r="D21">
        <v>0</v>
      </c>
      <c r="E21">
        <v>0</v>
      </c>
      <c r="F21">
        <v>10</v>
      </c>
      <c r="G21">
        <v>5</v>
      </c>
      <c r="H21">
        <v>0</v>
      </c>
      <c r="I21">
        <v>50</v>
      </c>
      <c r="J21">
        <v>0</v>
      </c>
      <c r="K21">
        <v>0</v>
      </c>
      <c r="L21">
        <v>1</v>
      </c>
      <c r="M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50</v>
      </c>
      <c r="AR21">
        <v>25</v>
      </c>
      <c r="AS21">
        <v>0</v>
      </c>
      <c r="AT21">
        <v>15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35">
      <c r="A22" t="s">
        <v>74</v>
      </c>
      <c r="B22">
        <v>0</v>
      </c>
      <c r="C22">
        <v>0</v>
      </c>
      <c r="D22">
        <v>0</v>
      </c>
      <c r="E22">
        <v>10</v>
      </c>
      <c r="F22">
        <v>1</v>
      </c>
      <c r="G22">
        <v>0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60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5">
      <c r="A23" t="s">
        <v>75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50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35">
      <c r="A24" t="s">
        <v>76</v>
      </c>
      <c r="B24">
        <v>0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70</v>
      </c>
      <c r="J24">
        <v>0</v>
      </c>
      <c r="K24">
        <v>0</v>
      </c>
      <c r="L24">
        <v>5</v>
      </c>
      <c r="M24">
        <v>0</v>
      </c>
      <c r="N24">
        <v>1</v>
      </c>
      <c r="O24">
        <v>0</v>
      </c>
      <c r="P24">
        <v>10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40</v>
      </c>
      <c r="AJ24">
        <v>0</v>
      </c>
      <c r="AK24">
        <v>0</v>
      </c>
      <c r="AL24">
        <v>0</v>
      </c>
      <c r="AM24">
        <v>20</v>
      </c>
      <c r="AN24">
        <v>0</v>
      </c>
      <c r="AO24">
        <v>0</v>
      </c>
      <c r="AP24">
        <v>0</v>
      </c>
      <c r="AQ24">
        <v>0</v>
      </c>
      <c r="AR24">
        <v>5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10</v>
      </c>
      <c r="BC24">
        <v>0</v>
      </c>
    </row>
    <row r="25" spans="1:55" x14ac:dyDescent="0.35">
      <c r="A25" t="s">
        <v>77</v>
      </c>
      <c r="B25">
        <v>0</v>
      </c>
      <c r="C25">
        <v>0</v>
      </c>
      <c r="D25">
        <v>0</v>
      </c>
      <c r="E25">
        <v>0</v>
      </c>
      <c r="F25">
        <v>5</v>
      </c>
      <c r="G25">
        <v>0</v>
      </c>
      <c r="H25">
        <v>0</v>
      </c>
      <c r="I25">
        <v>90</v>
      </c>
      <c r="J25">
        <v>0</v>
      </c>
      <c r="K25">
        <v>0</v>
      </c>
      <c r="L25">
        <v>0</v>
      </c>
      <c r="M25">
        <v>0</v>
      </c>
      <c r="N25">
        <v>5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10</v>
      </c>
      <c r="BA25">
        <v>0</v>
      </c>
      <c r="BB25">
        <v>0</v>
      </c>
      <c r="BC25">
        <v>0</v>
      </c>
    </row>
    <row r="26" spans="1:55" x14ac:dyDescent="0.35">
      <c r="A26" t="s">
        <v>78</v>
      </c>
      <c r="B26">
        <v>1</v>
      </c>
      <c r="C26">
        <v>0</v>
      </c>
      <c r="D26">
        <v>0</v>
      </c>
      <c r="E26">
        <v>0</v>
      </c>
      <c r="F26">
        <v>1</v>
      </c>
      <c r="G26">
        <v>10</v>
      </c>
      <c r="H26">
        <v>0</v>
      </c>
      <c r="I26">
        <v>30</v>
      </c>
      <c r="J26">
        <v>0</v>
      </c>
      <c r="K26">
        <v>0</v>
      </c>
      <c r="L26">
        <v>20</v>
      </c>
      <c r="M26">
        <v>5</v>
      </c>
      <c r="N26">
        <v>40</v>
      </c>
      <c r="O26">
        <v>0</v>
      </c>
      <c r="P26">
        <v>30</v>
      </c>
      <c r="Q26">
        <v>1</v>
      </c>
      <c r="R26">
        <v>15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30</v>
      </c>
      <c r="AN26">
        <v>0</v>
      </c>
      <c r="AO26">
        <v>0</v>
      </c>
      <c r="AP26">
        <v>0</v>
      </c>
      <c r="AQ26">
        <v>20</v>
      </c>
      <c r="AR26">
        <v>0</v>
      </c>
      <c r="AS26">
        <v>0</v>
      </c>
      <c r="AT26">
        <v>20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5">
      <c r="A27" t="s">
        <v>79</v>
      </c>
      <c r="B27">
        <v>1</v>
      </c>
      <c r="C27">
        <v>0</v>
      </c>
      <c r="D27">
        <v>0</v>
      </c>
      <c r="E27">
        <v>0</v>
      </c>
      <c r="F27">
        <v>1</v>
      </c>
      <c r="G27">
        <v>5</v>
      </c>
      <c r="H27">
        <v>0</v>
      </c>
      <c r="I27">
        <v>20</v>
      </c>
      <c r="J27">
        <v>0</v>
      </c>
      <c r="K27">
        <v>0</v>
      </c>
      <c r="L27">
        <v>10</v>
      </c>
      <c r="M27">
        <v>5</v>
      </c>
      <c r="N27">
        <v>50</v>
      </c>
      <c r="O27">
        <v>0</v>
      </c>
      <c r="P27">
        <v>30</v>
      </c>
      <c r="Q27">
        <v>1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20</v>
      </c>
      <c r="AN27">
        <v>5</v>
      </c>
      <c r="AO27">
        <v>0</v>
      </c>
      <c r="AP27">
        <v>0</v>
      </c>
      <c r="AQ27">
        <v>60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 t="s">
        <v>80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20</v>
      </c>
      <c r="J28">
        <v>0</v>
      </c>
      <c r="K28">
        <v>0</v>
      </c>
      <c r="L28">
        <v>60</v>
      </c>
      <c r="M28">
        <v>1</v>
      </c>
      <c r="N28">
        <v>0</v>
      </c>
      <c r="O28">
        <v>0</v>
      </c>
      <c r="P28">
        <v>10</v>
      </c>
      <c r="Q28">
        <v>5</v>
      </c>
      <c r="R28">
        <v>30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30</v>
      </c>
      <c r="AF28">
        <v>0</v>
      </c>
      <c r="AG28">
        <v>1</v>
      </c>
      <c r="AH28">
        <v>2</v>
      </c>
      <c r="AI28">
        <v>30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20</v>
      </c>
      <c r="BB28">
        <v>0</v>
      </c>
      <c r="BC28">
        <v>0</v>
      </c>
    </row>
    <row r="29" spans="1:55" x14ac:dyDescent="0.35">
      <c r="A29" t="s">
        <v>81</v>
      </c>
      <c r="B29">
        <v>1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10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5</v>
      </c>
      <c r="Q29">
        <v>20</v>
      </c>
      <c r="R29">
        <v>20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25</v>
      </c>
      <c r="AF29">
        <v>0</v>
      </c>
      <c r="AG29">
        <v>2</v>
      </c>
      <c r="AH29">
        <v>0</v>
      </c>
      <c r="AI29">
        <v>40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 t="s">
        <v>82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0</v>
      </c>
      <c r="I30">
        <v>90</v>
      </c>
      <c r="J30">
        <v>0</v>
      </c>
      <c r="K30">
        <v>0</v>
      </c>
      <c r="L30">
        <v>40</v>
      </c>
      <c r="M30">
        <v>5</v>
      </c>
      <c r="N30">
        <v>5</v>
      </c>
      <c r="O30">
        <v>0</v>
      </c>
      <c r="P30">
        <v>5</v>
      </c>
      <c r="Q30">
        <v>10</v>
      </c>
      <c r="R30">
        <v>30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</v>
      </c>
      <c r="AJ30">
        <v>0</v>
      </c>
      <c r="AK30">
        <v>0</v>
      </c>
      <c r="AL30">
        <v>0</v>
      </c>
      <c r="AM30">
        <v>30</v>
      </c>
      <c r="AN30">
        <v>0</v>
      </c>
      <c r="AO30">
        <v>0</v>
      </c>
      <c r="AP30">
        <v>0</v>
      </c>
      <c r="AQ30">
        <v>10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10</v>
      </c>
      <c r="BB30">
        <v>0</v>
      </c>
      <c r="BC30">
        <v>0</v>
      </c>
    </row>
    <row r="31" spans="1:55" x14ac:dyDescent="0.35">
      <c r="A31" t="s">
        <v>83</v>
      </c>
      <c r="B31">
        <v>0</v>
      </c>
      <c r="C31">
        <v>0</v>
      </c>
      <c r="D31">
        <v>0</v>
      </c>
      <c r="E31">
        <v>0</v>
      </c>
      <c r="F31">
        <v>5</v>
      </c>
      <c r="G31">
        <v>1</v>
      </c>
      <c r="H31">
        <v>0</v>
      </c>
      <c r="I31">
        <v>80</v>
      </c>
      <c r="J31">
        <v>0</v>
      </c>
      <c r="K31">
        <v>0</v>
      </c>
      <c r="L31">
        <v>30</v>
      </c>
      <c r="M31">
        <v>5</v>
      </c>
      <c r="N31">
        <v>1</v>
      </c>
      <c r="O31">
        <v>0</v>
      </c>
      <c r="P31">
        <v>5</v>
      </c>
      <c r="Q31">
        <v>10</v>
      </c>
      <c r="R31">
        <v>15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5</v>
      </c>
      <c r="AN31">
        <v>5</v>
      </c>
      <c r="AO31">
        <v>0</v>
      </c>
      <c r="AP31">
        <v>0</v>
      </c>
      <c r="AQ31">
        <v>20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 t="s">
        <v>84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30</v>
      </c>
      <c r="J32">
        <v>0</v>
      </c>
      <c r="K32">
        <v>0</v>
      </c>
      <c r="L32">
        <v>25</v>
      </c>
      <c r="M32">
        <v>5</v>
      </c>
      <c r="N32">
        <v>5</v>
      </c>
      <c r="O32">
        <v>0</v>
      </c>
      <c r="P32">
        <v>10</v>
      </c>
      <c r="Q32">
        <v>5</v>
      </c>
      <c r="R32">
        <v>30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23</v>
      </c>
      <c r="AN32">
        <v>0</v>
      </c>
      <c r="AO32">
        <v>0</v>
      </c>
      <c r="AP32">
        <v>0</v>
      </c>
      <c r="AQ32">
        <v>23</v>
      </c>
      <c r="AR32">
        <v>0</v>
      </c>
      <c r="AS32">
        <v>0</v>
      </c>
      <c r="AT32">
        <v>0</v>
      </c>
      <c r="AU32">
        <v>23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35">
      <c r="A33" t="s">
        <v>85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35</v>
      </c>
      <c r="J33">
        <v>0</v>
      </c>
      <c r="K33">
        <v>0</v>
      </c>
      <c r="L33">
        <v>10</v>
      </c>
      <c r="M33">
        <v>5</v>
      </c>
      <c r="N33">
        <v>1</v>
      </c>
      <c r="O33">
        <v>0</v>
      </c>
      <c r="P33">
        <v>10</v>
      </c>
      <c r="Q33">
        <v>1</v>
      </c>
      <c r="R33">
        <v>30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0</v>
      </c>
      <c r="AF33">
        <v>0</v>
      </c>
      <c r="AG33">
        <v>0</v>
      </c>
      <c r="AH33">
        <v>0</v>
      </c>
      <c r="AI33">
        <v>10</v>
      </c>
      <c r="AJ33">
        <v>0</v>
      </c>
      <c r="AK33">
        <v>0</v>
      </c>
      <c r="AL33">
        <v>0</v>
      </c>
      <c r="AM33">
        <v>30</v>
      </c>
      <c r="AN33">
        <v>0</v>
      </c>
      <c r="AO33">
        <v>0</v>
      </c>
      <c r="AP33">
        <v>0</v>
      </c>
      <c r="AQ33">
        <v>20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35">
      <c r="A34" t="s">
        <v>86</v>
      </c>
      <c r="B34">
        <v>0</v>
      </c>
      <c r="C34">
        <v>0</v>
      </c>
      <c r="D34">
        <v>0</v>
      </c>
      <c r="E34">
        <v>0</v>
      </c>
      <c r="F34">
        <v>5</v>
      </c>
      <c r="G34">
        <v>5</v>
      </c>
      <c r="H34">
        <v>1</v>
      </c>
      <c r="I34">
        <v>40</v>
      </c>
      <c r="J34">
        <v>0</v>
      </c>
      <c r="K34">
        <v>0</v>
      </c>
      <c r="L34">
        <v>5</v>
      </c>
      <c r="M34">
        <v>0</v>
      </c>
      <c r="N34">
        <v>20</v>
      </c>
      <c r="O34">
        <v>1</v>
      </c>
      <c r="P34">
        <v>5</v>
      </c>
      <c r="Q34">
        <v>1</v>
      </c>
      <c r="R34">
        <v>1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20</v>
      </c>
      <c r="AN34">
        <v>0</v>
      </c>
      <c r="AO34">
        <v>0</v>
      </c>
      <c r="AP34">
        <v>0</v>
      </c>
      <c r="AQ34">
        <v>60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35">
      <c r="A35" t="s">
        <v>87</v>
      </c>
      <c r="B35">
        <v>0</v>
      </c>
      <c r="C35">
        <v>0</v>
      </c>
      <c r="D35">
        <v>0</v>
      </c>
      <c r="E35">
        <v>0</v>
      </c>
      <c r="F35">
        <v>5</v>
      </c>
      <c r="G35">
        <v>5</v>
      </c>
      <c r="H35">
        <v>0</v>
      </c>
      <c r="I35">
        <v>30</v>
      </c>
      <c r="J35">
        <v>0</v>
      </c>
      <c r="K35">
        <v>0</v>
      </c>
      <c r="L35">
        <v>5</v>
      </c>
      <c r="M35">
        <v>0</v>
      </c>
      <c r="N35">
        <v>30</v>
      </c>
      <c r="O35">
        <v>0</v>
      </c>
      <c r="P35">
        <v>5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85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35">
      <c r="A36" t="s">
        <v>88</v>
      </c>
      <c r="B36">
        <v>0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25</v>
      </c>
      <c r="J36">
        <v>0</v>
      </c>
      <c r="K36">
        <v>0</v>
      </c>
      <c r="L36">
        <v>60</v>
      </c>
      <c r="M36">
        <v>0</v>
      </c>
      <c r="N36">
        <v>0</v>
      </c>
      <c r="O36">
        <v>0</v>
      </c>
      <c r="P36">
        <v>20</v>
      </c>
      <c r="Q36">
        <v>5</v>
      </c>
      <c r="R36">
        <v>70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50</v>
      </c>
      <c r="AU36">
        <v>0</v>
      </c>
      <c r="AV36">
        <v>0</v>
      </c>
      <c r="AW36">
        <v>0</v>
      </c>
      <c r="AX36">
        <v>40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35">
      <c r="A37" t="s">
        <v>89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25</v>
      </c>
      <c r="J37">
        <v>0</v>
      </c>
      <c r="K37">
        <v>0</v>
      </c>
      <c r="L37">
        <v>30</v>
      </c>
      <c r="M37">
        <v>0</v>
      </c>
      <c r="N37">
        <v>0</v>
      </c>
      <c r="O37">
        <v>0</v>
      </c>
      <c r="P37">
        <v>10</v>
      </c>
      <c r="Q37">
        <v>0</v>
      </c>
      <c r="R37">
        <v>30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5</v>
      </c>
      <c r="AJ37">
        <v>0</v>
      </c>
      <c r="AK37">
        <v>0</v>
      </c>
      <c r="AL37">
        <v>0</v>
      </c>
      <c r="AM37">
        <v>0</v>
      </c>
      <c r="AN37">
        <v>80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35">
      <c r="A38" t="s">
        <v>90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10</v>
      </c>
      <c r="J38">
        <v>0</v>
      </c>
      <c r="K38">
        <v>0</v>
      </c>
      <c r="L38">
        <v>15</v>
      </c>
      <c r="M38">
        <v>1</v>
      </c>
      <c r="N38">
        <v>10</v>
      </c>
      <c r="O38">
        <v>0</v>
      </c>
      <c r="P38">
        <v>10</v>
      </c>
      <c r="Q38">
        <v>1</v>
      </c>
      <c r="R38">
        <v>10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45</v>
      </c>
      <c r="AN38">
        <v>0</v>
      </c>
      <c r="AO38">
        <v>0</v>
      </c>
      <c r="AP38">
        <v>0</v>
      </c>
      <c r="AQ38">
        <v>45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2.5</v>
      </c>
      <c r="AY38">
        <v>0</v>
      </c>
      <c r="AZ38">
        <v>0</v>
      </c>
      <c r="BA38">
        <v>2.5</v>
      </c>
      <c r="BB38">
        <v>0</v>
      </c>
      <c r="BC38">
        <v>0</v>
      </c>
    </row>
    <row r="39" spans="1:55" x14ac:dyDescent="0.35">
      <c r="A39" t="s">
        <v>91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20</v>
      </c>
      <c r="J39">
        <v>0</v>
      </c>
      <c r="K39">
        <v>0</v>
      </c>
      <c r="L39">
        <v>10</v>
      </c>
      <c r="M39">
        <v>0</v>
      </c>
      <c r="N39">
        <v>5</v>
      </c>
      <c r="O39">
        <v>1</v>
      </c>
      <c r="P39">
        <v>15</v>
      </c>
      <c r="Q39">
        <v>1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35</v>
      </c>
      <c r="AN39">
        <v>0</v>
      </c>
      <c r="AO39">
        <v>0</v>
      </c>
      <c r="AP39">
        <v>0</v>
      </c>
      <c r="AQ39">
        <v>40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35">
      <c r="A40" t="s">
        <v>92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60</v>
      </c>
      <c r="J40">
        <v>0</v>
      </c>
      <c r="K40">
        <v>0</v>
      </c>
      <c r="L40">
        <v>15</v>
      </c>
      <c r="M40">
        <v>0</v>
      </c>
      <c r="N40">
        <v>0</v>
      </c>
      <c r="O40">
        <v>0</v>
      </c>
      <c r="P40">
        <v>15</v>
      </c>
      <c r="Q40">
        <v>30</v>
      </c>
      <c r="R40">
        <v>30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20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30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10</v>
      </c>
      <c r="BB40">
        <v>0</v>
      </c>
      <c r="BC40">
        <v>0</v>
      </c>
    </row>
    <row r="41" spans="1:55" x14ac:dyDescent="0.35">
      <c r="A41" t="s">
        <v>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40</v>
      </c>
      <c r="J41">
        <v>0</v>
      </c>
      <c r="K41">
        <v>0</v>
      </c>
      <c r="L41">
        <v>25</v>
      </c>
      <c r="M41">
        <v>0</v>
      </c>
      <c r="N41">
        <v>0</v>
      </c>
      <c r="O41">
        <v>0</v>
      </c>
      <c r="P41">
        <v>20</v>
      </c>
      <c r="Q41">
        <v>15</v>
      </c>
      <c r="R41">
        <v>15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0</v>
      </c>
      <c r="AF41">
        <v>1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20</v>
      </c>
      <c r="AN41">
        <v>30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35">
      <c r="A42" t="s">
        <v>94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10</v>
      </c>
      <c r="J42">
        <v>0</v>
      </c>
      <c r="K42">
        <v>0</v>
      </c>
      <c r="L42">
        <v>60</v>
      </c>
      <c r="M42">
        <v>0</v>
      </c>
      <c r="N42">
        <v>10</v>
      </c>
      <c r="O42">
        <v>1</v>
      </c>
      <c r="P42">
        <v>15</v>
      </c>
      <c r="Q42">
        <v>1</v>
      </c>
      <c r="R42">
        <v>15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95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35">
      <c r="A43" t="s">
        <v>95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20</v>
      </c>
      <c r="J43">
        <v>0</v>
      </c>
      <c r="K43">
        <v>0</v>
      </c>
      <c r="L43">
        <v>70</v>
      </c>
      <c r="M43">
        <v>0</v>
      </c>
      <c r="N43">
        <v>5</v>
      </c>
      <c r="O43">
        <v>0</v>
      </c>
      <c r="P43">
        <v>15</v>
      </c>
      <c r="Q43">
        <v>5</v>
      </c>
      <c r="R43">
        <v>15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95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35">
      <c r="A44" t="s">
        <v>96</v>
      </c>
      <c r="B44">
        <v>5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40</v>
      </c>
      <c r="J44">
        <v>0</v>
      </c>
      <c r="K44">
        <v>0</v>
      </c>
      <c r="L44">
        <v>60</v>
      </c>
      <c r="M44">
        <v>0</v>
      </c>
      <c r="N44">
        <v>0</v>
      </c>
      <c r="O44">
        <v>0</v>
      </c>
      <c r="P44">
        <v>20</v>
      </c>
      <c r="Q44">
        <v>5</v>
      </c>
      <c r="R44">
        <v>70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4</v>
      </c>
      <c r="AF44">
        <v>0</v>
      </c>
      <c r="AG44">
        <v>1</v>
      </c>
      <c r="AH44">
        <v>1</v>
      </c>
      <c r="AI44">
        <v>35</v>
      </c>
      <c r="AJ44">
        <v>0</v>
      </c>
      <c r="AK44">
        <v>0</v>
      </c>
      <c r="AL44">
        <v>0</v>
      </c>
      <c r="AM44">
        <v>10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0</v>
      </c>
      <c r="BC44">
        <v>0</v>
      </c>
    </row>
    <row r="45" spans="1:55" x14ac:dyDescent="0.35">
      <c r="A45" t="s">
        <v>97</v>
      </c>
      <c r="B45">
        <v>5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70</v>
      </c>
      <c r="J45">
        <v>0</v>
      </c>
      <c r="K45">
        <v>0</v>
      </c>
      <c r="L45">
        <v>30</v>
      </c>
      <c r="M45">
        <v>0</v>
      </c>
      <c r="N45">
        <v>1</v>
      </c>
      <c r="O45">
        <v>0</v>
      </c>
      <c r="P45">
        <v>20</v>
      </c>
      <c r="Q45">
        <v>10</v>
      </c>
      <c r="R45">
        <v>30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>
        <v>0</v>
      </c>
      <c r="AG45">
        <v>2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20</v>
      </c>
      <c r="AN45">
        <v>25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</row>
    <row r="46" spans="1:55" x14ac:dyDescent="0.35">
      <c r="A46" t="s">
        <v>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5</v>
      </c>
      <c r="J46">
        <v>0</v>
      </c>
      <c r="K46">
        <v>0</v>
      </c>
      <c r="L46">
        <v>60</v>
      </c>
      <c r="M46">
        <v>1</v>
      </c>
      <c r="N46">
        <v>0</v>
      </c>
      <c r="O46">
        <v>0</v>
      </c>
      <c r="P46">
        <v>20</v>
      </c>
      <c r="Q46">
        <v>10</v>
      </c>
      <c r="R46">
        <v>60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9</v>
      </c>
      <c r="AA46">
        <v>0</v>
      </c>
      <c r="AB46">
        <v>0</v>
      </c>
      <c r="AC46">
        <v>5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20</v>
      </c>
      <c r="AP46">
        <v>0</v>
      </c>
      <c r="AQ46">
        <v>15</v>
      </c>
      <c r="AR46">
        <v>0</v>
      </c>
      <c r="AS46">
        <v>0</v>
      </c>
      <c r="AT46">
        <v>20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15</v>
      </c>
      <c r="BB46">
        <v>0</v>
      </c>
      <c r="BC46">
        <v>0</v>
      </c>
    </row>
    <row r="47" spans="1:55" x14ac:dyDescent="0.35">
      <c r="A47" t="s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5</v>
      </c>
      <c r="J47">
        <v>0</v>
      </c>
      <c r="K47">
        <v>0</v>
      </c>
      <c r="L47">
        <v>40</v>
      </c>
      <c r="M47">
        <v>0</v>
      </c>
      <c r="N47">
        <v>0</v>
      </c>
      <c r="O47">
        <v>0</v>
      </c>
      <c r="P47">
        <v>60</v>
      </c>
      <c r="Q47">
        <v>5</v>
      </c>
      <c r="R47">
        <v>25</v>
      </c>
      <c r="S47">
        <v>0</v>
      </c>
      <c r="T47">
        <v>0</v>
      </c>
      <c r="U47">
        <v>5</v>
      </c>
      <c r="V47">
        <v>0</v>
      </c>
      <c r="W47">
        <v>0</v>
      </c>
      <c r="X47">
        <v>0</v>
      </c>
      <c r="Y47">
        <v>10</v>
      </c>
      <c r="Z47">
        <v>0</v>
      </c>
      <c r="AA47">
        <v>0</v>
      </c>
      <c r="AB47">
        <v>1</v>
      </c>
      <c r="AC47">
        <v>0</v>
      </c>
      <c r="AD47">
        <v>35</v>
      </c>
      <c r="AE47">
        <v>0</v>
      </c>
      <c r="AF47">
        <v>0</v>
      </c>
      <c r="AG47">
        <v>0</v>
      </c>
      <c r="AH47">
        <v>0</v>
      </c>
      <c r="AI47">
        <v>10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5</v>
      </c>
      <c r="AP47">
        <v>0</v>
      </c>
      <c r="AQ47">
        <v>25</v>
      </c>
      <c r="AR47">
        <v>0</v>
      </c>
      <c r="AS47">
        <v>0</v>
      </c>
      <c r="AT47">
        <v>20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35">
      <c r="A48" t="s">
        <v>100</v>
      </c>
      <c r="B48">
        <v>0</v>
      </c>
      <c r="C48">
        <v>0</v>
      </c>
      <c r="D48">
        <v>0</v>
      </c>
      <c r="E48">
        <v>0</v>
      </c>
      <c r="F48">
        <v>5</v>
      </c>
      <c r="G48">
        <v>5</v>
      </c>
      <c r="H48">
        <v>0</v>
      </c>
      <c r="I48">
        <v>60</v>
      </c>
      <c r="J48">
        <v>0</v>
      </c>
      <c r="K48">
        <v>0</v>
      </c>
      <c r="L48">
        <v>5</v>
      </c>
      <c r="M48">
        <v>0</v>
      </c>
      <c r="N48">
        <v>0</v>
      </c>
      <c r="O48">
        <v>0</v>
      </c>
      <c r="P48">
        <v>5</v>
      </c>
      <c r="Q48">
        <v>1</v>
      </c>
      <c r="R48">
        <v>5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5</v>
      </c>
      <c r="AN48">
        <v>0</v>
      </c>
      <c r="AO48">
        <v>0</v>
      </c>
      <c r="AP48">
        <v>0</v>
      </c>
      <c r="AQ48">
        <v>60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10</v>
      </c>
      <c r="BB48">
        <v>0</v>
      </c>
      <c r="BC48">
        <v>0</v>
      </c>
    </row>
    <row r="49" spans="1:55" x14ac:dyDescent="0.35">
      <c r="A49" t="s">
        <v>101</v>
      </c>
      <c r="B49">
        <v>0</v>
      </c>
      <c r="C49">
        <v>1</v>
      </c>
      <c r="D49">
        <v>0</v>
      </c>
      <c r="E49">
        <v>0</v>
      </c>
      <c r="F49">
        <v>5</v>
      </c>
      <c r="G49">
        <v>1</v>
      </c>
      <c r="H49">
        <v>0</v>
      </c>
      <c r="I49">
        <v>20</v>
      </c>
      <c r="J49">
        <v>0</v>
      </c>
      <c r="K49">
        <v>0</v>
      </c>
      <c r="L49">
        <v>5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5</v>
      </c>
      <c r="AN49">
        <v>0</v>
      </c>
      <c r="AO49">
        <v>0</v>
      </c>
      <c r="AP49">
        <v>0</v>
      </c>
      <c r="AQ49">
        <v>80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5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35">
      <c r="A50" t="s">
        <v>102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40</v>
      </c>
      <c r="J50">
        <v>0</v>
      </c>
      <c r="K50">
        <v>0</v>
      </c>
      <c r="L50">
        <v>30</v>
      </c>
      <c r="M50">
        <v>1</v>
      </c>
      <c r="N50">
        <v>1</v>
      </c>
      <c r="O50">
        <v>1</v>
      </c>
      <c r="P50">
        <v>30</v>
      </c>
      <c r="Q50">
        <v>15</v>
      </c>
      <c r="R50">
        <v>40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10</v>
      </c>
      <c r="AP50">
        <v>0</v>
      </c>
      <c r="AQ50">
        <v>65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5</v>
      </c>
      <c r="BB50">
        <v>0</v>
      </c>
      <c r="BC50">
        <v>0</v>
      </c>
    </row>
    <row r="51" spans="1:55" x14ac:dyDescent="0.35">
      <c r="A51" t="s">
        <v>103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  <c r="I51">
        <v>30</v>
      </c>
      <c r="J51">
        <v>0</v>
      </c>
      <c r="K51">
        <v>0</v>
      </c>
      <c r="L51">
        <v>20</v>
      </c>
      <c r="M51">
        <v>1</v>
      </c>
      <c r="N51">
        <v>1</v>
      </c>
      <c r="O51">
        <v>1</v>
      </c>
      <c r="P51">
        <v>20</v>
      </c>
      <c r="Q51">
        <v>15</v>
      </c>
      <c r="R51">
        <v>30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15</v>
      </c>
      <c r="AP51">
        <v>0</v>
      </c>
      <c r="AQ51">
        <v>60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35">
      <c r="A52" t="s">
        <v>104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0</v>
      </c>
      <c r="I52">
        <v>40</v>
      </c>
      <c r="J52">
        <v>0</v>
      </c>
      <c r="K52">
        <v>0</v>
      </c>
      <c r="L52">
        <v>15</v>
      </c>
      <c r="M52">
        <v>0</v>
      </c>
      <c r="N52">
        <v>0</v>
      </c>
      <c r="O52">
        <v>0</v>
      </c>
      <c r="P52">
        <v>15</v>
      </c>
      <c r="Q52">
        <v>0</v>
      </c>
      <c r="R52">
        <v>20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80</v>
      </c>
      <c r="AN52">
        <v>0</v>
      </c>
      <c r="AO52">
        <v>0</v>
      </c>
      <c r="AP52">
        <v>0</v>
      </c>
      <c r="AQ52">
        <v>10</v>
      </c>
      <c r="AR52">
        <v>0</v>
      </c>
      <c r="AS52">
        <v>0</v>
      </c>
      <c r="AT52">
        <v>20</v>
      </c>
      <c r="AU52">
        <v>20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35">
      <c r="A53" t="s">
        <v>105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0</v>
      </c>
      <c r="I53">
        <v>40</v>
      </c>
      <c r="J53">
        <v>0</v>
      </c>
      <c r="K53">
        <v>0</v>
      </c>
      <c r="L53">
        <v>15</v>
      </c>
      <c r="M53">
        <v>0</v>
      </c>
      <c r="N53">
        <v>0</v>
      </c>
      <c r="O53">
        <v>0</v>
      </c>
      <c r="P53">
        <v>15</v>
      </c>
      <c r="Q53">
        <v>1</v>
      </c>
      <c r="R53">
        <v>10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50</v>
      </c>
      <c r="AN53">
        <v>0</v>
      </c>
      <c r="AO53">
        <v>0</v>
      </c>
      <c r="AP53">
        <v>0</v>
      </c>
      <c r="AQ53">
        <v>5</v>
      </c>
      <c r="AR53">
        <v>0</v>
      </c>
      <c r="AS53">
        <v>0</v>
      </c>
      <c r="AT53">
        <v>5</v>
      </c>
      <c r="AU53">
        <v>0</v>
      </c>
      <c r="AV53">
        <v>0</v>
      </c>
      <c r="AW53">
        <v>0</v>
      </c>
      <c r="AX53">
        <v>1</v>
      </c>
      <c r="AY53">
        <v>5</v>
      </c>
      <c r="AZ53">
        <v>0</v>
      </c>
      <c r="BA53">
        <v>0</v>
      </c>
      <c r="BB53">
        <v>0</v>
      </c>
      <c r="BC53">
        <v>0</v>
      </c>
    </row>
    <row r="54" spans="1:55" x14ac:dyDescent="0.35">
      <c r="A54" t="s">
        <v>106</v>
      </c>
      <c r="B54">
        <v>5</v>
      </c>
      <c r="C54">
        <v>0</v>
      </c>
      <c r="D54">
        <v>0</v>
      </c>
      <c r="E54">
        <v>0</v>
      </c>
      <c r="F54">
        <v>1</v>
      </c>
      <c r="G54">
        <v>20</v>
      </c>
      <c r="H54">
        <v>0</v>
      </c>
      <c r="I54">
        <v>0</v>
      </c>
      <c r="J54">
        <v>0</v>
      </c>
      <c r="K54">
        <v>0</v>
      </c>
      <c r="L54">
        <v>65</v>
      </c>
      <c r="M54">
        <v>0</v>
      </c>
      <c r="N54">
        <v>0</v>
      </c>
      <c r="O54">
        <v>0</v>
      </c>
      <c r="P54">
        <v>10</v>
      </c>
      <c r="Q54">
        <v>15</v>
      </c>
      <c r="R54">
        <v>15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5</v>
      </c>
      <c r="AJ54">
        <v>0</v>
      </c>
      <c r="AK54">
        <v>0</v>
      </c>
      <c r="AL54">
        <v>0</v>
      </c>
      <c r="AM54">
        <v>5</v>
      </c>
      <c r="AN54">
        <v>0</v>
      </c>
      <c r="AO54">
        <v>0</v>
      </c>
      <c r="AP54">
        <v>0</v>
      </c>
      <c r="AQ54">
        <v>80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5</v>
      </c>
      <c r="BC54">
        <v>0</v>
      </c>
    </row>
    <row r="55" spans="1:55" x14ac:dyDescent="0.35">
      <c r="A55" t="s">
        <v>107</v>
      </c>
      <c r="B55">
        <v>5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40</v>
      </c>
      <c r="M55">
        <v>0</v>
      </c>
      <c r="N55">
        <v>0</v>
      </c>
      <c r="O55">
        <v>0</v>
      </c>
      <c r="P55">
        <v>10</v>
      </c>
      <c r="Q55">
        <v>20</v>
      </c>
      <c r="R55">
        <v>30</v>
      </c>
      <c r="S55">
        <v>0</v>
      </c>
      <c r="T55">
        <v>0</v>
      </c>
      <c r="U55">
        <v>10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10</v>
      </c>
      <c r="AJ55">
        <v>0</v>
      </c>
      <c r="AK55">
        <v>0</v>
      </c>
      <c r="AL55">
        <v>0</v>
      </c>
      <c r="AM55">
        <v>10</v>
      </c>
      <c r="AN55">
        <v>0</v>
      </c>
      <c r="AO55">
        <v>0</v>
      </c>
      <c r="AP55">
        <v>0</v>
      </c>
      <c r="AQ55">
        <v>50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35">
      <c r="A56" t="s">
        <v>108</v>
      </c>
      <c r="B56">
        <v>0</v>
      </c>
      <c r="C56">
        <v>0</v>
      </c>
      <c r="D56">
        <v>0</v>
      </c>
      <c r="E56">
        <v>0</v>
      </c>
      <c r="F56">
        <v>5</v>
      </c>
      <c r="G56">
        <v>10</v>
      </c>
      <c r="H56">
        <v>0</v>
      </c>
      <c r="I56">
        <v>1</v>
      </c>
      <c r="J56">
        <v>0</v>
      </c>
      <c r="K56">
        <v>0</v>
      </c>
      <c r="L56">
        <v>10</v>
      </c>
      <c r="M56">
        <v>1</v>
      </c>
      <c r="N56">
        <v>60</v>
      </c>
      <c r="O56">
        <v>1</v>
      </c>
      <c r="P56">
        <v>10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50</v>
      </c>
      <c r="AN56">
        <v>0</v>
      </c>
      <c r="AO56">
        <v>10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35">
      <c r="A57" t="s">
        <v>109</v>
      </c>
      <c r="B57">
        <v>0</v>
      </c>
      <c r="C57">
        <v>0</v>
      </c>
      <c r="D57">
        <v>0</v>
      </c>
      <c r="E57">
        <v>0</v>
      </c>
      <c r="F57">
        <v>1</v>
      </c>
      <c r="G57">
        <v>5</v>
      </c>
      <c r="H57">
        <v>0</v>
      </c>
      <c r="I57">
        <v>0</v>
      </c>
      <c r="J57">
        <v>0</v>
      </c>
      <c r="K57">
        <v>0</v>
      </c>
      <c r="L57">
        <v>10</v>
      </c>
      <c r="M57">
        <v>0</v>
      </c>
      <c r="N57">
        <v>40</v>
      </c>
      <c r="O57">
        <v>1</v>
      </c>
      <c r="P57">
        <v>5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45</v>
      </c>
      <c r="AN57">
        <v>0</v>
      </c>
      <c r="AO57">
        <v>20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35">
      <c r="A58" t="s">
        <v>110</v>
      </c>
      <c r="B58">
        <v>0</v>
      </c>
      <c r="C58">
        <v>0</v>
      </c>
      <c r="D58">
        <v>0</v>
      </c>
      <c r="E58">
        <v>0</v>
      </c>
      <c r="F58">
        <v>5</v>
      </c>
      <c r="G58">
        <v>10</v>
      </c>
      <c r="H58">
        <v>0</v>
      </c>
      <c r="I58">
        <v>25</v>
      </c>
      <c r="J58">
        <v>0</v>
      </c>
      <c r="K58">
        <v>0</v>
      </c>
      <c r="L58">
        <v>10</v>
      </c>
      <c r="M58">
        <v>1</v>
      </c>
      <c r="N58">
        <v>10</v>
      </c>
      <c r="O58">
        <v>0</v>
      </c>
      <c r="P58">
        <v>10</v>
      </c>
      <c r="Q58">
        <v>1</v>
      </c>
      <c r="R58">
        <v>10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75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5</v>
      </c>
      <c r="BB58">
        <v>0</v>
      </c>
      <c r="BC58">
        <v>0</v>
      </c>
    </row>
    <row r="59" spans="1:55" x14ac:dyDescent="0.35">
      <c r="A59" t="s">
        <v>111</v>
      </c>
      <c r="B59">
        <v>0</v>
      </c>
      <c r="C59">
        <v>0</v>
      </c>
      <c r="D59">
        <v>0</v>
      </c>
      <c r="E59">
        <v>0</v>
      </c>
      <c r="F59">
        <v>1</v>
      </c>
      <c r="G59">
        <v>5</v>
      </c>
      <c r="H59">
        <v>0</v>
      </c>
      <c r="I59">
        <v>20</v>
      </c>
      <c r="J59">
        <v>0</v>
      </c>
      <c r="K59">
        <v>0</v>
      </c>
      <c r="L59">
        <v>5</v>
      </c>
      <c r="M59">
        <v>0</v>
      </c>
      <c r="N59">
        <v>10</v>
      </c>
      <c r="O59">
        <v>0</v>
      </c>
      <c r="P59">
        <v>5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85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35">
      <c r="A60" t="s">
        <v>112</v>
      </c>
      <c r="B60">
        <v>0</v>
      </c>
      <c r="C60">
        <v>0</v>
      </c>
      <c r="D60">
        <v>0</v>
      </c>
      <c r="E60">
        <v>0</v>
      </c>
      <c r="F60">
        <v>5</v>
      </c>
      <c r="G60">
        <v>5</v>
      </c>
      <c r="H60">
        <v>0</v>
      </c>
      <c r="I60">
        <v>5</v>
      </c>
      <c r="J60">
        <v>0</v>
      </c>
      <c r="K60">
        <v>0</v>
      </c>
      <c r="L60">
        <v>20</v>
      </c>
      <c r="M60">
        <v>0</v>
      </c>
      <c r="N60">
        <v>3</v>
      </c>
      <c r="O60">
        <v>1</v>
      </c>
      <c r="P60">
        <v>30</v>
      </c>
      <c r="Q60">
        <v>1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25</v>
      </c>
      <c r="AJ60">
        <v>0</v>
      </c>
      <c r="AK60">
        <v>0</v>
      </c>
      <c r="AL60">
        <v>0</v>
      </c>
      <c r="AM60">
        <v>40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10</v>
      </c>
      <c r="AU60">
        <v>0</v>
      </c>
      <c r="AV60">
        <v>0</v>
      </c>
      <c r="AW60">
        <v>0</v>
      </c>
      <c r="AX60">
        <v>24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35">
      <c r="A61" t="s">
        <v>113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15</v>
      </c>
      <c r="J61">
        <v>0</v>
      </c>
      <c r="K61">
        <v>0</v>
      </c>
      <c r="L61">
        <v>15</v>
      </c>
      <c r="M61">
        <v>0</v>
      </c>
      <c r="N61">
        <v>5</v>
      </c>
      <c r="O61">
        <v>0</v>
      </c>
      <c r="P61">
        <v>40</v>
      </c>
      <c r="Q61">
        <v>1</v>
      </c>
      <c r="R61">
        <v>20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20</v>
      </c>
      <c r="AJ61">
        <v>0</v>
      </c>
      <c r="AK61">
        <v>0</v>
      </c>
      <c r="AL61">
        <v>0</v>
      </c>
      <c r="AM61">
        <v>30</v>
      </c>
      <c r="AN61">
        <v>1</v>
      </c>
      <c r="AO61">
        <v>0</v>
      </c>
      <c r="AP61">
        <v>0</v>
      </c>
      <c r="AQ61">
        <v>20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>
        <v>20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35">
      <c r="A62" t="s">
        <v>114</v>
      </c>
      <c r="B62">
        <v>0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90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5</v>
      </c>
      <c r="R62">
        <v>5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0.5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0.5</v>
      </c>
      <c r="BC62">
        <v>0</v>
      </c>
    </row>
    <row r="63" spans="1:55" x14ac:dyDescent="0.35">
      <c r="A63" t="s">
        <v>115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0</v>
      </c>
      <c r="I63">
        <v>90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35">
      <c r="A64" t="s">
        <v>116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10</v>
      </c>
      <c r="J64">
        <v>0</v>
      </c>
      <c r="K64">
        <v>0</v>
      </c>
      <c r="L64">
        <v>30</v>
      </c>
      <c r="M64">
        <v>0</v>
      </c>
      <c r="N64">
        <v>80</v>
      </c>
      <c r="O64">
        <v>1</v>
      </c>
      <c r="P64">
        <v>30</v>
      </c>
      <c r="Q64">
        <v>1</v>
      </c>
      <c r="R64">
        <v>30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25</v>
      </c>
      <c r="AP64">
        <v>0</v>
      </c>
      <c r="AQ64">
        <v>40</v>
      </c>
      <c r="AR64">
        <v>0</v>
      </c>
      <c r="AS64">
        <v>0</v>
      </c>
      <c r="AT64">
        <v>0</v>
      </c>
      <c r="AU64">
        <v>0</v>
      </c>
      <c r="AV64">
        <v>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35">
      <c r="A65" t="s">
        <v>117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20</v>
      </c>
      <c r="J65">
        <v>0</v>
      </c>
      <c r="K65">
        <v>0</v>
      </c>
      <c r="L65">
        <v>30</v>
      </c>
      <c r="M65">
        <v>0</v>
      </c>
      <c r="N65">
        <v>70</v>
      </c>
      <c r="O65">
        <v>1</v>
      </c>
      <c r="P65">
        <v>30</v>
      </c>
      <c r="Q65">
        <v>1</v>
      </c>
      <c r="R65">
        <v>20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15</v>
      </c>
      <c r="AP65">
        <v>0</v>
      </c>
      <c r="AQ65">
        <v>55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08E1-03B5-4129-BA5F-9106E53B24BD}">
  <dimension ref="A1:BC33"/>
  <sheetViews>
    <sheetView topLeftCell="A13" workbookViewId="0">
      <selection activeCell="A14" sqref="A14:A33"/>
    </sheetView>
  </sheetViews>
  <sheetFormatPr defaultRowHeight="14.5" x14ac:dyDescent="0.35"/>
  <cols>
    <col min="1" max="1" width="11.1796875" customWidth="1"/>
  </cols>
  <sheetData>
    <row r="1" spans="1:5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5">
      <c r="A2" t="s">
        <v>54</v>
      </c>
      <c r="B2">
        <v>0</v>
      </c>
      <c r="C2">
        <v>0</v>
      </c>
      <c r="D2">
        <v>0</v>
      </c>
      <c r="E2">
        <v>30</v>
      </c>
      <c r="F2">
        <v>30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75</v>
      </c>
      <c r="AN2">
        <v>0</v>
      </c>
      <c r="AO2">
        <v>0</v>
      </c>
      <c r="AP2">
        <v>0</v>
      </c>
      <c r="AQ2">
        <v>0</v>
      </c>
      <c r="AR2">
        <v>10</v>
      </c>
      <c r="AS2">
        <v>10</v>
      </c>
      <c r="AT2">
        <v>0</v>
      </c>
      <c r="AU2">
        <v>0</v>
      </c>
      <c r="AV2">
        <v>0</v>
      </c>
      <c r="AW2">
        <v>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 t="s">
        <v>56</v>
      </c>
      <c r="B3">
        <v>0</v>
      </c>
      <c r="C3">
        <v>0</v>
      </c>
      <c r="D3">
        <v>0</v>
      </c>
      <c r="E3">
        <v>0</v>
      </c>
      <c r="F3">
        <v>15</v>
      </c>
      <c r="G3">
        <v>0</v>
      </c>
      <c r="H3">
        <v>0</v>
      </c>
      <c r="I3">
        <v>0</v>
      </c>
      <c r="J3">
        <v>20</v>
      </c>
      <c r="K3">
        <v>0</v>
      </c>
      <c r="L3">
        <v>0</v>
      </c>
      <c r="M3">
        <v>10</v>
      </c>
      <c r="N3">
        <v>0</v>
      </c>
      <c r="O3">
        <v>0</v>
      </c>
      <c r="P3">
        <v>10</v>
      </c>
      <c r="Q3">
        <v>0</v>
      </c>
      <c r="R3">
        <v>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80</v>
      </c>
      <c r="AR3">
        <v>20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 t="s">
        <v>58</v>
      </c>
      <c r="B4">
        <v>0</v>
      </c>
      <c r="C4">
        <v>0</v>
      </c>
      <c r="D4">
        <v>1</v>
      </c>
      <c r="E4">
        <v>10</v>
      </c>
      <c r="F4">
        <v>1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5</v>
      </c>
      <c r="AR4">
        <v>95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 t="s">
        <v>60</v>
      </c>
      <c r="B5">
        <v>1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5</v>
      </c>
      <c r="K5">
        <v>0</v>
      </c>
      <c r="L5">
        <v>15</v>
      </c>
      <c r="M5">
        <v>1</v>
      </c>
      <c r="N5">
        <v>0</v>
      </c>
      <c r="O5">
        <v>0</v>
      </c>
      <c r="P5">
        <v>20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</v>
      </c>
      <c r="AH5">
        <v>0</v>
      </c>
      <c r="AI5">
        <v>30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</v>
      </c>
      <c r="BC5">
        <v>1</v>
      </c>
    </row>
    <row r="6" spans="1:55" x14ac:dyDescent="0.35">
      <c r="A6" t="s">
        <v>62</v>
      </c>
      <c r="B6">
        <v>0</v>
      </c>
      <c r="C6">
        <v>0</v>
      </c>
      <c r="D6">
        <v>0</v>
      </c>
      <c r="E6">
        <v>10</v>
      </c>
      <c r="F6">
        <v>10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33</v>
      </c>
      <c r="AQ6">
        <v>0</v>
      </c>
      <c r="AR6">
        <v>33</v>
      </c>
      <c r="AS6">
        <v>0</v>
      </c>
      <c r="AT6">
        <v>33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5">
      <c r="A7" t="s">
        <v>64</v>
      </c>
      <c r="B7">
        <v>0</v>
      </c>
      <c r="C7">
        <v>0</v>
      </c>
      <c r="D7">
        <v>5</v>
      </c>
      <c r="E7">
        <v>10</v>
      </c>
      <c r="F7">
        <v>5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10</v>
      </c>
      <c r="AR7">
        <v>90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 t="s">
        <v>66</v>
      </c>
      <c r="B8">
        <v>0</v>
      </c>
      <c r="C8">
        <v>0</v>
      </c>
      <c r="D8">
        <v>0</v>
      </c>
      <c r="E8">
        <v>0</v>
      </c>
      <c r="F8">
        <v>5</v>
      </c>
      <c r="G8">
        <v>1</v>
      </c>
      <c r="H8">
        <v>0</v>
      </c>
      <c r="I8">
        <v>25</v>
      </c>
      <c r="J8">
        <v>0</v>
      </c>
      <c r="K8">
        <v>1</v>
      </c>
      <c r="L8">
        <v>0</v>
      </c>
      <c r="M8">
        <v>5</v>
      </c>
      <c r="N8">
        <v>0</v>
      </c>
      <c r="O8">
        <v>0</v>
      </c>
      <c r="P8">
        <v>15</v>
      </c>
      <c r="Q8">
        <v>0</v>
      </c>
      <c r="R8">
        <v>20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30</v>
      </c>
      <c r="AJ8">
        <v>0</v>
      </c>
      <c r="AK8">
        <v>1</v>
      </c>
      <c r="AL8">
        <v>1</v>
      </c>
      <c r="AM8">
        <v>25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15</v>
      </c>
      <c r="BB8">
        <v>0</v>
      </c>
      <c r="BC8">
        <v>0</v>
      </c>
    </row>
    <row r="9" spans="1:55" x14ac:dyDescent="0.35">
      <c r="A9" t="s">
        <v>68</v>
      </c>
      <c r="B9">
        <v>0</v>
      </c>
      <c r="C9">
        <v>5</v>
      </c>
      <c r="D9">
        <v>0</v>
      </c>
      <c r="E9">
        <v>0</v>
      </c>
      <c r="F9">
        <v>10</v>
      </c>
      <c r="G9">
        <v>10</v>
      </c>
      <c r="H9">
        <v>0</v>
      </c>
      <c r="I9">
        <v>5</v>
      </c>
      <c r="J9">
        <v>0</v>
      </c>
      <c r="K9">
        <v>0</v>
      </c>
      <c r="L9">
        <v>5</v>
      </c>
      <c r="M9">
        <v>1</v>
      </c>
      <c r="N9">
        <v>5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20</v>
      </c>
      <c r="AN9">
        <v>0</v>
      </c>
      <c r="AO9">
        <v>0</v>
      </c>
      <c r="AP9">
        <v>0</v>
      </c>
      <c r="AQ9">
        <v>70</v>
      </c>
      <c r="AR9">
        <v>0</v>
      </c>
      <c r="AS9">
        <v>0</v>
      </c>
      <c r="AT9">
        <v>9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</row>
    <row r="10" spans="1:55" x14ac:dyDescent="0.35">
      <c r="A10" t="s">
        <v>70</v>
      </c>
      <c r="B10">
        <v>0</v>
      </c>
      <c r="C10">
        <v>0</v>
      </c>
      <c r="D10">
        <v>0</v>
      </c>
      <c r="E10">
        <v>0</v>
      </c>
      <c r="F10">
        <v>15</v>
      </c>
      <c r="G10">
        <v>1</v>
      </c>
      <c r="H10">
        <v>0</v>
      </c>
      <c r="I10">
        <v>20</v>
      </c>
      <c r="J10">
        <v>0</v>
      </c>
      <c r="K10">
        <v>0</v>
      </c>
      <c r="L10">
        <v>5</v>
      </c>
      <c r="M10">
        <v>10</v>
      </c>
      <c r="N10">
        <v>5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100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 t="s">
        <v>72</v>
      </c>
      <c r="B11">
        <v>0</v>
      </c>
      <c r="C11">
        <v>0</v>
      </c>
      <c r="D11">
        <v>1</v>
      </c>
      <c r="E11">
        <v>15</v>
      </c>
      <c r="F11">
        <v>15</v>
      </c>
      <c r="G11">
        <v>5</v>
      </c>
      <c r="H11">
        <v>0</v>
      </c>
      <c r="I11">
        <v>1</v>
      </c>
      <c r="J11">
        <v>0</v>
      </c>
      <c r="K11">
        <v>0</v>
      </c>
      <c r="L11">
        <v>5</v>
      </c>
      <c r="M11">
        <v>1</v>
      </c>
      <c r="N11">
        <v>0</v>
      </c>
      <c r="O11">
        <v>0</v>
      </c>
      <c r="P11">
        <v>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50</v>
      </c>
      <c r="AR11">
        <v>25</v>
      </c>
      <c r="AS11">
        <v>0</v>
      </c>
      <c r="AT11">
        <v>25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 t="s">
        <v>74</v>
      </c>
      <c r="B12">
        <v>0</v>
      </c>
      <c r="C12">
        <v>0</v>
      </c>
      <c r="D12">
        <v>0</v>
      </c>
      <c r="E12">
        <v>10</v>
      </c>
      <c r="F12">
        <v>1</v>
      </c>
      <c r="G12">
        <v>0</v>
      </c>
      <c r="H12">
        <v>0</v>
      </c>
      <c r="I12">
        <v>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5">
      <c r="A13" t="s">
        <v>76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70</v>
      </c>
      <c r="J13">
        <v>0</v>
      </c>
      <c r="K13">
        <v>0</v>
      </c>
      <c r="L13">
        <v>5</v>
      </c>
      <c r="M13">
        <v>0</v>
      </c>
      <c r="N13">
        <v>1</v>
      </c>
      <c r="O13">
        <v>0</v>
      </c>
      <c r="P13">
        <v>10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40</v>
      </c>
      <c r="AJ13">
        <v>0</v>
      </c>
      <c r="AK13">
        <v>0</v>
      </c>
      <c r="AL13">
        <v>0</v>
      </c>
      <c r="AM13">
        <v>20</v>
      </c>
      <c r="AN13">
        <v>0</v>
      </c>
      <c r="AO13">
        <v>0</v>
      </c>
      <c r="AP13">
        <v>0</v>
      </c>
      <c r="AQ13">
        <v>0</v>
      </c>
      <c r="AR13">
        <v>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10</v>
      </c>
      <c r="BC13">
        <v>0</v>
      </c>
    </row>
    <row r="14" spans="1:55" x14ac:dyDescent="0.35">
      <c r="A14" t="s">
        <v>118</v>
      </c>
      <c r="B14">
        <v>1</v>
      </c>
      <c r="C14">
        <v>0</v>
      </c>
      <c r="D14">
        <v>0</v>
      </c>
      <c r="E14">
        <v>0</v>
      </c>
      <c r="F14">
        <v>1</v>
      </c>
      <c r="G14">
        <v>10</v>
      </c>
      <c r="H14">
        <v>0</v>
      </c>
      <c r="I14">
        <v>30</v>
      </c>
      <c r="J14">
        <v>0</v>
      </c>
      <c r="K14">
        <v>0</v>
      </c>
      <c r="L14">
        <v>20</v>
      </c>
      <c r="M14">
        <v>5</v>
      </c>
      <c r="N14">
        <v>40</v>
      </c>
      <c r="O14">
        <v>0</v>
      </c>
      <c r="P14">
        <v>30</v>
      </c>
      <c r="Q14">
        <v>1</v>
      </c>
      <c r="R14">
        <v>15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30</v>
      </c>
      <c r="AN14">
        <v>0</v>
      </c>
      <c r="AO14">
        <v>0</v>
      </c>
      <c r="AP14">
        <v>0</v>
      </c>
      <c r="AQ14">
        <v>20</v>
      </c>
      <c r="AR14">
        <v>0</v>
      </c>
      <c r="AS14">
        <v>0</v>
      </c>
      <c r="AT14">
        <v>20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35">
      <c r="A15" t="s">
        <v>119</v>
      </c>
      <c r="B15">
        <v>1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20</v>
      </c>
      <c r="J15">
        <v>0</v>
      </c>
      <c r="K15">
        <v>0</v>
      </c>
      <c r="L15">
        <v>60</v>
      </c>
      <c r="M15">
        <v>1</v>
      </c>
      <c r="N15">
        <v>0</v>
      </c>
      <c r="O15">
        <v>0</v>
      </c>
      <c r="P15">
        <v>10</v>
      </c>
      <c r="Q15">
        <v>5</v>
      </c>
      <c r="R15">
        <v>30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30</v>
      </c>
      <c r="AF15">
        <v>0</v>
      </c>
      <c r="AG15">
        <v>1</v>
      </c>
      <c r="AH15">
        <v>2</v>
      </c>
      <c r="AI15">
        <v>30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20</v>
      </c>
      <c r="BB15">
        <v>0</v>
      </c>
      <c r="BC15">
        <v>0</v>
      </c>
    </row>
    <row r="16" spans="1:55" x14ac:dyDescent="0.35">
      <c r="A16" t="s">
        <v>82</v>
      </c>
      <c r="B16">
        <v>0</v>
      </c>
      <c r="C16">
        <v>0</v>
      </c>
      <c r="D16">
        <v>0</v>
      </c>
      <c r="E16">
        <v>0</v>
      </c>
      <c r="F16">
        <v>1</v>
      </c>
      <c r="G16">
        <v>5</v>
      </c>
      <c r="H16">
        <v>0</v>
      </c>
      <c r="I16">
        <v>90</v>
      </c>
      <c r="J16">
        <v>0</v>
      </c>
      <c r="K16">
        <v>0</v>
      </c>
      <c r="L16">
        <v>40</v>
      </c>
      <c r="M16">
        <v>5</v>
      </c>
      <c r="N16">
        <v>5</v>
      </c>
      <c r="O16">
        <v>0</v>
      </c>
      <c r="P16">
        <v>5</v>
      </c>
      <c r="Q16">
        <v>10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10</v>
      </c>
      <c r="AJ16">
        <v>0</v>
      </c>
      <c r="AK16">
        <v>0</v>
      </c>
      <c r="AL16">
        <v>0</v>
      </c>
      <c r="AM16">
        <v>30</v>
      </c>
      <c r="AN16">
        <v>0</v>
      </c>
      <c r="AO16">
        <v>0</v>
      </c>
      <c r="AP16">
        <v>0</v>
      </c>
      <c r="AQ16">
        <v>10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10</v>
      </c>
      <c r="BB16">
        <v>0</v>
      </c>
      <c r="BC16">
        <v>0</v>
      </c>
    </row>
    <row r="17" spans="1:55" x14ac:dyDescent="0.35">
      <c r="A17" t="s">
        <v>84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30</v>
      </c>
      <c r="J17">
        <v>0</v>
      </c>
      <c r="K17">
        <v>0</v>
      </c>
      <c r="L17">
        <v>25</v>
      </c>
      <c r="M17">
        <v>5</v>
      </c>
      <c r="N17">
        <v>5</v>
      </c>
      <c r="O17">
        <v>0</v>
      </c>
      <c r="P17">
        <v>10</v>
      </c>
      <c r="Q17">
        <v>5</v>
      </c>
      <c r="R17">
        <v>30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23</v>
      </c>
      <c r="AN17">
        <v>0</v>
      </c>
      <c r="AO17">
        <v>0</v>
      </c>
      <c r="AP17">
        <v>0</v>
      </c>
      <c r="AQ17">
        <v>23</v>
      </c>
      <c r="AR17">
        <v>0</v>
      </c>
      <c r="AS17">
        <v>0</v>
      </c>
      <c r="AT17">
        <v>0</v>
      </c>
      <c r="AU17">
        <v>23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 t="s">
        <v>126</v>
      </c>
      <c r="B18">
        <v>0</v>
      </c>
      <c r="C18">
        <v>0</v>
      </c>
      <c r="D18">
        <v>0</v>
      </c>
      <c r="E18">
        <v>0</v>
      </c>
      <c r="F18">
        <v>5</v>
      </c>
      <c r="G18">
        <v>5</v>
      </c>
      <c r="H18">
        <v>1</v>
      </c>
      <c r="I18">
        <v>40</v>
      </c>
      <c r="J18">
        <v>0</v>
      </c>
      <c r="K18">
        <v>0</v>
      </c>
      <c r="L18">
        <v>5</v>
      </c>
      <c r="M18">
        <v>0</v>
      </c>
      <c r="N18">
        <v>20</v>
      </c>
      <c r="O18">
        <v>1</v>
      </c>
      <c r="P18">
        <v>5</v>
      </c>
      <c r="Q18">
        <v>1</v>
      </c>
      <c r="R18">
        <v>1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20</v>
      </c>
      <c r="AN18">
        <v>0</v>
      </c>
      <c r="AO18">
        <v>0</v>
      </c>
      <c r="AP18">
        <v>0</v>
      </c>
      <c r="AQ18">
        <v>60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 t="s">
        <v>88</v>
      </c>
      <c r="B19">
        <v>0</v>
      </c>
      <c r="C19">
        <v>0</v>
      </c>
      <c r="D19">
        <v>0</v>
      </c>
      <c r="E19">
        <v>0</v>
      </c>
      <c r="F19">
        <v>5</v>
      </c>
      <c r="G19">
        <v>0</v>
      </c>
      <c r="H19">
        <v>0</v>
      </c>
      <c r="I19">
        <v>25</v>
      </c>
      <c r="J19">
        <v>0</v>
      </c>
      <c r="K19">
        <v>0</v>
      </c>
      <c r="L19">
        <v>60</v>
      </c>
      <c r="M19">
        <v>0</v>
      </c>
      <c r="N19">
        <v>0</v>
      </c>
      <c r="O19">
        <v>0</v>
      </c>
      <c r="P19">
        <v>20</v>
      </c>
      <c r="Q19">
        <v>5</v>
      </c>
      <c r="R19">
        <v>70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50</v>
      </c>
      <c r="AU19">
        <v>0</v>
      </c>
      <c r="AV19">
        <v>0</v>
      </c>
      <c r="AW19">
        <v>0</v>
      </c>
      <c r="AX19">
        <v>40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 t="s">
        <v>124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10</v>
      </c>
      <c r="J20">
        <v>0</v>
      </c>
      <c r="K20">
        <v>0</v>
      </c>
      <c r="L20">
        <v>15</v>
      </c>
      <c r="M20">
        <v>1</v>
      </c>
      <c r="N20">
        <v>10</v>
      </c>
      <c r="O20">
        <v>0</v>
      </c>
      <c r="P20">
        <v>10</v>
      </c>
      <c r="Q20">
        <v>1</v>
      </c>
      <c r="R20">
        <v>10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45</v>
      </c>
      <c r="AN20">
        <v>0</v>
      </c>
      <c r="AO20">
        <v>0</v>
      </c>
      <c r="AP20">
        <v>0</v>
      </c>
      <c r="AQ20">
        <v>45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2.5</v>
      </c>
      <c r="AY20">
        <v>0</v>
      </c>
      <c r="AZ20">
        <v>0</v>
      </c>
      <c r="BA20">
        <v>2.5</v>
      </c>
      <c r="BB20">
        <v>0</v>
      </c>
      <c r="BC20">
        <v>0</v>
      </c>
    </row>
    <row r="21" spans="1:55" x14ac:dyDescent="0.35">
      <c r="A21" t="s">
        <v>92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60</v>
      </c>
      <c r="J21">
        <v>0</v>
      </c>
      <c r="K21">
        <v>0</v>
      </c>
      <c r="L21">
        <v>15</v>
      </c>
      <c r="M21">
        <v>0</v>
      </c>
      <c r="N21">
        <v>0</v>
      </c>
      <c r="O21">
        <v>0</v>
      </c>
      <c r="P21">
        <v>15</v>
      </c>
      <c r="Q21">
        <v>30</v>
      </c>
      <c r="R21">
        <v>30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20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10</v>
      </c>
      <c r="BB21">
        <v>0</v>
      </c>
      <c r="BC21">
        <v>0</v>
      </c>
    </row>
    <row r="22" spans="1:55" x14ac:dyDescent="0.35">
      <c r="A22" t="s">
        <v>94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10</v>
      </c>
      <c r="J22">
        <v>0</v>
      </c>
      <c r="K22">
        <v>0</v>
      </c>
      <c r="L22">
        <v>60</v>
      </c>
      <c r="M22">
        <v>0</v>
      </c>
      <c r="N22">
        <v>10</v>
      </c>
      <c r="O22">
        <v>1</v>
      </c>
      <c r="P22">
        <v>15</v>
      </c>
      <c r="Q22">
        <v>1</v>
      </c>
      <c r="R22">
        <v>15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5">
      <c r="A23" t="s">
        <v>96</v>
      </c>
      <c r="B23">
        <v>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40</v>
      </c>
      <c r="J23">
        <v>0</v>
      </c>
      <c r="K23">
        <v>0</v>
      </c>
      <c r="L23">
        <v>60</v>
      </c>
      <c r="M23">
        <v>0</v>
      </c>
      <c r="N23">
        <v>0</v>
      </c>
      <c r="O23">
        <v>0</v>
      </c>
      <c r="P23">
        <v>20</v>
      </c>
      <c r="Q23">
        <v>5</v>
      </c>
      <c r="R23">
        <v>70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4</v>
      </c>
      <c r="AF23">
        <v>0</v>
      </c>
      <c r="AG23">
        <v>1</v>
      </c>
      <c r="AH23">
        <v>1</v>
      </c>
      <c r="AI23">
        <v>35</v>
      </c>
      <c r="AJ23">
        <v>0</v>
      </c>
      <c r="AK23">
        <v>0</v>
      </c>
      <c r="AL23">
        <v>0</v>
      </c>
      <c r="AM23">
        <v>10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0</v>
      </c>
      <c r="BC23">
        <v>0</v>
      </c>
    </row>
    <row r="24" spans="1:55" x14ac:dyDescent="0.35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  <c r="K24">
        <v>0</v>
      </c>
      <c r="L24">
        <v>60</v>
      </c>
      <c r="M24">
        <v>1</v>
      </c>
      <c r="N24">
        <v>0</v>
      </c>
      <c r="O24">
        <v>0</v>
      </c>
      <c r="P24">
        <v>20</v>
      </c>
      <c r="Q24">
        <v>10</v>
      </c>
      <c r="R24">
        <v>60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9</v>
      </c>
      <c r="AA24">
        <v>0</v>
      </c>
      <c r="AB24">
        <v>0</v>
      </c>
      <c r="AC24">
        <v>5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20</v>
      </c>
      <c r="AP24">
        <v>0</v>
      </c>
      <c r="AQ24">
        <v>15</v>
      </c>
      <c r="AR24">
        <v>0</v>
      </c>
      <c r="AS24">
        <v>0</v>
      </c>
      <c r="AT24">
        <v>20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15</v>
      </c>
      <c r="BB24">
        <v>0</v>
      </c>
      <c r="BC24">
        <v>0</v>
      </c>
    </row>
    <row r="25" spans="1:55" x14ac:dyDescent="0.35">
      <c r="A25" t="s">
        <v>100</v>
      </c>
      <c r="B25">
        <v>0</v>
      </c>
      <c r="C25">
        <v>0</v>
      </c>
      <c r="D25">
        <v>0</v>
      </c>
      <c r="E25">
        <v>0</v>
      </c>
      <c r="F25">
        <v>5</v>
      </c>
      <c r="G25">
        <v>5</v>
      </c>
      <c r="H25">
        <v>0</v>
      </c>
      <c r="I25">
        <v>60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5</v>
      </c>
      <c r="Q25">
        <v>1</v>
      </c>
      <c r="R25">
        <v>5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60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10</v>
      </c>
      <c r="BB25">
        <v>0</v>
      </c>
      <c r="BC25">
        <v>0</v>
      </c>
    </row>
    <row r="26" spans="1:55" x14ac:dyDescent="0.35">
      <c r="A26" t="s">
        <v>102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40</v>
      </c>
      <c r="J26">
        <v>0</v>
      </c>
      <c r="K26">
        <v>0</v>
      </c>
      <c r="L26">
        <v>30</v>
      </c>
      <c r="M26">
        <v>1</v>
      </c>
      <c r="N26">
        <v>1</v>
      </c>
      <c r="O26">
        <v>1</v>
      </c>
      <c r="P26">
        <v>30</v>
      </c>
      <c r="Q26">
        <v>15</v>
      </c>
      <c r="R26">
        <v>40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65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5</v>
      </c>
      <c r="BB26">
        <v>0</v>
      </c>
      <c r="BC26">
        <v>0</v>
      </c>
    </row>
    <row r="27" spans="1:55" x14ac:dyDescent="0.35">
      <c r="A27" t="s">
        <v>121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40</v>
      </c>
      <c r="J27">
        <v>0</v>
      </c>
      <c r="K27">
        <v>0</v>
      </c>
      <c r="L27">
        <v>15</v>
      </c>
      <c r="M27">
        <v>0</v>
      </c>
      <c r="N27">
        <v>0</v>
      </c>
      <c r="O27">
        <v>0</v>
      </c>
      <c r="P27">
        <v>15</v>
      </c>
      <c r="Q27">
        <v>0</v>
      </c>
      <c r="R27">
        <v>20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80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0</v>
      </c>
      <c r="AT27">
        <v>20</v>
      </c>
      <c r="AU27">
        <v>20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 t="s">
        <v>106</v>
      </c>
      <c r="B28">
        <v>5</v>
      </c>
      <c r="C28">
        <v>0</v>
      </c>
      <c r="D28">
        <v>0</v>
      </c>
      <c r="E28">
        <v>0</v>
      </c>
      <c r="F28">
        <v>1</v>
      </c>
      <c r="G28">
        <v>20</v>
      </c>
      <c r="H28">
        <v>0</v>
      </c>
      <c r="I28">
        <v>0</v>
      </c>
      <c r="J28">
        <v>0</v>
      </c>
      <c r="K28">
        <v>0</v>
      </c>
      <c r="L28">
        <v>65</v>
      </c>
      <c r="M28">
        <v>0</v>
      </c>
      <c r="N28">
        <v>0</v>
      </c>
      <c r="O28">
        <v>0</v>
      </c>
      <c r="P28">
        <v>10</v>
      </c>
      <c r="Q28">
        <v>15</v>
      </c>
      <c r="R28">
        <v>15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0</v>
      </c>
      <c r="AK28">
        <v>0</v>
      </c>
      <c r="AL28">
        <v>0</v>
      </c>
      <c r="AM28">
        <v>5</v>
      </c>
      <c r="AN28">
        <v>0</v>
      </c>
      <c r="AO28">
        <v>0</v>
      </c>
      <c r="AP28">
        <v>0</v>
      </c>
      <c r="AQ28">
        <v>80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5</v>
      </c>
      <c r="BC28">
        <v>0</v>
      </c>
    </row>
    <row r="29" spans="1:55" x14ac:dyDescent="0.35">
      <c r="A29" t="s">
        <v>122</v>
      </c>
      <c r="B29">
        <v>0</v>
      </c>
      <c r="C29">
        <v>0</v>
      </c>
      <c r="D29">
        <v>0</v>
      </c>
      <c r="E29">
        <v>0</v>
      </c>
      <c r="F29">
        <v>5</v>
      </c>
      <c r="G29">
        <v>10</v>
      </c>
      <c r="H29">
        <v>0</v>
      </c>
      <c r="I29">
        <v>1</v>
      </c>
      <c r="J29">
        <v>0</v>
      </c>
      <c r="K29">
        <v>0</v>
      </c>
      <c r="L29">
        <v>10</v>
      </c>
      <c r="M29">
        <v>1</v>
      </c>
      <c r="N29">
        <v>60</v>
      </c>
      <c r="O29">
        <v>1</v>
      </c>
      <c r="P29">
        <v>10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50</v>
      </c>
      <c r="AN29">
        <v>0</v>
      </c>
      <c r="AO29">
        <v>10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 t="s">
        <v>125</v>
      </c>
      <c r="B30">
        <v>0</v>
      </c>
      <c r="C30">
        <v>0</v>
      </c>
      <c r="D30">
        <v>0</v>
      </c>
      <c r="E30">
        <v>0</v>
      </c>
      <c r="F30">
        <v>5</v>
      </c>
      <c r="G30">
        <v>10</v>
      </c>
      <c r="H30">
        <v>0</v>
      </c>
      <c r="I30">
        <v>25</v>
      </c>
      <c r="J30">
        <v>0</v>
      </c>
      <c r="K30">
        <v>0</v>
      </c>
      <c r="L30">
        <v>10</v>
      </c>
      <c r="M30">
        <v>1</v>
      </c>
      <c r="N30">
        <v>10</v>
      </c>
      <c r="O30">
        <v>0</v>
      </c>
      <c r="P30">
        <v>10</v>
      </c>
      <c r="Q30">
        <v>1</v>
      </c>
      <c r="R30">
        <v>10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75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0</v>
      </c>
      <c r="BC30">
        <v>0</v>
      </c>
    </row>
    <row r="31" spans="1:55" x14ac:dyDescent="0.35">
      <c r="A31" t="s">
        <v>120</v>
      </c>
      <c r="B31">
        <v>0</v>
      </c>
      <c r="C31">
        <v>0</v>
      </c>
      <c r="D31">
        <v>0</v>
      </c>
      <c r="E31">
        <v>0</v>
      </c>
      <c r="F31">
        <v>5</v>
      </c>
      <c r="G31">
        <v>5</v>
      </c>
      <c r="H31">
        <v>0</v>
      </c>
      <c r="I31">
        <v>5</v>
      </c>
      <c r="J31">
        <v>0</v>
      </c>
      <c r="K31">
        <v>0</v>
      </c>
      <c r="L31">
        <v>20</v>
      </c>
      <c r="M31">
        <v>0</v>
      </c>
      <c r="N31">
        <v>3</v>
      </c>
      <c r="O31">
        <v>1</v>
      </c>
      <c r="P31">
        <v>30</v>
      </c>
      <c r="Q31">
        <v>1</v>
      </c>
      <c r="R31">
        <v>30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25</v>
      </c>
      <c r="AJ31">
        <v>0</v>
      </c>
      <c r="AK31">
        <v>0</v>
      </c>
      <c r="AL31">
        <v>0</v>
      </c>
      <c r="AM31">
        <v>40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0</v>
      </c>
      <c r="AV31">
        <v>0</v>
      </c>
      <c r="AW31">
        <v>0</v>
      </c>
      <c r="AX31">
        <v>24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 t="s">
        <v>127</v>
      </c>
      <c r="B32">
        <v>0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90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5</v>
      </c>
      <c r="R32">
        <v>5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0.5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0.5</v>
      </c>
      <c r="BC32">
        <v>0</v>
      </c>
    </row>
    <row r="33" spans="1:55" x14ac:dyDescent="0.3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10</v>
      </c>
      <c r="J33">
        <v>0</v>
      </c>
      <c r="K33">
        <v>0</v>
      </c>
      <c r="L33">
        <v>30</v>
      </c>
      <c r="M33">
        <v>0</v>
      </c>
      <c r="N33">
        <v>80</v>
      </c>
      <c r="O33">
        <v>1</v>
      </c>
      <c r="P33">
        <v>30</v>
      </c>
      <c r="Q33">
        <v>1</v>
      </c>
      <c r="R33">
        <v>30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25</v>
      </c>
      <c r="AP33">
        <v>0</v>
      </c>
      <c r="AQ33">
        <v>40</v>
      </c>
      <c r="AR33">
        <v>0</v>
      </c>
      <c r="AS33">
        <v>0</v>
      </c>
      <c r="AT33">
        <v>0</v>
      </c>
      <c r="AU33">
        <v>0</v>
      </c>
      <c r="AV33">
        <v>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866F-08C2-423D-8452-3B9FCEA1B32D}">
  <dimension ref="A1:BC33"/>
  <sheetViews>
    <sheetView topLeftCell="A13" workbookViewId="0">
      <selection activeCell="A14" sqref="A14:A33"/>
    </sheetView>
  </sheetViews>
  <sheetFormatPr defaultRowHeight="14.5" x14ac:dyDescent="0.35"/>
  <cols>
    <col min="1" max="1" width="11.08984375" customWidth="1"/>
  </cols>
  <sheetData>
    <row r="1" spans="1:5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35">
      <c r="A2" t="s">
        <v>55</v>
      </c>
      <c r="B2">
        <v>0</v>
      </c>
      <c r="C2">
        <v>5</v>
      </c>
      <c r="D2">
        <v>0</v>
      </c>
      <c r="E2">
        <v>0</v>
      </c>
      <c r="F2">
        <v>20</v>
      </c>
      <c r="G2">
        <v>0</v>
      </c>
      <c r="H2">
        <v>0</v>
      </c>
      <c r="I2">
        <v>15</v>
      </c>
      <c r="J2">
        <v>0</v>
      </c>
      <c r="K2">
        <v>0</v>
      </c>
      <c r="L2">
        <v>1</v>
      </c>
      <c r="M2">
        <v>10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50</v>
      </c>
      <c r="AN2">
        <v>0</v>
      </c>
      <c r="AO2">
        <v>0</v>
      </c>
      <c r="AP2">
        <v>0</v>
      </c>
      <c r="AQ2">
        <v>0</v>
      </c>
      <c r="AR2">
        <v>0</v>
      </c>
      <c r="AS2">
        <v>25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</row>
    <row r="3" spans="1:55" x14ac:dyDescent="0.35">
      <c r="A3" t="s">
        <v>57</v>
      </c>
      <c r="B3">
        <v>0</v>
      </c>
      <c r="C3">
        <v>0</v>
      </c>
      <c r="D3">
        <v>0</v>
      </c>
      <c r="E3">
        <v>0</v>
      </c>
      <c r="F3">
        <v>10</v>
      </c>
      <c r="G3">
        <v>0</v>
      </c>
      <c r="H3">
        <v>0</v>
      </c>
      <c r="I3">
        <v>60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5</v>
      </c>
      <c r="Q3">
        <v>0</v>
      </c>
      <c r="R3">
        <v>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10</v>
      </c>
      <c r="AN3">
        <v>0</v>
      </c>
      <c r="AO3">
        <v>0</v>
      </c>
      <c r="AP3">
        <v>0</v>
      </c>
      <c r="AQ3">
        <v>85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</row>
    <row r="4" spans="1:55" x14ac:dyDescent="0.35">
      <c r="A4" t="s">
        <v>59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70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100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</row>
    <row r="5" spans="1:55" x14ac:dyDescent="0.35">
      <c r="A5" t="s">
        <v>61</v>
      </c>
      <c r="B5">
        <v>0</v>
      </c>
      <c r="C5">
        <v>0</v>
      </c>
      <c r="D5">
        <v>0</v>
      </c>
      <c r="E5">
        <v>0</v>
      </c>
      <c r="F5">
        <v>15</v>
      </c>
      <c r="G5">
        <v>0</v>
      </c>
      <c r="H5">
        <v>0</v>
      </c>
      <c r="I5">
        <v>20</v>
      </c>
      <c r="J5">
        <v>0</v>
      </c>
      <c r="K5">
        <v>0</v>
      </c>
      <c r="L5">
        <v>5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5</v>
      </c>
      <c r="AH5">
        <v>0</v>
      </c>
      <c r="AI5">
        <v>55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25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</row>
    <row r="6" spans="1:55" x14ac:dyDescent="0.35">
      <c r="A6" t="s">
        <v>63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20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80</v>
      </c>
      <c r="AS6">
        <v>0</v>
      </c>
      <c r="AT6">
        <v>15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55" x14ac:dyDescent="0.35">
      <c r="A7" t="s">
        <v>65</v>
      </c>
      <c r="B7">
        <v>0</v>
      </c>
      <c r="C7">
        <v>0</v>
      </c>
      <c r="D7">
        <v>0</v>
      </c>
      <c r="E7">
        <v>0</v>
      </c>
      <c r="F7">
        <v>5</v>
      </c>
      <c r="G7">
        <v>0</v>
      </c>
      <c r="H7">
        <v>0</v>
      </c>
      <c r="I7">
        <v>70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10</v>
      </c>
      <c r="AR7">
        <v>85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x14ac:dyDescent="0.35">
      <c r="A8" t="s">
        <v>67</v>
      </c>
      <c r="B8">
        <v>0</v>
      </c>
      <c r="C8">
        <v>0</v>
      </c>
      <c r="D8">
        <v>0</v>
      </c>
      <c r="E8">
        <v>0</v>
      </c>
      <c r="F8">
        <v>5</v>
      </c>
      <c r="G8">
        <v>0</v>
      </c>
      <c r="H8">
        <v>0</v>
      </c>
      <c r="I8">
        <v>70</v>
      </c>
      <c r="J8">
        <v>0</v>
      </c>
      <c r="K8">
        <v>1</v>
      </c>
      <c r="L8">
        <v>1</v>
      </c>
      <c r="M8">
        <v>0</v>
      </c>
      <c r="N8">
        <v>0</v>
      </c>
      <c r="O8">
        <v>0</v>
      </c>
      <c r="P8">
        <v>5</v>
      </c>
      <c r="Q8">
        <v>1</v>
      </c>
      <c r="R8">
        <v>5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0</v>
      </c>
      <c r="AF8">
        <v>0</v>
      </c>
      <c r="AG8">
        <v>1</v>
      </c>
      <c r="AH8">
        <v>0</v>
      </c>
      <c r="AI8">
        <v>2.5</v>
      </c>
      <c r="AJ8">
        <v>0</v>
      </c>
      <c r="AK8">
        <v>2.5</v>
      </c>
      <c r="AL8">
        <v>0</v>
      </c>
      <c r="AM8">
        <v>20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5">
      <c r="A9" t="s">
        <v>69</v>
      </c>
      <c r="B9">
        <v>0</v>
      </c>
      <c r="C9">
        <v>0</v>
      </c>
      <c r="D9">
        <v>0</v>
      </c>
      <c r="E9">
        <v>0</v>
      </c>
      <c r="F9">
        <v>5</v>
      </c>
      <c r="G9">
        <v>1</v>
      </c>
      <c r="H9">
        <v>0</v>
      </c>
      <c r="I9">
        <v>20</v>
      </c>
      <c r="J9">
        <v>0</v>
      </c>
      <c r="K9">
        <v>0</v>
      </c>
      <c r="L9">
        <v>1</v>
      </c>
      <c r="M9">
        <v>5</v>
      </c>
      <c r="N9">
        <v>15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25</v>
      </c>
      <c r="AN9">
        <v>0</v>
      </c>
      <c r="AO9">
        <v>0</v>
      </c>
      <c r="AP9">
        <v>0</v>
      </c>
      <c r="AQ9">
        <v>50</v>
      </c>
      <c r="AR9">
        <v>0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5">
      <c r="A10" t="s">
        <v>71</v>
      </c>
      <c r="B10">
        <v>0</v>
      </c>
      <c r="C10">
        <v>0</v>
      </c>
      <c r="D10">
        <v>0</v>
      </c>
      <c r="E10">
        <v>0</v>
      </c>
      <c r="F10">
        <v>20</v>
      </c>
      <c r="G10">
        <v>1</v>
      </c>
      <c r="H10">
        <v>0</v>
      </c>
      <c r="I10">
        <v>10</v>
      </c>
      <c r="J10">
        <v>0</v>
      </c>
      <c r="K10">
        <v>0</v>
      </c>
      <c r="L10">
        <v>1</v>
      </c>
      <c r="M10">
        <v>15</v>
      </c>
      <c r="N10">
        <v>5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90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55" x14ac:dyDescent="0.35">
      <c r="A11" t="s">
        <v>73</v>
      </c>
      <c r="B11">
        <v>0</v>
      </c>
      <c r="C11">
        <v>0</v>
      </c>
      <c r="D11">
        <v>0</v>
      </c>
      <c r="E11">
        <v>0</v>
      </c>
      <c r="F11">
        <v>10</v>
      </c>
      <c r="G11">
        <v>5</v>
      </c>
      <c r="H11">
        <v>0</v>
      </c>
      <c r="I11">
        <v>50</v>
      </c>
      <c r="J11">
        <v>0</v>
      </c>
      <c r="K11">
        <v>0</v>
      </c>
      <c r="L11">
        <v>1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50</v>
      </c>
      <c r="AR11">
        <v>25</v>
      </c>
      <c r="AS11">
        <v>0</v>
      </c>
      <c r="AT11">
        <v>15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55" x14ac:dyDescent="0.35">
      <c r="A12" t="s">
        <v>75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50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80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5">
      <c r="A13" t="s">
        <v>77</v>
      </c>
      <c r="B13">
        <v>0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90</v>
      </c>
      <c r="J13">
        <v>0</v>
      </c>
      <c r="K13">
        <v>0</v>
      </c>
      <c r="L13">
        <v>0</v>
      </c>
      <c r="M13">
        <v>0</v>
      </c>
      <c r="N13">
        <v>5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10</v>
      </c>
      <c r="BA13">
        <v>0</v>
      </c>
      <c r="BB13">
        <v>0</v>
      </c>
      <c r="BC13">
        <v>0</v>
      </c>
    </row>
    <row r="14" spans="1:55" x14ac:dyDescent="0.35">
      <c r="A14" t="s">
        <v>128</v>
      </c>
      <c r="B14">
        <v>1</v>
      </c>
      <c r="C14">
        <v>0</v>
      </c>
      <c r="D14">
        <v>0</v>
      </c>
      <c r="E14">
        <v>0</v>
      </c>
      <c r="F14">
        <v>1</v>
      </c>
      <c r="G14">
        <v>5</v>
      </c>
      <c r="H14">
        <v>0</v>
      </c>
      <c r="I14">
        <v>20</v>
      </c>
      <c r="J14">
        <v>0</v>
      </c>
      <c r="K14">
        <v>0</v>
      </c>
      <c r="L14">
        <v>10</v>
      </c>
      <c r="M14">
        <v>5</v>
      </c>
      <c r="N14">
        <v>50</v>
      </c>
      <c r="O14">
        <v>0</v>
      </c>
      <c r="P14">
        <v>30</v>
      </c>
      <c r="Q14">
        <v>1</v>
      </c>
      <c r="R14">
        <v>5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20</v>
      </c>
      <c r="AN14">
        <v>5</v>
      </c>
      <c r="AO14">
        <v>0</v>
      </c>
      <c r="AP14">
        <v>0</v>
      </c>
      <c r="AQ14">
        <v>60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5" x14ac:dyDescent="0.35">
      <c r="A15" t="s">
        <v>129</v>
      </c>
      <c r="B15">
        <v>1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10</v>
      </c>
      <c r="J15">
        <v>0</v>
      </c>
      <c r="K15">
        <v>0</v>
      </c>
      <c r="L15">
        <v>20</v>
      </c>
      <c r="M15">
        <v>0</v>
      </c>
      <c r="N15">
        <v>0</v>
      </c>
      <c r="O15">
        <v>0</v>
      </c>
      <c r="P15">
        <v>5</v>
      </c>
      <c r="Q15">
        <v>20</v>
      </c>
      <c r="R15">
        <v>20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</v>
      </c>
      <c r="AE15">
        <v>25</v>
      </c>
      <c r="AF15">
        <v>0</v>
      </c>
      <c r="AG15">
        <v>2</v>
      </c>
      <c r="AH15">
        <v>0</v>
      </c>
      <c r="AI15">
        <v>40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5" x14ac:dyDescent="0.35">
      <c r="A16" t="s">
        <v>83</v>
      </c>
      <c r="B16">
        <v>0</v>
      </c>
      <c r="C16">
        <v>0</v>
      </c>
      <c r="D16">
        <v>0</v>
      </c>
      <c r="E16">
        <v>0</v>
      </c>
      <c r="F16">
        <v>5</v>
      </c>
      <c r="G16">
        <v>1</v>
      </c>
      <c r="H16">
        <v>0</v>
      </c>
      <c r="I16">
        <v>80</v>
      </c>
      <c r="J16">
        <v>0</v>
      </c>
      <c r="K16">
        <v>0</v>
      </c>
      <c r="L16">
        <v>30</v>
      </c>
      <c r="M16">
        <v>5</v>
      </c>
      <c r="N16">
        <v>1</v>
      </c>
      <c r="O16">
        <v>0</v>
      </c>
      <c r="P16">
        <v>5</v>
      </c>
      <c r="Q16">
        <v>10</v>
      </c>
      <c r="R16">
        <v>15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5</v>
      </c>
      <c r="AN16">
        <v>5</v>
      </c>
      <c r="AO16">
        <v>0</v>
      </c>
      <c r="AP16">
        <v>0</v>
      </c>
      <c r="AQ16">
        <v>20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35">
      <c r="A17" t="s">
        <v>85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35</v>
      </c>
      <c r="J17">
        <v>0</v>
      </c>
      <c r="K17">
        <v>0</v>
      </c>
      <c r="L17">
        <v>10</v>
      </c>
      <c r="M17">
        <v>5</v>
      </c>
      <c r="N17">
        <v>1</v>
      </c>
      <c r="O17">
        <v>0</v>
      </c>
      <c r="P17">
        <v>10</v>
      </c>
      <c r="Q17">
        <v>1</v>
      </c>
      <c r="R17">
        <v>30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0</v>
      </c>
      <c r="AG17">
        <v>0</v>
      </c>
      <c r="AH17">
        <v>0</v>
      </c>
      <c r="AI17">
        <v>10</v>
      </c>
      <c r="AJ17">
        <v>0</v>
      </c>
      <c r="AK17">
        <v>0</v>
      </c>
      <c r="AL17">
        <v>0</v>
      </c>
      <c r="AM17">
        <v>30</v>
      </c>
      <c r="AN17">
        <v>0</v>
      </c>
      <c r="AO17">
        <v>0</v>
      </c>
      <c r="AP17">
        <v>0</v>
      </c>
      <c r="AQ17">
        <v>20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35">
      <c r="A18" t="s">
        <v>130</v>
      </c>
      <c r="B18">
        <v>0</v>
      </c>
      <c r="C18">
        <v>0</v>
      </c>
      <c r="D18">
        <v>0</v>
      </c>
      <c r="E18">
        <v>0</v>
      </c>
      <c r="F18">
        <v>5</v>
      </c>
      <c r="G18">
        <v>5</v>
      </c>
      <c r="H18">
        <v>0</v>
      </c>
      <c r="I18">
        <v>30</v>
      </c>
      <c r="J18">
        <v>0</v>
      </c>
      <c r="K18">
        <v>0</v>
      </c>
      <c r="L18">
        <v>5</v>
      </c>
      <c r="M18">
        <v>0</v>
      </c>
      <c r="N18">
        <v>30</v>
      </c>
      <c r="O18">
        <v>0</v>
      </c>
      <c r="P18">
        <v>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85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35">
      <c r="A19" t="s">
        <v>89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25</v>
      </c>
      <c r="J19">
        <v>0</v>
      </c>
      <c r="K19">
        <v>0</v>
      </c>
      <c r="L19">
        <v>30</v>
      </c>
      <c r="M19">
        <v>0</v>
      </c>
      <c r="N19">
        <v>0</v>
      </c>
      <c r="O19">
        <v>0</v>
      </c>
      <c r="P19">
        <v>10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5</v>
      </c>
      <c r="AJ19">
        <v>0</v>
      </c>
      <c r="AK19">
        <v>0</v>
      </c>
      <c r="AL19">
        <v>0</v>
      </c>
      <c r="AM19">
        <v>0</v>
      </c>
      <c r="AN19">
        <v>80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35">
      <c r="A20" t="s">
        <v>131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20</v>
      </c>
      <c r="J20">
        <v>0</v>
      </c>
      <c r="K20">
        <v>0</v>
      </c>
      <c r="L20">
        <v>10</v>
      </c>
      <c r="M20">
        <v>0</v>
      </c>
      <c r="N20">
        <v>5</v>
      </c>
      <c r="O20">
        <v>1</v>
      </c>
      <c r="P20">
        <v>15</v>
      </c>
      <c r="Q20">
        <v>1</v>
      </c>
      <c r="R20">
        <v>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35</v>
      </c>
      <c r="AN20">
        <v>0</v>
      </c>
      <c r="AO20">
        <v>0</v>
      </c>
      <c r="AP20">
        <v>0</v>
      </c>
      <c r="AQ20">
        <v>40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35">
      <c r="A21" t="s">
        <v>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40</v>
      </c>
      <c r="J21">
        <v>0</v>
      </c>
      <c r="K21">
        <v>0</v>
      </c>
      <c r="L21">
        <v>25</v>
      </c>
      <c r="M21">
        <v>0</v>
      </c>
      <c r="N21">
        <v>0</v>
      </c>
      <c r="O21">
        <v>0</v>
      </c>
      <c r="P21">
        <v>20</v>
      </c>
      <c r="Q21">
        <v>15</v>
      </c>
      <c r="R21">
        <v>15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0</v>
      </c>
      <c r="AF21">
        <v>1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20</v>
      </c>
      <c r="AN21">
        <v>30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35">
      <c r="A22" t="s">
        <v>95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20</v>
      </c>
      <c r="J22">
        <v>0</v>
      </c>
      <c r="K22">
        <v>0</v>
      </c>
      <c r="L22">
        <v>70</v>
      </c>
      <c r="M22">
        <v>0</v>
      </c>
      <c r="N22">
        <v>5</v>
      </c>
      <c r="O22">
        <v>0</v>
      </c>
      <c r="P22">
        <v>15</v>
      </c>
      <c r="Q22">
        <v>5</v>
      </c>
      <c r="R22">
        <v>15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95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35">
      <c r="A23" t="s">
        <v>97</v>
      </c>
      <c r="B23">
        <v>5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70</v>
      </c>
      <c r="J23">
        <v>0</v>
      </c>
      <c r="K23">
        <v>0</v>
      </c>
      <c r="L23">
        <v>30</v>
      </c>
      <c r="M23">
        <v>0</v>
      </c>
      <c r="N23">
        <v>1</v>
      </c>
      <c r="O23">
        <v>0</v>
      </c>
      <c r="P23">
        <v>20</v>
      </c>
      <c r="Q23">
        <v>10</v>
      </c>
      <c r="R23">
        <v>30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2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20</v>
      </c>
      <c r="AN23">
        <v>25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1:55" x14ac:dyDescent="0.35">
      <c r="A24" t="s">
        <v>132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0</v>
      </c>
      <c r="K24">
        <v>0</v>
      </c>
      <c r="L24">
        <v>40</v>
      </c>
      <c r="M24">
        <v>0</v>
      </c>
      <c r="N24">
        <v>0</v>
      </c>
      <c r="O24">
        <v>0</v>
      </c>
      <c r="P24">
        <v>60</v>
      </c>
      <c r="Q24">
        <v>5</v>
      </c>
      <c r="R24">
        <v>25</v>
      </c>
      <c r="S24">
        <v>0</v>
      </c>
      <c r="T24">
        <v>0</v>
      </c>
      <c r="U24">
        <v>5</v>
      </c>
      <c r="V24">
        <v>0</v>
      </c>
      <c r="W24">
        <v>0</v>
      </c>
      <c r="X24">
        <v>0</v>
      </c>
      <c r="Y24">
        <v>10</v>
      </c>
      <c r="Z24">
        <v>0</v>
      </c>
      <c r="AA24">
        <v>0</v>
      </c>
      <c r="AB24">
        <v>1</v>
      </c>
      <c r="AC24">
        <v>0</v>
      </c>
      <c r="AD24">
        <v>35</v>
      </c>
      <c r="AE24">
        <v>0</v>
      </c>
      <c r="AF24">
        <v>0</v>
      </c>
      <c r="AG24">
        <v>0</v>
      </c>
      <c r="AH24">
        <v>0</v>
      </c>
      <c r="AI24">
        <v>10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5</v>
      </c>
      <c r="AP24">
        <v>0</v>
      </c>
      <c r="AQ24">
        <v>25</v>
      </c>
      <c r="AR24">
        <v>0</v>
      </c>
      <c r="AS24">
        <v>0</v>
      </c>
      <c r="AT24">
        <v>20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35">
      <c r="A25" t="s">
        <v>101</v>
      </c>
      <c r="B25">
        <v>0</v>
      </c>
      <c r="C25">
        <v>1</v>
      </c>
      <c r="D25">
        <v>0</v>
      </c>
      <c r="E25">
        <v>0</v>
      </c>
      <c r="F25">
        <v>5</v>
      </c>
      <c r="G25">
        <v>1</v>
      </c>
      <c r="H25">
        <v>0</v>
      </c>
      <c r="I25">
        <v>20</v>
      </c>
      <c r="J25">
        <v>0</v>
      </c>
      <c r="K25">
        <v>0</v>
      </c>
      <c r="L25">
        <v>5</v>
      </c>
      <c r="M25">
        <v>0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5</v>
      </c>
      <c r="AN25">
        <v>0</v>
      </c>
      <c r="AO25">
        <v>0</v>
      </c>
      <c r="AP25">
        <v>0</v>
      </c>
      <c r="AQ25">
        <v>80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5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35">
      <c r="A26" t="s">
        <v>103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30</v>
      </c>
      <c r="J26">
        <v>0</v>
      </c>
      <c r="K26">
        <v>0</v>
      </c>
      <c r="L26">
        <v>20</v>
      </c>
      <c r="M26">
        <v>1</v>
      </c>
      <c r="N26">
        <v>1</v>
      </c>
      <c r="O26">
        <v>1</v>
      </c>
      <c r="P26">
        <v>20</v>
      </c>
      <c r="Q26">
        <v>15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15</v>
      </c>
      <c r="AP26">
        <v>0</v>
      </c>
      <c r="AQ26">
        <v>60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35">
      <c r="A27" t="s">
        <v>133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40</v>
      </c>
      <c r="J27">
        <v>0</v>
      </c>
      <c r="K27">
        <v>0</v>
      </c>
      <c r="L27">
        <v>15</v>
      </c>
      <c r="M27">
        <v>0</v>
      </c>
      <c r="N27">
        <v>0</v>
      </c>
      <c r="O27">
        <v>0</v>
      </c>
      <c r="P27">
        <v>15</v>
      </c>
      <c r="Q27">
        <v>1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50</v>
      </c>
      <c r="AN27">
        <v>0</v>
      </c>
      <c r="AO27">
        <v>0</v>
      </c>
      <c r="AP27">
        <v>0</v>
      </c>
      <c r="AQ27">
        <v>5</v>
      </c>
      <c r="AR27">
        <v>0</v>
      </c>
      <c r="AS27">
        <v>0</v>
      </c>
      <c r="AT27">
        <v>5</v>
      </c>
      <c r="AU27">
        <v>0</v>
      </c>
      <c r="AV27">
        <v>0</v>
      </c>
      <c r="AW27">
        <v>0</v>
      </c>
      <c r="AX27">
        <v>1</v>
      </c>
      <c r="AY27">
        <v>5</v>
      </c>
      <c r="AZ27">
        <v>0</v>
      </c>
      <c r="BA27">
        <v>0</v>
      </c>
      <c r="BB27">
        <v>0</v>
      </c>
      <c r="BC27">
        <v>0</v>
      </c>
    </row>
    <row r="28" spans="1:55" x14ac:dyDescent="0.35">
      <c r="A28" t="s">
        <v>107</v>
      </c>
      <c r="B28">
        <v>5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40</v>
      </c>
      <c r="M28">
        <v>0</v>
      </c>
      <c r="N28">
        <v>0</v>
      </c>
      <c r="O28">
        <v>0</v>
      </c>
      <c r="P28">
        <v>10</v>
      </c>
      <c r="Q28">
        <v>20</v>
      </c>
      <c r="R28">
        <v>30</v>
      </c>
      <c r="S28">
        <v>0</v>
      </c>
      <c r="T28">
        <v>0</v>
      </c>
      <c r="U28">
        <v>10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10</v>
      </c>
      <c r="AJ28">
        <v>0</v>
      </c>
      <c r="AK28">
        <v>0</v>
      </c>
      <c r="AL28">
        <v>0</v>
      </c>
      <c r="AM28">
        <v>10</v>
      </c>
      <c r="AN28">
        <v>0</v>
      </c>
      <c r="AO28">
        <v>0</v>
      </c>
      <c r="AP28">
        <v>0</v>
      </c>
      <c r="AQ28">
        <v>50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35">
      <c r="A29" t="s">
        <v>134</v>
      </c>
      <c r="B29">
        <v>0</v>
      </c>
      <c r="C29">
        <v>0</v>
      </c>
      <c r="D29">
        <v>0</v>
      </c>
      <c r="E29">
        <v>0</v>
      </c>
      <c r="F29">
        <v>1</v>
      </c>
      <c r="G29">
        <v>5</v>
      </c>
      <c r="H29">
        <v>0</v>
      </c>
      <c r="I29">
        <v>0</v>
      </c>
      <c r="J29">
        <v>0</v>
      </c>
      <c r="K29">
        <v>0</v>
      </c>
      <c r="L29">
        <v>10</v>
      </c>
      <c r="M29">
        <v>0</v>
      </c>
      <c r="N29">
        <v>40</v>
      </c>
      <c r="O29">
        <v>1</v>
      </c>
      <c r="P29">
        <v>5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45</v>
      </c>
      <c r="AN29">
        <v>0</v>
      </c>
      <c r="AO29">
        <v>20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35">
      <c r="A30" t="s">
        <v>135</v>
      </c>
      <c r="B30">
        <v>0</v>
      </c>
      <c r="C30">
        <v>0</v>
      </c>
      <c r="D30">
        <v>0</v>
      </c>
      <c r="E30">
        <v>0</v>
      </c>
      <c r="F30">
        <v>1</v>
      </c>
      <c r="G30">
        <v>5</v>
      </c>
      <c r="H30">
        <v>0</v>
      </c>
      <c r="I30">
        <v>20</v>
      </c>
      <c r="J30">
        <v>0</v>
      </c>
      <c r="K30">
        <v>0</v>
      </c>
      <c r="L30">
        <v>5</v>
      </c>
      <c r="M30">
        <v>0</v>
      </c>
      <c r="N30">
        <v>10</v>
      </c>
      <c r="O30">
        <v>0</v>
      </c>
      <c r="P30">
        <v>5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85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35">
      <c r="A31" t="s">
        <v>136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15</v>
      </c>
      <c r="J31">
        <v>0</v>
      </c>
      <c r="K31">
        <v>0</v>
      </c>
      <c r="L31">
        <v>15</v>
      </c>
      <c r="M31">
        <v>0</v>
      </c>
      <c r="N31">
        <v>5</v>
      </c>
      <c r="O31">
        <v>0</v>
      </c>
      <c r="P31">
        <v>40</v>
      </c>
      <c r="Q31">
        <v>1</v>
      </c>
      <c r="R31">
        <v>20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20</v>
      </c>
      <c r="AJ31">
        <v>0</v>
      </c>
      <c r="AK31">
        <v>0</v>
      </c>
      <c r="AL31">
        <v>0</v>
      </c>
      <c r="AM31">
        <v>30</v>
      </c>
      <c r="AN31">
        <v>1</v>
      </c>
      <c r="AO31">
        <v>0</v>
      </c>
      <c r="AP31">
        <v>0</v>
      </c>
      <c r="AQ31">
        <v>20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20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35">
      <c r="A32" t="s">
        <v>137</v>
      </c>
      <c r="B32">
        <v>0</v>
      </c>
      <c r="C32">
        <v>0</v>
      </c>
      <c r="D32">
        <v>0</v>
      </c>
      <c r="E32">
        <v>0</v>
      </c>
      <c r="F32">
        <v>5</v>
      </c>
      <c r="G32">
        <v>0</v>
      </c>
      <c r="H32">
        <v>0</v>
      </c>
      <c r="I32">
        <v>90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35">
      <c r="A33" t="s">
        <v>117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20</v>
      </c>
      <c r="J33">
        <v>0</v>
      </c>
      <c r="K33">
        <v>0</v>
      </c>
      <c r="L33">
        <v>30</v>
      </c>
      <c r="M33">
        <v>0</v>
      </c>
      <c r="N33">
        <v>70</v>
      </c>
      <c r="O33">
        <v>1</v>
      </c>
      <c r="P33">
        <v>30</v>
      </c>
      <c r="Q33">
        <v>1</v>
      </c>
      <c r="R33">
        <v>20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15</v>
      </c>
      <c r="AP33">
        <v>0</v>
      </c>
      <c r="AQ33">
        <v>55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80D9-FEB3-4BF5-8B6B-41074F4EBD6E}">
  <dimension ref="A1:S65"/>
  <sheetViews>
    <sheetView tabSelected="1" workbookViewId="0">
      <pane ySplit="1" topLeftCell="A2" activePane="bottomLeft" state="frozen"/>
      <selection pane="bottomLeft" activeCell="B64" sqref="B64"/>
    </sheetView>
  </sheetViews>
  <sheetFormatPr defaultRowHeight="14.5" x14ac:dyDescent="0.35"/>
  <cols>
    <col min="1" max="1" width="12.81640625" customWidth="1"/>
    <col min="4" max="4" width="9.81640625" customWidth="1"/>
    <col min="5" max="5" width="5.81640625" customWidth="1"/>
    <col min="6" max="7" width="5.7265625" customWidth="1"/>
    <col min="8" max="8" width="5.453125" customWidth="1"/>
    <col min="9" max="9" width="10.26953125" customWidth="1"/>
    <col min="10" max="10" width="10.36328125" customWidth="1"/>
    <col min="11" max="11" width="10.90625" customWidth="1"/>
    <col min="13" max="13" width="10.36328125" customWidth="1"/>
    <col min="14" max="15" width="9.36328125" customWidth="1"/>
    <col min="17" max="17" width="9.81640625" customWidth="1"/>
    <col min="19" max="19" width="9.81640625" customWidth="1"/>
  </cols>
  <sheetData>
    <row r="1" spans="1:19" x14ac:dyDescent="0.35">
      <c r="A1" t="s">
        <v>138</v>
      </c>
      <c r="B1" t="s">
        <v>139</v>
      </c>
      <c r="C1" t="s">
        <v>140</v>
      </c>
      <c r="D1" t="s">
        <v>146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166</v>
      </c>
      <c r="R1" t="s">
        <v>165</v>
      </c>
      <c r="S1" t="s">
        <v>164</v>
      </c>
    </row>
    <row r="2" spans="1:19" x14ac:dyDescent="0.35">
      <c r="A2" t="s">
        <v>56</v>
      </c>
      <c r="B2" t="s">
        <v>142</v>
      </c>
      <c r="C2">
        <v>2017</v>
      </c>
      <c r="D2" t="s">
        <v>147</v>
      </c>
      <c r="E2">
        <v>55</v>
      </c>
      <c r="F2">
        <v>87</v>
      </c>
      <c r="G2">
        <v>82</v>
      </c>
      <c r="H2">
        <v>104</v>
      </c>
      <c r="I2">
        <f>G2-E2</f>
        <v>27</v>
      </c>
      <c r="J2">
        <f>H2-F2</f>
        <v>17</v>
      </c>
      <c r="K2">
        <f>H2-G2</f>
        <v>22</v>
      </c>
    </row>
    <row r="3" spans="1:19" x14ac:dyDescent="0.35">
      <c r="A3" t="s">
        <v>57</v>
      </c>
      <c r="B3" t="s">
        <v>142</v>
      </c>
      <c r="C3">
        <v>2018</v>
      </c>
      <c r="D3" t="s">
        <v>147</v>
      </c>
      <c r="E3">
        <v>55</v>
      </c>
      <c r="F3">
        <v>87</v>
      </c>
      <c r="G3">
        <v>82</v>
      </c>
      <c r="H3">
        <v>104</v>
      </c>
      <c r="I3">
        <f>G3-E3</f>
        <v>27</v>
      </c>
      <c r="J3">
        <f>H3-F3</f>
        <v>17</v>
      </c>
      <c r="K3">
        <f>H3-G3</f>
        <v>22</v>
      </c>
    </row>
    <row r="4" spans="1:19" x14ac:dyDescent="0.35">
      <c r="A4" t="s">
        <v>76</v>
      </c>
      <c r="B4" t="s">
        <v>142</v>
      </c>
      <c r="C4">
        <v>2017</v>
      </c>
      <c r="D4" t="s">
        <v>150</v>
      </c>
      <c r="E4">
        <v>66</v>
      </c>
      <c r="F4">
        <v>91</v>
      </c>
      <c r="G4">
        <v>84</v>
      </c>
      <c r="H4">
        <v>104</v>
      </c>
      <c r="I4">
        <f>G4-E4</f>
        <v>18</v>
      </c>
      <c r="J4">
        <f>H4-F4</f>
        <v>13</v>
      </c>
      <c r="K4">
        <f>H4-G4</f>
        <v>20</v>
      </c>
    </row>
    <row r="5" spans="1:19" x14ac:dyDescent="0.35">
      <c r="A5" t="s">
        <v>77</v>
      </c>
      <c r="B5" t="s">
        <v>142</v>
      </c>
      <c r="C5">
        <v>2018</v>
      </c>
      <c r="D5" t="s">
        <v>150</v>
      </c>
      <c r="E5">
        <v>66</v>
      </c>
      <c r="F5">
        <v>91</v>
      </c>
      <c r="G5">
        <v>84</v>
      </c>
      <c r="H5">
        <v>104</v>
      </c>
      <c r="I5">
        <f>G5-E5</f>
        <v>18</v>
      </c>
      <c r="J5">
        <f>H5-F5</f>
        <v>13</v>
      </c>
      <c r="K5">
        <f>H5-G5</f>
        <v>20</v>
      </c>
    </row>
    <row r="6" spans="1:19" x14ac:dyDescent="0.35">
      <c r="A6" t="s">
        <v>66</v>
      </c>
      <c r="B6" t="s">
        <v>142</v>
      </c>
      <c r="C6">
        <v>2017</v>
      </c>
      <c r="D6" t="s">
        <v>149</v>
      </c>
      <c r="E6">
        <v>54</v>
      </c>
      <c r="F6">
        <v>75</v>
      </c>
      <c r="G6">
        <v>79</v>
      </c>
      <c r="H6">
        <v>86</v>
      </c>
      <c r="I6">
        <f>G6-E6</f>
        <v>25</v>
      </c>
      <c r="J6">
        <f>H6-F6</f>
        <v>11</v>
      </c>
      <c r="K6">
        <f>H6-G6</f>
        <v>7</v>
      </c>
    </row>
    <row r="7" spans="1:19" x14ac:dyDescent="0.35">
      <c r="A7" t="s">
        <v>67</v>
      </c>
      <c r="B7" t="s">
        <v>142</v>
      </c>
      <c r="C7">
        <v>2018</v>
      </c>
      <c r="D7" t="s">
        <v>149</v>
      </c>
      <c r="E7">
        <v>54</v>
      </c>
      <c r="F7">
        <v>75</v>
      </c>
      <c r="G7">
        <v>79</v>
      </c>
      <c r="H7">
        <v>86</v>
      </c>
      <c r="I7">
        <f>G7-E7</f>
        <v>25</v>
      </c>
      <c r="J7">
        <f>H7-F7</f>
        <v>11</v>
      </c>
      <c r="K7">
        <f>H7-G7</f>
        <v>7</v>
      </c>
    </row>
    <row r="8" spans="1:19" x14ac:dyDescent="0.35">
      <c r="A8" t="s">
        <v>60</v>
      </c>
      <c r="B8" t="s">
        <v>142</v>
      </c>
      <c r="C8">
        <v>2017</v>
      </c>
      <c r="D8" t="s">
        <v>148</v>
      </c>
      <c r="E8">
        <v>51</v>
      </c>
      <c r="F8">
        <v>150</v>
      </c>
      <c r="G8">
        <v>77</v>
      </c>
      <c r="H8">
        <v>99</v>
      </c>
      <c r="I8">
        <f>G8-E8</f>
        <v>26</v>
      </c>
      <c r="J8">
        <v>0</v>
      </c>
      <c r="K8">
        <f>H8-G8</f>
        <v>22</v>
      </c>
    </row>
    <row r="9" spans="1:19" x14ac:dyDescent="0.35">
      <c r="A9" t="s">
        <v>61</v>
      </c>
      <c r="B9" t="s">
        <v>142</v>
      </c>
      <c r="C9">
        <v>2018</v>
      </c>
      <c r="D9" t="s">
        <v>148</v>
      </c>
      <c r="E9">
        <v>51</v>
      </c>
      <c r="F9">
        <v>150</v>
      </c>
      <c r="G9">
        <v>77</v>
      </c>
      <c r="H9">
        <v>99</v>
      </c>
      <c r="I9">
        <f>G9-E9</f>
        <v>26</v>
      </c>
      <c r="J9">
        <v>0</v>
      </c>
      <c r="K9">
        <f>H9-G9</f>
        <v>22</v>
      </c>
    </row>
    <row r="10" spans="1:19" x14ac:dyDescent="0.35">
      <c r="A10" t="s">
        <v>72</v>
      </c>
      <c r="B10" t="s">
        <v>141</v>
      </c>
      <c r="C10">
        <v>2017</v>
      </c>
      <c r="D10" t="s">
        <v>150</v>
      </c>
      <c r="E10">
        <v>60.5</v>
      </c>
      <c r="F10">
        <v>77</v>
      </c>
      <c r="G10">
        <v>120</v>
      </c>
      <c r="H10">
        <v>120</v>
      </c>
      <c r="I10">
        <f>G10-E10</f>
        <v>59.5</v>
      </c>
      <c r="J10">
        <f>H10-F10</f>
        <v>43</v>
      </c>
      <c r="K10">
        <f>H10-G10</f>
        <v>0</v>
      </c>
    </row>
    <row r="11" spans="1:19" x14ac:dyDescent="0.35">
      <c r="A11" t="s">
        <v>73</v>
      </c>
      <c r="B11" t="s">
        <v>141</v>
      </c>
      <c r="C11">
        <v>2018</v>
      </c>
      <c r="D11" t="s">
        <v>150</v>
      </c>
      <c r="E11">
        <v>60.5</v>
      </c>
      <c r="F11">
        <v>77</v>
      </c>
      <c r="G11">
        <v>120</v>
      </c>
      <c r="H11">
        <v>120</v>
      </c>
      <c r="I11">
        <f>G11-E11</f>
        <v>59.5</v>
      </c>
      <c r="J11">
        <f>H11-F11</f>
        <v>43</v>
      </c>
      <c r="K11">
        <f>H11-G11</f>
        <v>0</v>
      </c>
    </row>
    <row r="12" spans="1:19" x14ac:dyDescent="0.35">
      <c r="A12" t="s">
        <v>68</v>
      </c>
      <c r="B12" t="s">
        <v>141</v>
      </c>
      <c r="C12">
        <v>2017</v>
      </c>
      <c r="D12" t="s">
        <v>149</v>
      </c>
      <c r="E12">
        <v>49</v>
      </c>
      <c r="F12">
        <v>94</v>
      </c>
      <c r="G12">
        <v>90</v>
      </c>
      <c r="H12">
        <v>107</v>
      </c>
      <c r="I12">
        <f>G12-E12</f>
        <v>41</v>
      </c>
      <c r="J12">
        <f>H12-F12</f>
        <v>13</v>
      </c>
      <c r="K12">
        <f>H12-G12</f>
        <v>17</v>
      </c>
    </row>
    <row r="13" spans="1:19" x14ac:dyDescent="0.35">
      <c r="A13" t="s">
        <v>69</v>
      </c>
      <c r="B13" t="s">
        <v>141</v>
      </c>
      <c r="C13">
        <v>2018</v>
      </c>
      <c r="D13" t="s">
        <v>149</v>
      </c>
      <c r="E13">
        <v>49</v>
      </c>
      <c r="F13">
        <v>94</v>
      </c>
      <c r="G13">
        <v>90</v>
      </c>
      <c r="H13">
        <v>107</v>
      </c>
      <c r="I13">
        <f>G13-E13</f>
        <v>41</v>
      </c>
      <c r="J13">
        <f>H13-F13</f>
        <v>13</v>
      </c>
      <c r="K13">
        <f>H13-G13</f>
        <v>17</v>
      </c>
    </row>
    <row r="14" spans="1:19" x14ac:dyDescent="0.35">
      <c r="A14" t="s">
        <v>54</v>
      </c>
      <c r="B14" t="s">
        <v>141</v>
      </c>
      <c r="C14">
        <v>2017</v>
      </c>
      <c r="D14" t="s">
        <v>147</v>
      </c>
      <c r="E14">
        <v>54</v>
      </c>
      <c r="F14">
        <v>96</v>
      </c>
      <c r="G14">
        <v>66</v>
      </c>
      <c r="H14">
        <v>100</v>
      </c>
      <c r="I14">
        <f>G14-E14</f>
        <v>12</v>
      </c>
      <c r="J14">
        <f>H14-F14</f>
        <v>4</v>
      </c>
      <c r="K14">
        <f>H14-G14</f>
        <v>34</v>
      </c>
    </row>
    <row r="15" spans="1:19" x14ac:dyDescent="0.35">
      <c r="A15" t="s">
        <v>55</v>
      </c>
      <c r="B15" t="s">
        <v>141</v>
      </c>
      <c r="C15">
        <v>2018</v>
      </c>
      <c r="D15" t="s">
        <v>147</v>
      </c>
      <c r="E15">
        <v>54</v>
      </c>
      <c r="F15">
        <v>96</v>
      </c>
      <c r="G15">
        <v>66</v>
      </c>
      <c r="H15">
        <v>100</v>
      </c>
      <c r="I15">
        <f>G15-E15</f>
        <v>12</v>
      </c>
      <c r="J15">
        <f>H15-F15</f>
        <v>4</v>
      </c>
      <c r="K15">
        <f>H15-G15</f>
        <v>34</v>
      </c>
    </row>
    <row r="16" spans="1:19" x14ac:dyDescent="0.35">
      <c r="A16" t="s">
        <v>58</v>
      </c>
      <c r="B16" t="s">
        <v>141</v>
      </c>
      <c r="C16">
        <v>2017</v>
      </c>
      <c r="D16" t="s">
        <v>147</v>
      </c>
      <c r="E16">
        <v>54</v>
      </c>
      <c r="F16">
        <v>150</v>
      </c>
      <c r="G16">
        <v>120</v>
      </c>
      <c r="H16">
        <v>120</v>
      </c>
      <c r="I16">
        <f>G16-E16</f>
        <v>66</v>
      </c>
      <c r="J16">
        <v>0</v>
      </c>
      <c r="K16">
        <f>H16-G16</f>
        <v>0</v>
      </c>
    </row>
    <row r="17" spans="1:11" x14ac:dyDescent="0.35">
      <c r="A17" t="s">
        <v>59</v>
      </c>
      <c r="B17" t="s">
        <v>141</v>
      </c>
      <c r="C17">
        <v>2018</v>
      </c>
      <c r="D17" t="s">
        <v>147</v>
      </c>
      <c r="E17">
        <v>54</v>
      </c>
      <c r="F17">
        <v>150</v>
      </c>
      <c r="G17">
        <v>120</v>
      </c>
      <c r="H17">
        <v>120</v>
      </c>
      <c r="I17">
        <f>G17-E17</f>
        <v>66</v>
      </c>
      <c r="J17">
        <v>0</v>
      </c>
      <c r="K17">
        <f>H17-G17</f>
        <v>0</v>
      </c>
    </row>
    <row r="18" spans="1:11" x14ac:dyDescent="0.35">
      <c r="A18" t="s">
        <v>62</v>
      </c>
      <c r="B18" t="s">
        <v>141</v>
      </c>
      <c r="C18">
        <v>2017</v>
      </c>
      <c r="D18" t="s">
        <v>148</v>
      </c>
      <c r="E18">
        <v>51.5</v>
      </c>
      <c r="F18">
        <v>143</v>
      </c>
      <c r="G18">
        <v>120</v>
      </c>
      <c r="H18">
        <v>120</v>
      </c>
      <c r="I18">
        <f>G18-E18</f>
        <v>68.5</v>
      </c>
      <c r="J18">
        <v>0</v>
      </c>
      <c r="K18">
        <f>H18-G18</f>
        <v>0</v>
      </c>
    </row>
    <row r="19" spans="1:11" x14ac:dyDescent="0.35">
      <c r="A19" t="s">
        <v>63</v>
      </c>
      <c r="B19" t="s">
        <v>141</v>
      </c>
      <c r="C19">
        <v>2018</v>
      </c>
      <c r="D19" t="s">
        <v>148</v>
      </c>
      <c r="E19">
        <v>51.5</v>
      </c>
      <c r="F19">
        <v>143</v>
      </c>
      <c r="G19">
        <v>120</v>
      </c>
      <c r="H19">
        <v>120</v>
      </c>
      <c r="I19">
        <f>G19-E19</f>
        <v>68.5</v>
      </c>
      <c r="J19">
        <v>0</v>
      </c>
      <c r="K19">
        <f>H19-G19</f>
        <v>0</v>
      </c>
    </row>
    <row r="20" spans="1:11" x14ac:dyDescent="0.35">
      <c r="A20" t="s">
        <v>64</v>
      </c>
      <c r="B20" t="s">
        <v>141</v>
      </c>
      <c r="C20">
        <v>2017</v>
      </c>
      <c r="D20" t="s">
        <v>148</v>
      </c>
      <c r="E20">
        <v>54.5</v>
      </c>
      <c r="F20">
        <v>150</v>
      </c>
      <c r="G20">
        <v>120</v>
      </c>
      <c r="H20">
        <v>120</v>
      </c>
      <c r="I20">
        <f>G20-E20</f>
        <v>65.5</v>
      </c>
      <c r="J20">
        <v>0</v>
      </c>
      <c r="K20">
        <f>H20-G20</f>
        <v>0</v>
      </c>
    </row>
    <row r="21" spans="1:11" x14ac:dyDescent="0.35">
      <c r="A21" t="s">
        <v>65</v>
      </c>
      <c r="B21" t="s">
        <v>141</v>
      </c>
      <c r="C21">
        <v>2018</v>
      </c>
      <c r="D21" t="s">
        <v>148</v>
      </c>
      <c r="E21">
        <v>54.5</v>
      </c>
      <c r="F21">
        <v>150</v>
      </c>
      <c r="G21">
        <v>120</v>
      </c>
      <c r="H21">
        <v>120</v>
      </c>
      <c r="I21">
        <f>G21-E21</f>
        <v>65.5</v>
      </c>
      <c r="J21">
        <v>0</v>
      </c>
      <c r="K21">
        <f>H21-G21</f>
        <v>0</v>
      </c>
    </row>
    <row r="22" spans="1:11" x14ac:dyDescent="0.35">
      <c r="A22" t="s">
        <v>70</v>
      </c>
      <c r="B22" t="s">
        <v>141</v>
      </c>
      <c r="C22">
        <v>2017</v>
      </c>
      <c r="D22" t="s">
        <v>149</v>
      </c>
      <c r="E22">
        <v>51</v>
      </c>
      <c r="F22">
        <v>150</v>
      </c>
      <c r="G22">
        <v>120</v>
      </c>
      <c r="H22">
        <v>120</v>
      </c>
      <c r="I22">
        <f>G22-E22</f>
        <v>69</v>
      </c>
      <c r="J22">
        <v>0</v>
      </c>
      <c r="K22">
        <f>H22-G22</f>
        <v>0</v>
      </c>
    </row>
    <row r="23" spans="1:11" x14ac:dyDescent="0.35">
      <c r="A23" t="s">
        <v>71</v>
      </c>
      <c r="B23" t="s">
        <v>141</v>
      </c>
      <c r="C23">
        <v>2018</v>
      </c>
      <c r="D23" t="s">
        <v>149</v>
      </c>
      <c r="E23">
        <v>51</v>
      </c>
      <c r="F23">
        <v>150</v>
      </c>
      <c r="G23">
        <v>120</v>
      </c>
      <c r="H23">
        <v>120</v>
      </c>
      <c r="I23">
        <f>G23-E23</f>
        <v>69</v>
      </c>
      <c r="J23">
        <v>0</v>
      </c>
      <c r="K23">
        <f>H23-G23</f>
        <v>0</v>
      </c>
    </row>
    <row r="24" spans="1:11" x14ac:dyDescent="0.35">
      <c r="A24" t="s">
        <v>74</v>
      </c>
      <c r="B24" t="s">
        <v>141</v>
      </c>
      <c r="C24">
        <v>2017</v>
      </c>
      <c r="D24" t="s">
        <v>150</v>
      </c>
      <c r="E24">
        <v>58</v>
      </c>
      <c r="F24">
        <v>150</v>
      </c>
      <c r="G24">
        <v>120</v>
      </c>
      <c r="H24">
        <v>120</v>
      </c>
      <c r="I24">
        <f>G24-E24</f>
        <v>62</v>
      </c>
      <c r="J24">
        <v>0</v>
      </c>
      <c r="K24">
        <f>H24-G24</f>
        <v>0</v>
      </c>
    </row>
    <row r="25" spans="1:11" x14ac:dyDescent="0.35">
      <c r="A25" t="s">
        <v>75</v>
      </c>
      <c r="B25" t="s">
        <v>141</v>
      </c>
      <c r="C25">
        <v>2018</v>
      </c>
      <c r="D25" t="s">
        <v>150</v>
      </c>
      <c r="E25">
        <v>58</v>
      </c>
      <c r="F25">
        <v>150</v>
      </c>
      <c r="G25">
        <v>120</v>
      </c>
      <c r="H25">
        <v>120</v>
      </c>
      <c r="I25">
        <f>G25-E25</f>
        <v>62</v>
      </c>
      <c r="J25">
        <v>0</v>
      </c>
      <c r="K25">
        <f>H25-G25</f>
        <v>0</v>
      </c>
    </row>
    <row r="26" spans="1:11" x14ac:dyDescent="0.35">
      <c r="A26" t="s">
        <v>86</v>
      </c>
      <c r="B26" t="s">
        <v>145</v>
      </c>
      <c r="C26">
        <v>2017</v>
      </c>
      <c r="D26" t="s">
        <v>147</v>
      </c>
      <c r="E26">
        <v>55</v>
      </c>
      <c r="F26">
        <v>74</v>
      </c>
      <c r="G26">
        <v>73</v>
      </c>
      <c r="H26">
        <v>88</v>
      </c>
      <c r="I26">
        <f>G26-E26</f>
        <v>18</v>
      </c>
      <c r="J26">
        <f>H26-F26</f>
        <v>14</v>
      </c>
      <c r="K26">
        <f>H26-G26</f>
        <v>15</v>
      </c>
    </row>
    <row r="27" spans="1:11" x14ac:dyDescent="0.35">
      <c r="A27" t="s">
        <v>87</v>
      </c>
      <c r="B27" t="s">
        <v>145</v>
      </c>
      <c r="C27">
        <v>2018</v>
      </c>
      <c r="D27" t="s">
        <v>147</v>
      </c>
      <c r="E27">
        <v>55</v>
      </c>
      <c r="F27">
        <v>74</v>
      </c>
      <c r="G27">
        <v>73</v>
      </c>
      <c r="H27">
        <v>88</v>
      </c>
      <c r="I27">
        <f>G27-E27</f>
        <v>18</v>
      </c>
      <c r="J27">
        <f>H27-F27</f>
        <v>14</v>
      </c>
      <c r="K27">
        <f>H27-G27</f>
        <v>15</v>
      </c>
    </row>
    <row r="28" spans="1:11" x14ac:dyDescent="0.35">
      <c r="A28" t="s">
        <v>108</v>
      </c>
      <c r="B28" t="s">
        <v>145</v>
      </c>
      <c r="C28">
        <v>2017</v>
      </c>
      <c r="D28" t="s">
        <v>149</v>
      </c>
      <c r="E28">
        <v>47.5</v>
      </c>
      <c r="F28">
        <v>63</v>
      </c>
      <c r="G28">
        <v>65</v>
      </c>
      <c r="H28">
        <v>75</v>
      </c>
      <c r="I28">
        <f>G28-E28</f>
        <v>17.5</v>
      </c>
      <c r="J28">
        <f>H28-F28</f>
        <v>12</v>
      </c>
      <c r="K28">
        <f>H28-G28</f>
        <v>10</v>
      </c>
    </row>
    <row r="29" spans="1:11" x14ac:dyDescent="0.35">
      <c r="A29" t="s">
        <v>109</v>
      </c>
      <c r="B29" t="s">
        <v>145</v>
      </c>
      <c r="C29">
        <v>2018</v>
      </c>
      <c r="D29" t="s">
        <v>149</v>
      </c>
      <c r="E29">
        <v>47.5</v>
      </c>
      <c r="F29">
        <v>63</v>
      </c>
      <c r="G29">
        <v>65</v>
      </c>
      <c r="H29">
        <v>75</v>
      </c>
      <c r="I29">
        <f>G29-E29</f>
        <v>17.5</v>
      </c>
      <c r="J29">
        <f>H29-F29</f>
        <v>12</v>
      </c>
      <c r="K29">
        <f>H29-G29</f>
        <v>10</v>
      </c>
    </row>
    <row r="30" spans="1:11" x14ac:dyDescent="0.35">
      <c r="A30" t="s">
        <v>114</v>
      </c>
      <c r="B30" t="s">
        <v>145</v>
      </c>
      <c r="C30">
        <v>2017</v>
      </c>
      <c r="D30" t="s">
        <v>150</v>
      </c>
      <c r="E30">
        <v>50.5</v>
      </c>
      <c r="F30">
        <v>57</v>
      </c>
      <c r="G30">
        <v>58</v>
      </c>
      <c r="H30">
        <v>67</v>
      </c>
      <c r="I30">
        <f>G30-E30</f>
        <v>7.5</v>
      </c>
      <c r="J30">
        <f>H30-F30</f>
        <v>10</v>
      </c>
      <c r="K30">
        <f>H30-G30</f>
        <v>9</v>
      </c>
    </row>
    <row r="31" spans="1:11" x14ac:dyDescent="0.35">
      <c r="A31" t="s">
        <v>115</v>
      </c>
      <c r="B31" t="s">
        <v>145</v>
      </c>
      <c r="C31">
        <v>2018</v>
      </c>
      <c r="D31" t="s">
        <v>150</v>
      </c>
      <c r="E31">
        <v>50.5</v>
      </c>
      <c r="F31">
        <v>57</v>
      </c>
      <c r="G31">
        <v>58</v>
      </c>
      <c r="H31">
        <v>67</v>
      </c>
      <c r="I31">
        <f>G31-E31</f>
        <v>7.5</v>
      </c>
      <c r="J31">
        <f>H31-F31</f>
        <v>10</v>
      </c>
      <c r="K31">
        <f>H31-G31</f>
        <v>9</v>
      </c>
    </row>
    <row r="32" spans="1:11" x14ac:dyDescent="0.35">
      <c r="A32" t="s">
        <v>110</v>
      </c>
      <c r="B32" t="s">
        <v>145</v>
      </c>
      <c r="C32">
        <v>2017</v>
      </c>
      <c r="D32" t="s">
        <v>150</v>
      </c>
      <c r="E32">
        <v>45</v>
      </c>
      <c r="F32">
        <v>67</v>
      </c>
      <c r="G32">
        <v>70</v>
      </c>
      <c r="H32">
        <v>77</v>
      </c>
      <c r="I32">
        <f>G32-E32</f>
        <v>25</v>
      </c>
      <c r="J32">
        <f>H32-F32</f>
        <v>10</v>
      </c>
      <c r="K32">
        <f>H32-G32</f>
        <v>7</v>
      </c>
    </row>
    <row r="33" spans="1:11" x14ac:dyDescent="0.35">
      <c r="A33" t="s">
        <v>111</v>
      </c>
      <c r="B33" t="s">
        <v>145</v>
      </c>
      <c r="C33">
        <v>2018</v>
      </c>
      <c r="D33" t="s">
        <v>150</v>
      </c>
      <c r="E33">
        <v>45</v>
      </c>
      <c r="F33">
        <v>67</v>
      </c>
      <c r="G33">
        <v>70</v>
      </c>
      <c r="H33">
        <v>77</v>
      </c>
      <c r="I33">
        <f>G33-E33</f>
        <v>25</v>
      </c>
      <c r="J33">
        <f>H33-F33</f>
        <v>10</v>
      </c>
      <c r="K33">
        <f>H33-G33</f>
        <v>7</v>
      </c>
    </row>
    <row r="34" spans="1:11" x14ac:dyDescent="0.35">
      <c r="A34" t="s">
        <v>98</v>
      </c>
      <c r="B34" t="s">
        <v>145</v>
      </c>
      <c r="C34">
        <v>2017</v>
      </c>
      <c r="D34" t="s">
        <v>148</v>
      </c>
      <c r="E34">
        <v>48</v>
      </c>
      <c r="F34">
        <v>74</v>
      </c>
      <c r="G34">
        <v>68</v>
      </c>
      <c r="H34">
        <v>82</v>
      </c>
      <c r="I34">
        <f>G34-E34</f>
        <v>20</v>
      </c>
      <c r="J34">
        <f>H34-F34</f>
        <v>8</v>
      </c>
      <c r="K34">
        <f>H34-G34</f>
        <v>14</v>
      </c>
    </row>
    <row r="35" spans="1:11" x14ac:dyDescent="0.35">
      <c r="A35" t="s">
        <v>99</v>
      </c>
      <c r="B35" t="s">
        <v>145</v>
      </c>
      <c r="C35">
        <v>2018</v>
      </c>
      <c r="D35" t="s">
        <v>148</v>
      </c>
      <c r="E35">
        <v>48</v>
      </c>
      <c r="F35">
        <v>74</v>
      </c>
      <c r="G35">
        <v>68</v>
      </c>
      <c r="H35">
        <v>82</v>
      </c>
      <c r="I35">
        <f>G35-E35</f>
        <v>20</v>
      </c>
      <c r="J35">
        <f>H35-F35</f>
        <v>8</v>
      </c>
      <c r="K35">
        <f>H35-G35</f>
        <v>14</v>
      </c>
    </row>
    <row r="36" spans="1:11" x14ac:dyDescent="0.35">
      <c r="A36" t="s">
        <v>90</v>
      </c>
      <c r="B36" t="s">
        <v>145</v>
      </c>
      <c r="C36">
        <v>2017</v>
      </c>
      <c r="D36" t="s">
        <v>147</v>
      </c>
      <c r="E36">
        <v>49.5</v>
      </c>
      <c r="F36">
        <v>94</v>
      </c>
      <c r="G36">
        <v>92</v>
      </c>
      <c r="H36">
        <v>98</v>
      </c>
      <c r="I36">
        <f>G36-E36</f>
        <v>42.5</v>
      </c>
      <c r="J36">
        <f>H36-F36</f>
        <v>4</v>
      </c>
      <c r="K36">
        <f>H36-G36</f>
        <v>6</v>
      </c>
    </row>
    <row r="37" spans="1:11" x14ac:dyDescent="0.35">
      <c r="A37" t="s">
        <v>91</v>
      </c>
      <c r="B37" t="s">
        <v>145</v>
      </c>
      <c r="C37">
        <v>2018</v>
      </c>
      <c r="D37" t="s">
        <v>147</v>
      </c>
      <c r="E37">
        <v>49.5</v>
      </c>
      <c r="F37">
        <v>94</v>
      </c>
      <c r="G37">
        <v>92</v>
      </c>
      <c r="H37">
        <v>98</v>
      </c>
      <c r="I37">
        <f>G37-E37</f>
        <v>42.5</v>
      </c>
      <c r="J37">
        <f>H37-F37</f>
        <v>4</v>
      </c>
      <c r="K37">
        <f>H37-G37</f>
        <v>6</v>
      </c>
    </row>
    <row r="38" spans="1:11" x14ac:dyDescent="0.35">
      <c r="A38" t="s">
        <v>112</v>
      </c>
      <c r="B38" t="s">
        <v>143</v>
      </c>
      <c r="C38">
        <v>2017</v>
      </c>
      <c r="D38" t="s">
        <v>150</v>
      </c>
      <c r="E38">
        <v>52</v>
      </c>
      <c r="F38">
        <v>75</v>
      </c>
      <c r="G38">
        <v>75</v>
      </c>
      <c r="H38">
        <v>98</v>
      </c>
      <c r="I38">
        <f>G38-E38</f>
        <v>23</v>
      </c>
      <c r="J38">
        <f>H38-F38</f>
        <v>23</v>
      </c>
      <c r="K38">
        <f>H38-G38</f>
        <v>23</v>
      </c>
    </row>
    <row r="39" spans="1:11" x14ac:dyDescent="0.35">
      <c r="A39" t="s">
        <v>113</v>
      </c>
      <c r="B39" t="s">
        <v>143</v>
      </c>
      <c r="C39">
        <v>2018</v>
      </c>
      <c r="D39" t="s">
        <v>150</v>
      </c>
      <c r="E39">
        <v>52</v>
      </c>
      <c r="F39">
        <v>75</v>
      </c>
      <c r="G39">
        <v>75</v>
      </c>
      <c r="H39">
        <v>98</v>
      </c>
      <c r="I39">
        <f>G39-E39</f>
        <v>23</v>
      </c>
      <c r="J39">
        <f>H39-F39</f>
        <v>23</v>
      </c>
      <c r="K39">
        <f>H39-G39</f>
        <v>23</v>
      </c>
    </row>
    <row r="40" spans="1:11" x14ac:dyDescent="0.35">
      <c r="A40" t="s">
        <v>78</v>
      </c>
      <c r="B40" t="s">
        <v>143</v>
      </c>
      <c r="C40">
        <v>2017</v>
      </c>
      <c r="D40" t="s">
        <v>151</v>
      </c>
      <c r="E40">
        <v>41</v>
      </c>
      <c r="F40">
        <v>47</v>
      </c>
      <c r="G40">
        <v>58</v>
      </c>
      <c r="H40">
        <v>66</v>
      </c>
      <c r="I40">
        <f>G40-E40</f>
        <v>17</v>
      </c>
      <c r="J40">
        <f>H40-F40</f>
        <v>19</v>
      </c>
      <c r="K40">
        <f>H40-G40</f>
        <v>8</v>
      </c>
    </row>
    <row r="41" spans="1:11" x14ac:dyDescent="0.35">
      <c r="A41" t="s">
        <v>79</v>
      </c>
      <c r="B41" t="s">
        <v>143</v>
      </c>
      <c r="C41">
        <v>2018</v>
      </c>
      <c r="D41" t="s">
        <v>151</v>
      </c>
      <c r="E41">
        <v>41</v>
      </c>
      <c r="F41">
        <v>47</v>
      </c>
      <c r="G41">
        <v>58</v>
      </c>
      <c r="H41">
        <v>66</v>
      </c>
      <c r="I41">
        <f>G41-E41</f>
        <v>17</v>
      </c>
      <c r="J41">
        <f>H41-F41</f>
        <v>19</v>
      </c>
      <c r="K41">
        <f>H41-G41</f>
        <v>8</v>
      </c>
    </row>
    <row r="42" spans="1:11" x14ac:dyDescent="0.35">
      <c r="A42" t="s">
        <v>80</v>
      </c>
      <c r="B42" t="s">
        <v>143</v>
      </c>
      <c r="C42">
        <v>2017</v>
      </c>
      <c r="D42" t="s">
        <v>151</v>
      </c>
      <c r="E42">
        <v>40</v>
      </c>
      <c r="F42">
        <v>40</v>
      </c>
      <c r="G42">
        <v>52</v>
      </c>
      <c r="H42">
        <v>59</v>
      </c>
      <c r="I42">
        <f>G42-E42</f>
        <v>12</v>
      </c>
      <c r="J42">
        <f>H42-F42</f>
        <v>19</v>
      </c>
      <c r="K42">
        <f>H42-G42</f>
        <v>7</v>
      </c>
    </row>
    <row r="43" spans="1:11" x14ac:dyDescent="0.35">
      <c r="A43" t="s">
        <v>81</v>
      </c>
      <c r="B43" t="s">
        <v>143</v>
      </c>
      <c r="C43">
        <v>2018</v>
      </c>
      <c r="D43" t="s">
        <v>151</v>
      </c>
      <c r="E43">
        <v>40</v>
      </c>
      <c r="F43">
        <v>40</v>
      </c>
      <c r="G43">
        <v>52</v>
      </c>
      <c r="H43">
        <v>59</v>
      </c>
      <c r="I43">
        <f>G43-E43</f>
        <v>12</v>
      </c>
      <c r="J43">
        <f>H43-F43</f>
        <v>19</v>
      </c>
      <c r="K43">
        <f>H43-G43</f>
        <v>7</v>
      </c>
    </row>
    <row r="44" spans="1:11" x14ac:dyDescent="0.35">
      <c r="A44" t="s">
        <v>104</v>
      </c>
      <c r="B44" t="s">
        <v>143</v>
      </c>
      <c r="C44">
        <v>2017</v>
      </c>
      <c r="D44" t="s">
        <v>149</v>
      </c>
      <c r="E44">
        <v>52</v>
      </c>
      <c r="F44">
        <v>70</v>
      </c>
      <c r="G44">
        <v>63</v>
      </c>
      <c r="H44">
        <v>77</v>
      </c>
      <c r="I44">
        <f>G44-E44</f>
        <v>11</v>
      </c>
      <c r="J44">
        <f>H44-F44</f>
        <v>7</v>
      </c>
      <c r="K44">
        <f>H44-G44</f>
        <v>14</v>
      </c>
    </row>
    <row r="45" spans="1:11" x14ac:dyDescent="0.35">
      <c r="A45" t="s">
        <v>105</v>
      </c>
      <c r="B45" t="s">
        <v>143</v>
      </c>
      <c r="C45">
        <v>2018</v>
      </c>
      <c r="D45" t="s">
        <v>149</v>
      </c>
      <c r="E45">
        <v>52</v>
      </c>
      <c r="F45">
        <v>70</v>
      </c>
      <c r="G45">
        <v>63</v>
      </c>
      <c r="H45">
        <v>77</v>
      </c>
      <c r="I45">
        <f>G45-E45</f>
        <v>11</v>
      </c>
      <c r="J45">
        <f>H45-F45</f>
        <v>7</v>
      </c>
      <c r="K45">
        <f>H45-G45</f>
        <v>14</v>
      </c>
    </row>
    <row r="46" spans="1:11" x14ac:dyDescent="0.35">
      <c r="A46" t="s">
        <v>102</v>
      </c>
      <c r="B46" t="s">
        <v>144</v>
      </c>
      <c r="C46">
        <v>2017</v>
      </c>
      <c r="D46" t="s">
        <v>149</v>
      </c>
      <c r="E46">
        <v>40</v>
      </c>
      <c r="F46">
        <v>42</v>
      </c>
      <c r="G46">
        <v>59</v>
      </c>
      <c r="H46">
        <v>65</v>
      </c>
      <c r="I46">
        <f>G46-E46</f>
        <v>19</v>
      </c>
      <c r="J46">
        <f>H46-F46</f>
        <v>23</v>
      </c>
      <c r="K46">
        <f>H46-G46</f>
        <v>6</v>
      </c>
    </row>
    <row r="47" spans="1:11" x14ac:dyDescent="0.35">
      <c r="A47" t="s">
        <v>103</v>
      </c>
      <c r="B47" t="s">
        <v>144</v>
      </c>
      <c r="C47">
        <v>2018</v>
      </c>
      <c r="D47" t="s">
        <v>149</v>
      </c>
      <c r="E47">
        <v>40</v>
      </c>
      <c r="F47">
        <v>42</v>
      </c>
      <c r="G47">
        <v>59</v>
      </c>
      <c r="H47">
        <v>65</v>
      </c>
      <c r="I47">
        <f>G47-E47</f>
        <v>19</v>
      </c>
      <c r="J47">
        <f>H47-F47</f>
        <v>23</v>
      </c>
      <c r="K47">
        <f>H47-G47</f>
        <v>6</v>
      </c>
    </row>
    <row r="48" spans="1:11" x14ac:dyDescent="0.35">
      <c r="A48" t="s">
        <v>92</v>
      </c>
      <c r="B48" t="s">
        <v>144</v>
      </c>
      <c r="C48">
        <v>2017</v>
      </c>
      <c r="D48" t="s">
        <v>147</v>
      </c>
      <c r="E48">
        <v>50</v>
      </c>
      <c r="F48">
        <v>44</v>
      </c>
      <c r="G48">
        <v>66</v>
      </c>
      <c r="H48">
        <v>65</v>
      </c>
      <c r="I48">
        <f>G48-E48</f>
        <v>16</v>
      </c>
      <c r="J48">
        <f>H48-F48</f>
        <v>21</v>
      </c>
      <c r="K48">
        <v>0</v>
      </c>
    </row>
    <row r="49" spans="1:11" x14ac:dyDescent="0.35">
      <c r="A49" t="s">
        <v>93</v>
      </c>
      <c r="B49" t="s">
        <v>144</v>
      </c>
      <c r="C49">
        <v>2018</v>
      </c>
      <c r="D49" t="s">
        <v>147</v>
      </c>
      <c r="E49">
        <v>50</v>
      </c>
      <c r="F49">
        <v>44</v>
      </c>
      <c r="G49">
        <v>66</v>
      </c>
      <c r="H49">
        <v>65</v>
      </c>
      <c r="I49">
        <f>G49-E49</f>
        <v>16</v>
      </c>
      <c r="J49">
        <f>H49-F49</f>
        <v>21</v>
      </c>
      <c r="K49">
        <v>0</v>
      </c>
    </row>
    <row r="50" spans="1:11" x14ac:dyDescent="0.35">
      <c r="A50" t="s">
        <v>82</v>
      </c>
      <c r="B50" t="s">
        <v>144</v>
      </c>
      <c r="C50">
        <v>2017</v>
      </c>
      <c r="D50" t="s">
        <v>151</v>
      </c>
      <c r="E50">
        <v>44.5</v>
      </c>
      <c r="F50">
        <v>44</v>
      </c>
      <c r="G50">
        <v>57</v>
      </c>
      <c r="H50">
        <v>62</v>
      </c>
      <c r="I50">
        <f>G50-E50</f>
        <v>12.5</v>
      </c>
      <c r="J50">
        <f>H50-F50</f>
        <v>18</v>
      </c>
      <c r="K50">
        <f>H50-G50</f>
        <v>5</v>
      </c>
    </row>
    <row r="51" spans="1:11" x14ac:dyDescent="0.35">
      <c r="A51" t="s">
        <v>83</v>
      </c>
      <c r="B51" t="s">
        <v>144</v>
      </c>
      <c r="C51">
        <v>2018</v>
      </c>
      <c r="D51" t="s">
        <v>151</v>
      </c>
      <c r="E51">
        <v>44.5</v>
      </c>
      <c r="F51">
        <v>44</v>
      </c>
      <c r="G51">
        <v>57</v>
      </c>
      <c r="H51">
        <v>62</v>
      </c>
      <c r="I51">
        <f>G51-E51</f>
        <v>12.5</v>
      </c>
      <c r="J51">
        <f>H51-F51</f>
        <v>18</v>
      </c>
      <c r="K51">
        <f>H51-G51</f>
        <v>5</v>
      </c>
    </row>
    <row r="52" spans="1:11" x14ac:dyDescent="0.35">
      <c r="A52" t="s">
        <v>100</v>
      </c>
      <c r="B52" t="s">
        <v>144</v>
      </c>
      <c r="C52">
        <v>2017</v>
      </c>
      <c r="D52" t="s">
        <v>148</v>
      </c>
      <c r="E52">
        <v>38</v>
      </c>
      <c r="F52">
        <v>63</v>
      </c>
      <c r="G52">
        <v>60</v>
      </c>
      <c r="H52">
        <v>80</v>
      </c>
      <c r="I52">
        <f>G52-E52</f>
        <v>22</v>
      </c>
      <c r="J52">
        <f>H52-F52</f>
        <v>17</v>
      </c>
      <c r="K52">
        <f>H52-G52</f>
        <v>20</v>
      </c>
    </row>
    <row r="53" spans="1:11" x14ac:dyDescent="0.35">
      <c r="A53" t="s">
        <v>101</v>
      </c>
      <c r="B53" t="s">
        <v>144</v>
      </c>
      <c r="C53">
        <v>2018</v>
      </c>
      <c r="D53" t="s">
        <v>148</v>
      </c>
      <c r="E53">
        <v>38</v>
      </c>
      <c r="F53">
        <v>63</v>
      </c>
      <c r="G53">
        <v>60</v>
      </c>
      <c r="H53">
        <v>80</v>
      </c>
      <c r="I53">
        <f>G53-E53</f>
        <v>22</v>
      </c>
      <c r="J53">
        <f>H53-F53</f>
        <v>17</v>
      </c>
      <c r="K53">
        <f>H53-G53</f>
        <v>20</v>
      </c>
    </row>
    <row r="54" spans="1:11" x14ac:dyDescent="0.35">
      <c r="A54" t="s">
        <v>106</v>
      </c>
      <c r="B54" t="s">
        <v>144</v>
      </c>
      <c r="C54">
        <v>2017</v>
      </c>
      <c r="D54" t="s">
        <v>149</v>
      </c>
      <c r="E54">
        <v>36</v>
      </c>
      <c r="F54">
        <v>35</v>
      </c>
      <c r="G54">
        <v>45</v>
      </c>
      <c r="H54">
        <v>51</v>
      </c>
      <c r="I54">
        <f>G54-E54</f>
        <v>9</v>
      </c>
      <c r="J54">
        <f>H54-F54</f>
        <v>16</v>
      </c>
      <c r="K54">
        <f>H54-G54</f>
        <v>6</v>
      </c>
    </row>
    <row r="55" spans="1:11" x14ac:dyDescent="0.35">
      <c r="A55" t="s">
        <v>107</v>
      </c>
      <c r="B55" t="s">
        <v>144</v>
      </c>
      <c r="C55">
        <v>2018</v>
      </c>
      <c r="D55" t="s">
        <v>149</v>
      </c>
      <c r="E55">
        <v>36</v>
      </c>
      <c r="F55">
        <v>35</v>
      </c>
      <c r="G55">
        <v>45</v>
      </c>
      <c r="H55">
        <v>51</v>
      </c>
      <c r="I55">
        <f>G55-E55</f>
        <v>9</v>
      </c>
      <c r="J55">
        <f>H55-F55</f>
        <v>16</v>
      </c>
      <c r="K55">
        <f>H55-G55</f>
        <v>6</v>
      </c>
    </row>
    <row r="56" spans="1:11" x14ac:dyDescent="0.35">
      <c r="A56" t="s">
        <v>84</v>
      </c>
      <c r="B56" t="s">
        <v>144</v>
      </c>
      <c r="C56">
        <v>2017</v>
      </c>
      <c r="D56" t="s">
        <v>151</v>
      </c>
      <c r="E56">
        <v>43</v>
      </c>
      <c r="F56">
        <v>61</v>
      </c>
      <c r="G56">
        <v>58</v>
      </c>
      <c r="H56">
        <v>76</v>
      </c>
      <c r="I56">
        <f>G56-E56</f>
        <v>15</v>
      </c>
      <c r="J56">
        <f>H56-F56</f>
        <v>15</v>
      </c>
      <c r="K56">
        <f>H56-G56</f>
        <v>18</v>
      </c>
    </row>
    <row r="57" spans="1:11" x14ac:dyDescent="0.35">
      <c r="A57" t="s">
        <v>85</v>
      </c>
      <c r="B57" t="s">
        <v>144</v>
      </c>
      <c r="C57">
        <v>2018</v>
      </c>
      <c r="D57" t="s">
        <v>151</v>
      </c>
      <c r="E57">
        <v>43</v>
      </c>
      <c r="F57">
        <v>61</v>
      </c>
      <c r="G57">
        <v>58</v>
      </c>
      <c r="H57">
        <v>76</v>
      </c>
      <c r="I57">
        <f>G57-E57</f>
        <v>15</v>
      </c>
      <c r="J57">
        <f>H57-F57</f>
        <v>15</v>
      </c>
      <c r="K57">
        <f>H57-G57</f>
        <v>18</v>
      </c>
    </row>
    <row r="58" spans="1:11" x14ac:dyDescent="0.35">
      <c r="A58" t="s">
        <v>96</v>
      </c>
      <c r="B58" t="s">
        <v>144</v>
      </c>
      <c r="C58">
        <v>2017</v>
      </c>
      <c r="D58" t="s">
        <v>148</v>
      </c>
      <c r="E58">
        <v>28</v>
      </c>
      <c r="F58">
        <v>39</v>
      </c>
      <c r="G58">
        <v>52.5</v>
      </c>
      <c r="H58">
        <v>54</v>
      </c>
      <c r="I58">
        <f>G58-E58</f>
        <v>24.5</v>
      </c>
      <c r="J58">
        <f>H58-F58</f>
        <v>15</v>
      </c>
      <c r="K58">
        <f>H58-G58</f>
        <v>1.5</v>
      </c>
    </row>
    <row r="59" spans="1:11" x14ac:dyDescent="0.35">
      <c r="A59" t="s">
        <v>97</v>
      </c>
      <c r="B59" t="s">
        <v>144</v>
      </c>
      <c r="C59">
        <v>2018</v>
      </c>
      <c r="D59" t="s">
        <v>148</v>
      </c>
      <c r="E59">
        <v>28</v>
      </c>
      <c r="F59">
        <v>39</v>
      </c>
      <c r="G59">
        <v>52.5</v>
      </c>
      <c r="H59">
        <v>54</v>
      </c>
      <c r="I59">
        <f>G59-E59</f>
        <v>24.5</v>
      </c>
      <c r="J59">
        <f>H59-F59</f>
        <v>15</v>
      </c>
      <c r="K59">
        <f>H59-G59</f>
        <v>1.5</v>
      </c>
    </row>
    <row r="60" spans="1:11" x14ac:dyDescent="0.35">
      <c r="A60" t="s">
        <v>116</v>
      </c>
      <c r="B60" t="s">
        <v>144</v>
      </c>
      <c r="C60">
        <v>2017</v>
      </c>
      <c r="D60" t="s">
        <v>150</v>
      </c>
      <c r="E60">
        <v>52</v>
      </c>
      <c r="F60">
        <v>74</v>
      </c>
      <c r="G60">
        <v>79</v>
      </c>
      <c r="H60">
        <v>88</v>
      </c>
      <c r="I60">
        <f>G60-E60</f>
        <v>27</v>
      </c>
      <c r="J60">
        <f>H60-F60</f>
        <v>14</v>
      </c>
      <c r="K60">
        <f>H60-G60</f>
        <v>9</v>
      </c>
    </row>
    <row r="61" spans="1:11" x14ac:dyDescent="0.35">
      <c r="A61" t="s">
        <v>117</v>
      </c>
      <c r="B61" t="s">
        <v>144</v>
      </c>
      <c r="C61">
        <v>2018</v>
      </c>
      <c r="D61" t="s">
        <v>150</v>
      </c>
      <c r="E61">
        <v>52</v>
      </c>
      <c r="F61">
        <v>74</v>
      </c>
      <c r="G61">
        <v>79</v>
      </c>
      <c r="H61">
        <v>88</v>
      </c>
      <c r="I61">
        <f>G61-E61</f>
        <v>27</v>
      </c>
      <c r="J61">
        <f>H61-F61</f>
        <v>14</v>
      </c>
      <c r="K61">
        <f>H61-G61</f>
        <v>9</v>
      </c>
    </row>
    <row r="62" spans="1:11" x14ac:dyDescent="0.35">
      <c r="A62" t="s">
        <v>88</v>
      </c>
      <c r="B62" t="s">
        <v>144</v>
      </c>
      <c r="C62">
        <v>2017</v>
      </c>
      <c r="D62" t="s">
        <v>147</v>
      </c>
      <c r="E62">
        <v>37</v>
      </c>
      <c r="F62">
        <v>34</v>
      </c>
      <c r="G62">
        <v>47</v>
      </c>
      <c r="H62">
        <v>48</v>
      </c>
      <c r="I62">
        <f>G62-E62</f>
        <v>10</v>
      </c>
      <c r="J62">
        <f>H62-F62</f>
        <v>14</v>
      </c>
      <c r="K62">
        <f>H62-G62</f>
        <v>1</v>
      </c>
    </row>
    <row r="63" spans="1:11" x14ac:dyDescent="0.35">
      <c r="A63" t="s">
        <v>89</v>
      </c>
      <c r="B63" t="s">
        <v>144</v>
      </c>
      <c r="C63">
        <v>2018</v>
      </c>
      <c r="D63" t="s">
        <v>147</v>
      </c>
      <c r="E63">
        <v>37</v>
      </c>
      <c r="F63">
        <v>34</v>
      </c>
      <c r="G63">
        <v>47</v>
      </c>
      <c r="H63">
        <v>48</v>
      </c>
      <c r="I63">
        <f>G63-E63</f>
        <v>10</v>
      </c>
      <c r="J63">
        <f>H63-F63</f>
        <v>14</v>
      </c>
      <c r="K63">
        <f>H63-G63</f>
        <v>1</v>
      </c>
    </row>
    <row r="64" spans="1:11" x14ac:dyDescent="0.35">
      <c r="A64" t="s">
        <v>94</v>
      </c>
      <c r="B64" t="s">
        <v>144</v>
      </c>
      <c r="C64">
        <v>2017</v>
      </c>
      <c r="D64" t="s">
        <v>148</v>
      </c>
      <c r="E64">
        <v>44.5</v>
      </c>
      <c r="F64">
        <v>61</v>
      </c>
      <c r="G64">
        <v>55</v>
      </c>
      <c r="H64">
        <v>71</v>
      </c>
      <c r="I64">
        <f>G64-E64</f>
        <v>10.5</v>
      </c>
      <c r="J64">
        <f>H64-F64</f>
        <v>10</v>
      </c>
      <c r="K64">
        <f>H64-G64</f>
        <v>16</v>
      </c>
    </row>
    <row r="65" spans="1:11" x14ac:dyDescent="0.35">
      <c r="A65" t="s">
        <v>95</v>
      </c>
      <c r="B65" t="s">
        <v>144</v>
      </c>
      <c r="C65">
        <v>2018</v>
      </c>
      <c r="D65" t="s">
        <v>148</v>
      </c>
      <c r="E65">
        <v>44.5</v>
      </c>
      <c r="F65">
        <v>61</v>
      </c>
      <c r="G65">
        <v>55</v>
      </c>
      <c r="H65">
        <v>71</v>
      </c>
      <c r="I65">
        <f>G65-E65</f>
        <v>10.5</v>
      </c>
      <c r="J65">
        <f>H65-F65</f>
        <v>10</v>
      </c>
      <c r="K65">
        <f>H65-G65</f>
        <v>16</v>
      </c>
    </row>
  </sheetData>
  <sortState xmlns:xlrd2="http://schemas.microsoft.com/office/spreadsheetml/2017/richdata2" ref="A2:S65">
    <sortCondition ref="B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2017</vt:lpstr>
      <vt:lpstr>2018</vt:lpstr>
      <vt:lpstr>EnvFactors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Cox</dc:creator>
  <cp:lastModifiedBy>Will</cp:lastModifiedBy>
  <dcterms:created xsi:type="dcterms:W3CDTF">2015-06-05T18:17:20Z</dcterms:created>
  <dcterms:modified xsi:type="dcterms:W3CDTF">2019-07-31T01:12:50Z</dcterms:modified>
</cp:coreProperties>
</file>