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C:\Users\Nawaz\Desktop\Data-Analysis-Project\"/>
    </mc:Choice>
  </mc:AlternateContent>
  <xr:revisionPtr revIDLastSave="0" documentId="8_{19CF5815-DDAA-4ABC-9B04-59D983E92944}" xr6:coauthVersionLast="47" xr6:coauthVersionMax="47" xr10:uidLastSave="{00000000-0000-0000-0000-000000000000}"/>
  <bookViews>
    <workbookView xWindow="28680" yWindow="-120" windowWidth="29040" windowHeight="15720" activeTab="3" xr2:uid="{6F716FE0-A4DF-418B-900B-3408E44BFC15}"/>
  </bookViews>
  <sheets>
    <sheet name="Skill_Job_Analysis" sheetId="12" r:id="rId1"/>
    <sheet name="Salary vs skills" sheetId="13" r:id="rId2"/>
    <sheet name="Salary_analysis" sheetId="15" r:id="rId3"/>
    <sheet name="skill_salary_analysis" sheetId="16" r:id="rId4"/>
  </sheets>
  <definedNames>
    <definedName name="Slicer_job_country1">#N/A</definedName>
    <definedName name="Slicer_job_title_short2">#N/A</definedName>
  </definedNames>
  <calcPr calcId="191029"/>
  <pivotCaches>
    <pivotCache cacheId="457" r:id="rId5"/>
    <pivotCache cacheId="460" r:id="rId6"/>
    <pivotCache cacheId="470" r:id="rId7"/>
    <pivotCache cacheId="479" r:id="rId8"/>
  </pivotCaches>
  <extLst>
    <ext xmlns:x14="http://schemas.microsoft.com/office/spreadsheetml/2009/9/main" uri="{876F7934-8845-4945-9796-88D515C7AA90}">
      <x14:pivotCaches>
        <pivotCache cacheId="267" r:id="rId9"/>
        <pivotCache cacheId="27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f33ea54-d869-4fe8-bbd6-83338d9afaa8" name="data_jobs_salary" connection="Query - data_jobs_salary"/>
          <x15:modelTable id="data_jobs_skills_a5b5372b-0011-4275-b603-2e3a7b16a192"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3" l="1" a="1"/>
  <c r="E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067F25-069F-4A5D-A065-D583374706F1}" name="Query - data_jobs_salary" description="Connection to the 'data_jobs_salary' query in the workbook." type="100" refreshedVersion="8" minRefreshableVersion="5">
    <extLst>
      <ext xmlns:x15="http://schemas.microsoft.com/office/spreadsheetml/2010/11/main" uri="{DE250136-89BD-433C-8126-D09CA5730AF9}">
        <x15:connection id="8062a446-16eb-4d81-a183-ac430072300c">
          <x15:oledbPr connection="Provider=Microsoft.Mashup.OleDb.1;Data Source=$Workbook$;Location=data_jobs_salary;Extended Properties=&quot;&quot;">
            <x15:dbTables>
              <x15:dbTable name="data_jobs_salary"/>
            </x15:dbTables>
          </x15:oledbPr>
        </x15:connection>
      </ext>
    </extLst>
  </connection>
  <connection id="2" xr16:uid="{8721EC5A-FA29-4885-A19B-516834B75CB5}" name="Query - data_jobs_skills" description="Connection to the 'data_jobs_skills' query in the workbook." type="100" refreshedVersion="8" minRefreshableVersion="5">
    <extLst>
      <ext xmlns:x15="http://schemas.microsoft.com/office/spreadsheetml/2010/11/main" uri="{DE250136-89BD-433C-8126-D09CA5730AF9}">
        <x15:connection id="64e99154-bc5c-40a7-904d-6475989db76b"/>
      </ext>
    </extLst>
  </connection>
  <connection id="3" xr16:uid="{2662177A-3B17-4CA7-AFCA-B562FBF244D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<sst xmlns="http://schemas.openxmlformats.org/spreadsheetml/2006/main" count="56" uniqueCount="28">
  <si>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Oracle</t>
  </si>
  <si>
    <t>Row Labels</t>
  </si>
  <si>
    <t>Grand Total</t>
  </si>
  <si>
    <t>SQL</t>
  </si>
  <si>
    <t>Python</t>
  </si>
  <si>
    <t>Tableau</t>
  </si>
  <si>
    <t>R</t>
  </si>
  <si>
    <t>Excel</t>
  </si>
  <si>
    <t>SAS</t>
  </si>
  <si>
    <t>Word</t>
  </si>
  <si>
    <t>Powerpoint</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</si>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</sst>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a:t>
            </a:r>
            <a:r>
              <a:rPr lang="en-US" baseline="0"/>
              <a:t>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3F19-4229-AD19-26A3EB29E7C5}"/>
            </c:ext>
          </c:extLst>
        </c:ser>
        <c:dLbls>
          <c:showLegendKey val="0"/>
          <c:showVal val="0"/>
          <c:showCatName val="0"/>
          <c:showSerName val="0"/>
          <c:showPercent val="0"/>
          <c:showBubbleSize val="0"/>
        </c:dLbls>
        <c:gapWidth val="182"/>
        <c:axId val="39653440"/>
        <c:axId val="39652960"/>
      </c:barChart>
      <c:catAx>
        <c:axId val="3965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2960"/>
        <c:crosses val="autoZero"/>
        <c:auto val="1"/>
        <c:lblAlgn val="ctr"/>
        <c:lblOffset val="100"/>
        <c:noMultiLvlLbl val="0"/>
      </c:catAx>
      <c:valAx>
        <c:axId val="3965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a:t>
                </a:r>
                <a:r>
                  <a:rPr lang="en-US" baseline="0"/>
                  <a: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3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5919536166221358E-2"/>
                  <c:y val="7.4474474474474389E-2"/>
                </c:manualLayout>
              </c:layout>
              <c:tx>
                <c:rich>
                  <a:bodyPr/>
                  <a:lstStyle/>
                  <a:p>
                    <a:fld id="{F95CF250-FDFD-4863-803A-79348B860B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6C1-474B-902E-712FFE0BD9E5}"/>
                </c:ext>
              </c:extLst>
            </c:dLbl>
            <c:dLbl>
              <c:idx val="1"/>
              <c:tx>
                <c:rich>
                  <a:bodyPr/>
                  <a:lstStyle/>
                  <a:p>
                    <a:fld id="{161ED03B-742D-4B41-A71F-9A74FE91D0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6C1-474B-902E-712FFE0BD9E5}"/>
                </c:ext>
              </c:extLst>
            </c:dLbl>
            <c:dLbl>
              <c:idx val="2"/>
              <c:tx>
                <c:rich>
                  <a:bodyPr/>
                  <a:lstStyle/>
                  <a:p>
                    <a:fld id="{3938C907-FB83-4E63-85C0-244B7F2A03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6C1-474B-902E-712FFE0BD9E5}"/>
                </c:ext>
              </c:extLst>
            </c:dLbl>
            <c:dLbl>
              <c:idx val="3"/>
              <c:tx>
                <c:rich>
                  <a:bodyPr/>
                  <a:lstStyle/>
                  <a:p>
                    <a:fld id="{F876C6C6-880B-4DEF-8B02-D4DD92CCDD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6C1-474B-902E-712FFE0BD9E5}"/>
                </c:ext>
              </c:extLst>
            </c:dLbl>
            <c:dLbl>
              <c:idx val="4"/>
              <c:tx>
                <c:rich>
                  <a:bodyPr/>
                  <a:lstStyle/>
                  <a:p>
                    <a:fld id="{266E493A-DF13-47B4-9867-6AAA366BF3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6C1-474B-902E-712FFE0BD9E5}"/>
                </c:ext>
              </c:extLst>
            </c:dLbl>
            <c:dLbl>
              <c:idx val="5"/>
              <c:layout>
                <c:manualLayout>
                  <c:x val="-2.7298847486328232E-2"/>
                  <c:y val="-5.285285285285294E-2"/>
                </c:manualLayout>
              </c:layout>
              <c:tx>
                <c:rich>
                  <a:bodyPr/>
                  <a:lstStyle/>
                  <a:p>
                    <a:fld id="{95DD28C7-A8BD-44DB-8A01-747962970C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6C1-474B-902E-712FFE0BD9E5}"/>
                </c:ext>
              </c:extLst>
            </c:dLbl>
            <c:dLbl>
              <c:idx val="6"/>
              <c:layout>
                <c:manualLayout>
                  <c:x val="-4.5977006292763342E-2"/>
                  <c:y val="-5.7657657657657659E-2"/>
                </c:manualLayout>
              </c:layout>
              <c:tx>
                <c:rich>
                  <a:bodyPr/>
                  <a:lstStyle/>
                  <a:p>
                    <a:fld id="{173EC645-B53F-4FE2-896C-F03B5BB3FF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6C1-474B-902E-712FFE0BD9E5}"/>
                </c:ext>
              </c:extLst>
            </c:dLbl>
            <c:dLbl>
              <c:idx val="7"/>
              <c:layout>
                <c:manualLayout>
                  <c:x val="4.3103443399465369E-3"/>
                  <c:y val="-2.8828828828828829E-2"/>
                </c:manualLayout>
              </c:layout>
              <c:tx>
                <c:rich>
                  <a:bodyPr/>
                  <a:lstStyle/>
                  <a:p>
                    <a:fld id="{5B9BE843-4382-4847-9002-C7D1565AC1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6C1-474B-902E-712FFE0BD9E5}"/>
                </c:ext>
              </c:extLst>
            </c:dLbl>
            <c:dLbl>
              <c:idx val="8"/>
              <c:layout>
                <c:manualLayout>
                  <c:x val="-1.2931033019839689E-2"/>
                  <c:y val="-2.8828828828828916E-2"/>
                </c:manualLayout>
              </c:layout>
              <c:tx>
                <c:rich>
                  <a:bodyPr/>
                  <a:lstStyle/>
                  <a:p>
                    <a:fld id="{29752612-9288-40EF-B816-4886951717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6C1-474B-902E-712FFE0BD9E5}"/>
                </c:ext>
              </c:extLst>
            </c:dLbl>
            <c:dLbl>
              <c:idx val="9"/>
              <c:tx>
                <c:rich>
                  <a:bodyPr/>
                  <a:lstStyle/>
                  <a:p>
                    <a:fld id="{6DF5682A-00E0-4234-AE23-1953C7CA0E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6C1-474B-902E-712FFE0BD9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6C1-474B-902E-712FFE0BD9E5}"/>
            </c:ext>
          </c:extLst>
        </c:ser>
        <c:dLbls>
          <c:showLegendKey val="0"/>
          <c:showVal val="0"/>
          <c:showCatName val="0"/>
          <c:showSerName val="0"/>
          <c:showPercent val="0"/>
          <c:showBubbleSize val="0"/>
        </c:dLbls>
        <c:axId val="266794575"/>
        <c:axId val="266795055"/>
      </c:scatterChart>
      <c:valAx>
        <c:axId val="26679457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a:t>
                </a:r>
                <a:r>
                  <a:rPr lang="en-US"/>
                  <a:t>$USD)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95055"/>
        <c:crosses val="autoZero"/>
        <c:crossBetween val="midCat"/>
      </c:valAx>
      <c:valAx>
        <c:axId val="26679505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9457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ABE4-4A36-8098-D84572E5D8E3}"/>
            </c:ext>
          </c:extLst>
        </c:ser>
        <c:dLbls>
          <c:showLegendKey val="0"/>
          <c:showVal val="0"/>
          <c:showCatName val="0"/>
          <c:showSerName val="0"/>
          <c:showPercent val="0"/>
          <c:showBubbleSize val="0"/>
        </c:dLbls>
        <c:gapWidth val="219"/>
        <c:axId val="2094146335"/>
        <c:axId val="209414681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ABE4-4A36-8098-D84572E5D8E3}"/>
            </c:ext>
          </c:extLst>
        </c:ser>
        <c:dLbls>
          <c:showLegendKey val="0"/>
          <c:showVal val="0"/>
          <c:showCatName val="0"/>
          <c:showSerName val="0"/>
          <c:showPercent val="0"/>
          <c:showBubbleSize val="0"/>
        </c:dLbls>
        <c:marker val="1"/>
        <c:smooth val="0"/>
        <c:axId val="398154527"/>
        <c:axId val="398154047"/>
      </c:lineChart>
      <c:catAx>
        <c:axId val="209414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46815"/>
        <c:crosses val="autoZero"/>
        <c:auto val="1"/>
        <c:lblAlgn val="ctr"/>
        <c:lblOffset val="100"/>
        <c:noMultiLvlLbl val="0"/>
      </c:catAx>
      <c:valAx>
        <c:axId val="2094146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146335"/>
        <c:crosses val="autoZero"/>
        <c:crossBetween val="between"/>
      </c:valAx>
      <c:valAx>
        <c:axId val="3981540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54527"/>
        <c:crosses val="max"/>
        <c:crossBetween val="between"/>
      </c:valAx>
      <c:catAx>
        <c:axId val="398154527"/>
        <c:scaling>
          <c:orientation val="minMax"/>
        </c:scaling>
        <c:delete val="1"/>
        <c:axPos val="b"/>
        <c:numFmt formatCode="General" sourceLinked="1"/>
        <c:majorTickMark val="out"/>
        <c:minorTickMark val="none"/>
        <c:tickLblPos val="nextTo"/>
        <c:crossAx val="398154047"/>
        <c:auto val="1"/>
        <c:lblAlgn val="ctr"/>
        <c:lblOffset val="100"/>
        <c:noMultiLvlLbl val="0"/>
      </c:catAx>
      <c:spPr>
        <a:noFill/>
        <a:ln>
          <a:noFill/>
        </a:ln>
        <a:effectLst/>
      </c:spPr>
    </c:plotArea>
    <c:legend>
      <c:legendPos val="r"/>
      <c:layout>
        <c:manualLayout>
          <c:xMode val="edge"/>
          <c:yMode val="edge"/>
          <c:x val="0.7436746552969089"/>
          <c:y val="1.7845622057978967E-2"/>
          <c:w val="0.13696581049639536"/>
          <c:h val="5.6578694534348835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542925</xdr:colOff>
      <xdr:row>2</xdr:row>
      <xdr:rowOff>128587</xdr:rowOff>
    </xdr:from>
    <xdr:to>
      <xdr:col>15</xdr:col>
      <xdr:colOff>552451</xdr:colOff>
      <xdr:row>23</xdr:row>
      <xdr:rowOff>38100</xdr:rowOff>
    </xdr:to>
    <xdr:graphicFrame macro="">
      <xdr:nvGraphicFramePr>
        <xdr:cNvPr id="2" name="Chart 1">
          <a:extLst>
            <a:ext uri="{FF2B5EF4-FFF2-40B4-BE49-F238E27FC236}">
              <a16:creationId xmlns:a16="http://schemas.microsoft.com/office/drawing/2014/main" id="{CF04AD8E-AF74-B2CB-6E56-96BD0D1EE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371475</xdr:colOff>
      <xdr:row>3</xdr:row>
      <xdr:rowOff>85725</xdr:rowOff>
    </xdr:from>
    <xdr:to>
      <xdr:col>22</xdr:col>
      <xdr:colOff>371475</xdr:colOff>
      <xdr:row>17</xdr:row>
      <xdr:rowOff>85725</xdr:rowOff>
    </xdr:to>
    <mc:AlternateContent xmlns:mc="http://schemas.openxmlformats.org/markup-compatibility/2006" xmlns:a14="http://schemas.microsoft.com/office/drawing/2010/main">
      <mc:Choice Requires="a14">
        <xdr:graphicFrame macro="">
          <xdr:nvGraphicFramePr>
            <xdr:cNvPr id="4" name="Job Title">
              <a:extLst>
                <a:ext uri="{FF2B5EF4-FFF2-40B4-BE49-F238E27FC236}">
                  <a16:creationId xmlns:a16="http://schemas.microsoft.com/office/drawing/2014/main" id="{8A90AAE4-3E1F-7A30-6F8A-EFD86B3CA843}"/>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12620625" y="657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200025</xdr:colOff>
      <xdr:row>3</xdr:row>
      <xdr:rowOff>95250</xdr:rowOff>
    </xdr:from>
    <xdr:to>
      <xdr:col>19</xdr:col>
      <xdr:colOff>200025</xdr:colOff>
      <xdr:row>17</xdr:row>
      <xdr:rowOff>95250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E5382B2C-7C0D-A4E9-43D4-57D8757BF37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620375" y="666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0</xdr:row>
      <xdr:rowOff>28575</xdr:rowOff>
    </xdr:from>
    <xdr:to>
      <xdr:col>15</xdr:col>
      <xdr:colOff>590549</xdr:colOff>
      <xdr:row>28</xdr:row>
      <xdr:rowOff>76201</xdr:rowOff>
    </xdr:to>
    <xdr:graphicFrame macro="">
      <xdr:nvGraphicFramePr>
        <xdr:cNvPr id="2" name="Chart 1">
          <a:extLst>
            <a:ext uri="{FF2B5EF4-FFF2-40B4-BE49-F238E27FC236}">
              <a16:creationId xmlns:a16="http://schemas.microsoft.com/office/drawing/2014/main" id="{4658AA85-3A79-FCB0-364C-769608152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895350</xdr:colOff>
      <xdr:row>16</xdr:row>
      <xdr:rowOff>133350</xdr:rowOff>
    </xdr:from>
    <xdr:to>
      <xdr:col>2</xdr:col>
      <xdr:colOff>152400</xdr:colOff>
      <xdr:row>30</xdr:row>
      <xdr:rowOff>133350</xdr:rowOff>
    </xdr:to>
    <mc:AlternateContent xmlns:mc="http://schemas.openxmlformats.org/markup-compatibility/2006">
      <mc:Choice xmlns:a14="http://schemas.microsoft.com/office/drawing/2010/main" Requires="a14">
        <xdr:graphicFrame macro="">
          <xdr:nvGraphicFramePr>
            <xdr:cNvPr id="3" name="Country 2">
              <a:extLst>
                <a:ext uri="{FF2B5EF4-FFF2-40B4-BE49-F238E27FC236}">
                  <a16:creationId xmlns:a16="http://schemas.microsoft.com/office/drawing/2014/main" id="{2708941A-2BB0-44F8-93B2-E3F85962268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895350" y="3181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333375</xdr:colOff>
      <xdr:row>0</xdr:row>
      <xdr:rowOff>0</xdr:rowOff>
    </xdr:from>
    <xdr:to>
      <xdr:col>8</xdr:col>
      <xdr:colOff>333375</xdr:colOff>
      <xdr:row>14</xdr:row>
      <xdr:rowOff>0</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0FBEB9C7-4246-FE99-F033-A712E3515F8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05790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85725</xdr:colOff>
      <xdr:row>1</xdr:row>
      <xdr:rowOff>9525</xdr:rowOff>
    </xdr:from>
    <xdr:to>
      <xdr:col>22</xdr:col>
      <xdr:colOff>85725</xdr:colOff>
      <xdr:row>15</xdr:row>
      <xdr:rowOff>9525</xdr:rowOff>
    </xdr:to>
    <mc:AlternateContent xmlns:mc="http://schemas.openxmlformats.org/markup-compatibility/2006">
      <mc:Choice xmlns:a14="http://schemas.microsoft.com/office/drawing/2010/main" Requires="a14">
        <xdr:graphicFrame macro="">
          <xdr:nvGraphicFramePr>
            <xdr:cNvPr id="2" name="Job Title 1">
              <a:extLst>
                <a:ext uri="{FF2B5EF4-FFF2-40B4-BE49-F238E27FC236}">
                  <a16:creationId xmlns:a16="http://schemas.microsoft.com/office/drawing/2014/main" id="{202C24DA-BD25-4740-97EF-7E3757A6339F}"/>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dr:sp macro="" textlink="">
          <xdr:nvSpPr>
            <xdr:cNvPr id="0" name=""/>
            <xdr:cNvSpPr>
              <a:spLocks noTextEdit="1"/>
            </xdr:cNvSpPr>
          </xdr:nvSpPr>
          <xdr:spPr>
            <a:xfrm>
              <a:off x="13773150" y="200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1</xdr:row>
      <xdr:rowOff>9525</xdr:rowOff>
    </xdr:from>
    <xdr:to>
      <xdr:col>18</xdr:col>
      <xdr:colOff>381000</xdr:colOff>
      <xdr:row>15</xdr:row>
      <xdr:rowOff>9525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5A135B80-CBBD-49A3-BD49-2B77F406626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630025" y="200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47624</xdr:colOff>
      <xdr:row>0</xdr:row>
      <xdr:rowOff>0</xdr:rowOff>
    </xdr:from>
    <xdr:to>
      <xdr:col>15</xdr:col>
      <xdr:colOff>314325</xdr:colOff>
      <xdr:row>24</xdr:row>
      <xdr:rowOff>0</xdr:rowOff>
    </xdr:to>
    <xdr:graphicFrame macro="">
      <xdr:nvGraphicFramePr>
        <xdr:cNvPr id="5" name="Chart 4">
          <a:extLst>
            <a:ext uri="{FF2B5EF4-FFF2-40B4-BE49-F238E27FC236}">
              <a16:creationId xmlns:a16="http://schemas.microsoft.com/office/drawing/2014/main" id="{25CE248F-2F93-5EE6-7002-5B43427C9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77355208335" createdVersion="8" refreshedVersion="8" minRefreshableVersion="3" recordCount="0" supportSubquery="1" supportAdvancedDrill="1" xr:uid="{3D098AED-1578-4694-B8D2-EF77CBCCFE3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77355555558" createdVersion="8" refreshedVersion="8" minRefreshableVersion="3" recordCount="0" supportSubquery="1" supportAdvancedDrill="1" xr:uid="{F781A205-4BCA-4C04-A258-5075315BFBD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77366782405" createdVersion="8" refreshedVersion="8" minRefreshableVersion="3" recordCount="0" supportSubquery="1" supportAdvancedDrill="1" xr:uid="{48D2A987-C9AB-42AD-97BE-C43AF47A0050}">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Skills]" caption="Median Salary-Skills" numFmtId="0" hierarchy="31" level="32767"/>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79549074073" createdVersion="8" refreshedVersion="8" minRefreshableVersion="3" recordCount="0" supportSubquery="1" supportAdvancedDrill="1" xr:uid="{B7E46C34-B58B-48F7-A8CC-BA656FAC42F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51231944447" createdVersion="3" refreshedVersion="8" minRefreshableVersion="3" recordCount="0" supportSubquery="1" supportAdvancedDrill="1" xr:uid="{DAB01648-0BB5-4D52-9F18-7201127B4AB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59662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qas Nawaz" refreshedDate="46054.95123460648" createdVersion="3" refreshedVersion="8" minRefreshableVersion="3" recordCount="0" supportSubquery="1" supportAdvancedDrill="1" xr:uid="{F044C3AF-CD0D-4786-BBE1-5C3FF0C70A10}">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724141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654A16-C905-4D73-9284-93B337789300}" name="PivotTable2" cacheId="479" applyNumberFormats="0" applyBorderFormats="0" applyFontFormats="0" applyPatternFormats="0" applyAlignmentFormats="0" applyWidthHeightFormats="1" dataCaption="Values" tag="7cc93253-f867-418f-b349-1efb1183522d"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6EDE1C-9A0C-4C0E-9EFA-A1554781841B}" name="PivotTable5" cacheId="460" applyNumberFormats="0" applyBorderFormats="0" applyFontFormats="0" applyPatternFormats="0" applyAlignmentFormats="0" applyWidthHeightFormats="1" dataCaption="Values" tag="b50beb86-d82c-4591-98a6-0989d246e7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9DD6DA-6144-4C01-87EB-FCC3B05C1ADA}" name="PivotTable8" cacheId="457" applyNumberFormats="0" applyBorderFormats="0" applyFontFormats="0" applyPatternFormats="0" applyAlignmentFormats="0" applyWidthHeightFormats="1" dataCaption="Values" tag="f2c7ffb3-5f9c-4789-87b7-5d0371946dcf"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346822-C57C-436F-A8D5-B0131628B703}" name="PivotTable10" cacheId="470" applyNumberFormats="0" applyBorderFormats="0" applyFontFormats="0" applyPatternFormats="0" applyAlignmentFormats="0" applyWidthHeightFormats="1" dataCaption="Values" tag="67a279af-017e-4069-9f57-1eb89e32f079"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83CDFE5E-48C7-4833-A440-1A4F7B19D306}" sourceName="[data_jobs_salary].[job_title_short]">
  <pivotTables>
    <pivotTable tabId="12" name="PivotTable2"/>
    <pivotTable tabId="16" name="PivotTable10"/>
  </pivotTables>
  <data>
    <olap pivotCacheId="27241415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07C6DAF-1A62-412C-8440-3FD09F3B6898}" sourceName="[data_jobs_salary].[job_country]">
  <pivotTables>
    <pivotTable tabId="15" name="PivotTable8"/>
    <pivotTable tabId="13" name="PivotTable5"/>
    <pivotTable tabId="16" name="PivotTable10"/>
    <pivotTable tabId="12" name="PivotTable2"/>
  </pivotTables>
  <data>
    <olap pivotCacheId="180596625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6627DA2E-D0C2-4198-AADB-728E779594EF}" cache="Slicer_job_title_short2" caption="Job Title" level="1" rowHeight="257175"/>
  <slicer name="Country" xr10:uid="{1ABBBA10-09E9-4F60-9476-F1B13A032340}" cache="Slicer_job_country1" caption="Country" startItem="76"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8AD4ECC4-7494-4DE4-8258-5A0DD1645335}"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4DBAE0B-D431-4595-9E35-564C4386A848}" cache="Slicer_job_country1" caption="Country" startItem="10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12FE8FC7-839A-4E1E-BC11-CA761704C30D}" cache="Slicer_job_title_short2" caption="Job Title" startItem="1" level="1" rowHeight="257175"/>
  <slicer name="Country 1" xr10:uid="{995CB379-D045-41ED-B298-586E159FA58B}" cache="Slicer_job_country1" caption="Country" startItem="100"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20C4C-DB17-46DB-87A6-DB09CD01EC0B}">
  <dimension ref="A1:B12"/>
  <sheetViews>
    <sheetView workbookViewId="0">
      <selection activeCell="B2" sqref="B2"/>
    </sheetView>
  </sheetViews>
  <sheetFormatPr defaultRowHeight="15" x14ac:dyDescent="0.25"/>
  <cols>
    <col min="1" max="1" width="13.42578125" bestFit="1" customWidth="1"/>
    <col min="2" max="2" width="14.85546875" bestFit="1" customWidth="1"/>
  </cols>
  <sheetData>
    <row r="1" spans="1:2" x14ac:dyDescent="0.25">
      <c r="A1" s="1" t="s">
        <v>1</v>
      </c>
      <c r="B1" t="s">
        <v>27</v>
      </c>
    </row>
    <row r="2" spans="1:2" x14ac:dyDescent="0.25">
      <c r="A2" s="2" t="s">
        <v>0</v>
      </c>
      <c r="B2" s="5">
        <v>6.7873845784866285E-2</v>
      </c>
    </row>
    <row r="3" spans="1:2" x14ac:dyDescent="0.25">
      <c r="A3" s="2" t="s">
        <v>10</v>
      </c>
      <c r="B3" s="5">
        <v>9.653435663748651E-2</v>
      </c>
    </row>
    <row r="4" spans="1:2" x14ac:dyDescent="0.25">
      <c r="A4" s="2" t="s">
        <v>9</v>
      </c>
      <c r="B4" s="5">
        <v>0.10420913778630531</v>
      </c>
    </row>
    <row r="5" spans="1:2" x14ac:dyDescent="0.25">
      <c r="A5" s="2" t="s">
        <v>6</v>
      </c>
      <c r="B5" s="5">
        <v>0.16033097493704282</v>
      </c>
    </row>
    <row r="6" spans="1:2" x14ac:dyDescent="0.25">
      <c r="A6" s="2" t="s">
        <v>11</v>
      </c>
      <c r="B6" s="5">
        <v>0.1680057560858616</v>
      </c>
    </row>
    <row r="7" spans="1:2" x14ac:dyDescent="0.25">
      <c r="A7" s="2" t="s">
        <v>8</v>
      </c>
      <c r="B7" s="5">
        <v>0.18803213814606068</v>
      </c>
    </row>
    <row r="8" spans="1:2" x14ac:dyDescent="0.25">
      <c r="A8" s="2" t="s">
        <v>4</v>
      </c>
      <c r="B8" s="5">
        <v>0.27653195826837751</v>
      </c>
    </row>
    <row r="9" spans="1:2" x14ac:dyDescent="0.25">
      <c r="A9" s="2" t="s">
        <v>5</v>
      </c>
      <c r="B9" s="5">
        <v>0.28696486389255305</v>
      </c>
    </row>
    <row r="10" spans="1:2" x14ac:dyDescent="0.25">
      <c r="A10" s="2" t="s">
        <v>7</v>
      </c>
      <c r="B10" s="5">
        <v>0.41455810049166569</v>
      </c>
    </row>
    <row r="11" spans="1:2" x14ac:dyDescent="0.25">
      <c r="A11" s="2" t="s">
        <v>3</v>
      </c>
      <c r="B11" s="5">
        <v>0.52500299796138628</v>
      </c>
    </row>
    <row r="12" spans="1:2" x14ac:dyDescent="0.25">
      <c r="A12" s="2" t="s">
        <v>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D3BCF-3E5B-4AC1-B2C4-4FEB5F19A98D}">
  <dimension ref="A1:G12"/>
  <sheetViews>
    <sheetView workbookViewId="0"/>
  </sheetViews>
  <sheetFormatPr defaultRowHeight="15" x14ac:dyDescent="0.25"/>
  <cols>
    <col min="1" max="1" width="25" bestFit="1" customWidth="1"/>
    <col min="2" max="2" width="13.5703125" bestFit="1" customWidth="1"/>
    <col min="3" max="4" width="12.7109375" bestFit="1" customWidth="1"/>
  </cols>
  <sheetData>
    <row r="1" spans="1:7" x14ac:dyDescent="0.25">
      <c r="A1" s="1" t="s">
        <v>1</v>
      </c>
      <c r="B1" t="s">
        <v>23</v>
      </c>
      <c r="C1" t="s">
        <v>22</v>
      </c>
      <c r="E1" t="str" cm="1">
        <f t="array" ref="E1:G11">A1:C11</f>
        <v>Row Labels</v>
      </c>
      <c r="F1" t="str">
        <v>Median Salary</v>
      </c>
      <c r="G1" t="str">
        <v>Skills Per Job</v>
      </c>
    </row>
    <row r="2" spans="1:7" x14ac:dyDescent="0.25">
      <c r="A2" s="2" t="s">
        <v>20</v>
      </c>
      <c r="B2" s="4">
        <v>155000</v>
      </c>
      <c r="C2" s="3">
        <v>5.2262295081967212</v>
      </c>
      <c r="E2" t="str">
        <v>Senior Data Scientist</v>
      </c>
      <c r="F2">
        <v>155000</v>
      </c>
      <c r="G2">
        <v>5.2262295081967212</v>
      </c>
    </row>
    <row r="3" spans="1:7" x14ac:dyDescent="0.25">
      <c r="A3" s="2" t="s">
        <v>19</v>
      </c>
      <c r="B3" s="4">
        <v>150000</v>
      </c>
      <c r="C3" s="3">
        <v>8.2632711621233863</v>
      </c>
      <c r="E3" t="str">
        <v>Senior Data Engineer</v>
      </c>
      <c r="F3">
        <v>150000</v>
      </c>
      <c r="G3">
        <v>8.2632711621233863</v>
      </c>
    </row>
    <row r="4" spans="1:7" x14ac:dyDescent="0.25">
      <c r="A4" s="2" t="s">
        <v>17</v>
      </c>
      <c r="B4" s="4">
        <v>150000</v>
      </c>
      <c r="C4" s="3">
        <v>4.7012987012987013</v>
      </c>
      <c r="E4" t="str">
        <v>Machine Learning Engineer</v>
      </c>
      <c r="F4">
        <v>150000</v>
      </c>
      <c r="G4">
        <v>4.7012987012987013</v>
      </c>
    </row>
    <row r="5" spans="1:7" x14ac:dyDescent="0.25">
      <c r="A5" s="2" t="s">
        <v>16</v>
      </c>
      <c r="B5" s="4">
        <v>130000</v>
      </c>
      <c r="C5" s="3">
        <v>5.0074794315632012</v>
      </c>
      <c r="E5" t="str">
        <v>Data Scientist</v>
      </c>
      <c r="F5">
        <v>130000</v>
      </c>
      <c r="G5">
        <v>5.0074794315632012</v>
      </c>
    </row>
    <row r="6" spans="1:7" x14ac:dyDescent="0.25">
      <c r="A6" s="2" t="s">
        <v>21</v>
      </c>
      <c r="B6" s="4">
        <v>125000</v>
      </c>
      <c r="C6" s="3">
        <v>5.1339285714285712</v>
      </c>
      <c r="E6" t="str">
        <v>Software Engineer</v>
      </c>
      <c r="F6">
        <v>125000</v>
      </c>
      <c r="G6">
        <v>5.1339285714285712</v>
      </c>
    </row>
    <row r="7" spans="1:7" x14ac:dyDescent="0.25">
      <c r="A7" s="2" t="s">
        <v>15</v>
      </c>
      <c r="B7" s="4">
        <v>125000</v>
      </c>
      <c r="C7" s="3">
        <v>6.9082665541965413</v>
      </c>
      <c r="E7" t="str">
        <v>Data Engineer</v>
      </c>
      <c r="F7">
        <v>125000</v>
      </c>
      <c r="G7">
        <v>6.9082665541965413</v>
      </c>
    </row>
    <row r="8" spans="1:7" x14ac:dyDescent="0.25">
      <c r="A8" s="2" t="s">
        <v>13</v>
      </c>
      <c r="B8" s="4">
        <v>115000</v>
      </c>
      <c r="C8" s="3">
        <v>4.7878787878787881</v>
      </c>
      <c r="E8" t="str">
        <v>Cloud Engineer</v>
      </c>
      <c r="F8">
        <v>115000</v>
      </c>
      <c r="G8">
        <v>4.7878787878787881</v>
      </c>
    </row>
    <row r="9" spans="1:7" x14ac:dyDescent="0.25">
      <c r="A9" s="2" t="s">
        <v>18</v>
      </c>
      <c r="B9" s="4">
        <v>110000</v>
      </c>
      <c r="C9" s="3">
        <v>4.4124203821656049</v>
      </c>
      <c r="E9" t="str">
        <v>Senior Data Analyst</v>
      </c>
      <c r="F9">
        <v>110000</v>
      </c>
      <c r="G9">
        <v>4.4124203821656049</v>
      </c>
    </row>
    <row r="10" spans="1:7" x14ac:dyDescent="0.25">
      <c r="A10" s="2" t="s">
        <v>14</v>
      </c>
      <c r="B10" s="4">
        <v>90000</v>
      </c>
      <c r="C10" s="3">
        <v>3.6000719510732702</v>
      </c>
      <c r="E10" t="str">
        <v>Data Analyst</v>
      </c>
      <c r="F10">
        <v>90000</v>
      </c>
      <c r="G10">
        <v>3.6000719510732702</v>
      </c>
    </row>
    <row r="11" spans="1:7" x14ac:dyDescent="0.25">
      <c r="A11" s="2" t="s">
        <v>12</v>
      </c>
      <c r="B11" s="4">
        <v>90000</v>
      </c>
      <c r="C11" s="3">
        <v>3.3282636248415716</v>
      </c>
      <c r="E11" t="str">
        <v>Business Analyst</v>
      </c>
      <c r="F11">
        <v>90000</v>
      </c>
      <c r="G11">
        <v>3.3282636248415716</v>
      </c>
    </row>
    <row r="12" spans="1:7" x14ac:dyDescent="0.25">
      <c r="A12" s="2" t="s">
        <v>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E61C-21E6-4FF7-AC55-16763432A9AB}">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7109375" bestFit="1" customWidth="1"/>
  </cols>
  <sheetData>
    <row r="1" spans="1:4" x14ac:dyDescent="0.25">
      <c r="A1" s="1" t="s">
        <v>1</v>
      </c>
      <c r="B1" t="s">
        <v>23</v>
      </c>
      <c r="C1" t="s">
        <v>24</v>
      </c>
      <c r="D1" t="s">
        <v>25</v>
      </c>
    </row>
    <row r="2" spans="1:4" x14ac:dyDescent="0.25">
      <c r="A2" s="2" t="s">
        <v>12</v>
      </c>
      <c r="B2" s="4">
        <v>90000</v>
      </c>
      <c r="C2" s="4">
        <v>90000</v>
      </c>
      <c r="D2" s="4">
        <v>75000</v>
      </c>
    </row>
    <row r="3" spans="1:4" x14ac:dyDescent="0.25">
      <c r="A3" s="2" t="s">
        <v>13</v>
      </c>
      <c r="B3" s="4">
        <v>115000</v>
      </c>
      <c r="C3" s="4">
        <v>115000</v>
      </c>
      <c r="D3" s="4">
        <v>89100</v>
      </c>
    </row>
    <row r="4" spans="1:4" x14ac:dyDescent="0.25">
      <c r="A4" s="2" t="s">
        <v>14</v>
      </c>
      <c r="B4" s="4">
        <v>90000</v>
      </c>
      <c r="C4" s="4">
        <v>90000</v>
      </c>
      <c r="D4" s="4">
        <v>90000</v>
      </c>
    </row>
    <row r="5" spans="1:4" x14ac:dyDescent="0.25">
      <c r="A5" s="2" t="s">
        <v>15</v>
      </c>
      <c r="B5" s="4">
        <v>125000</v>
      </c>
      <c r="C5" s="4">
        <v>125000</v>
      </c>
      <c r="D5" s="4">
        <v>123500</v>
      </c>
    </row>
    <row r="6" spans="1:4" x14ac:dyDescent="0.25">
      <c r="A6" s="2" t="s">
        <v>16</v>
      </c>
      <c r="B6" s="4">
        <v>130000</v>
      </c>
      <c r="C6" s="4">
        <v>130000</v>
      </c>
      <c r="D6" s="4">
        <v>119550</v>
      </c>
    </row>
    <row r="7" spans="1:4" x14ac:dyDescent="0.25">
      <c r="A7" s="2" t="s">
        <v>17</v>
      </c>
      <c r="B7" s="4">
        <v>150000</v>
      </c>
      <c r="C7" s="4">
        <v>150000</v>
      </c>
      <c r="D7" s="4">
        <v>101029</v>
      </c>
    </row>
    <row r="8" spans="1:4" x14ac:dyDescent="0.25">
      <c r="A8" s="2" t="s">
        <v>18</v>
      </c>
      <c r="B8" s="4">
        <v>110000</v>
      </c>
      <c r="C8" s="4">
        <v>110000</v>
      </c>
      <c r="D8" s="4">
        <v>111175</v>
      </c>
    </row>
    <row r="9" spans="1:4" x14ac:dyDescent="0.25">
      <c r="A9" s="2" t="s">
        <v>19</v>
      </c>
      <c r="B9" s="4">
        <v>150000</v>
      </c>
      <c r="C9" s="4">
        <v>150000</v>
      </c>
      <c r="D9" s="4">
        <v>147500</v>
      </c>
    </row>
    <row r="10" spans="1:4" x14ac:dyDescent="0.25">
      <c r="A10" s="2" t="s">
        <v>20</v>
      </c>
      <c r="B10" s="4">
        <v>155000</v>
      </c>
      <c r="C10" s="4">
        <v>155000</v>
      </c>
      <c r="D10" s="4">
        <v>155000</v>
      </c>
    </row>
    <row r="11" spans="1:4" x14ac:dyDescent="0.25">
      <c r="A11" s="2" t="s">
        <v>21</v>
      </c>
      <c r="B11" s="4">
        <v>125000</v>
      </c>
      <c r="C11" s="4">
        <v>125000</v>
      </c>
      <c r="D11" s="4">
        <v>89100</v>
      </c>
    </row>
    <row r="12" spans="1:4" x14ac:dyDescent="0.25">
      <c r="A12" s="2" t="s">
        <v>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B47B9-8CCD-4EB5-A3FB-1F24EDC7DFCB}">
  <dimension ref="A1:C12"/>
  <sheetViews>
    <sheetView tabSelected="1" workbookViewId="0">
      <selection activeCell="H30" sqref="H30"/>
    </sheetView>
  </sheetViews>
  <sheetFormatPr defaultRowHeight="15" x14ac:dyDescent="0.25"/>
  <cols>
    <col min="1" max="1" width="13.42578125" bestFit="1" customWidth="1"/>
    <col min="2" max="2" width="19.28515625" bestFit="1" customWidth="1"/>
    <col min="3" max="5" width="14.85546875" bestFit="1" customWidth="1"/>
  </cols>
  <sheetData>
    <row r="1" spans="1:3" x14ac:dyDescent="0.25">
      <c r="A1" s="1" t="s">
        <v>1</v>
      </c>
      <c r="B1" t="s">
        <v>26</v>
      </c>
      <c r="C1" t="s">
        <v>27</v>
      </c>
    </row>
    <row r="2" spans="1:3" x14ac:dyDescent="0.25">
      <c r="A2" s="2" t="s">
        <v>4</v>
      </c>
      <c r="B2" s="4">
        <v>97086.5</v>
      </c>
      <c r="C2" s="5">
        <v>0.27653195826837751</v>
      </c>
    </row>
    <row r="3" spans="1:3" x14ac:dyDescent="0.25">
      <c r="A3" s="2" t="s">
        <v>0</v>
      </c>
      <c r="B3" s="4">
        <v>96923.75</v>
      </c>
      <c r="C3" s="5">
        <v>6.7873845784866285E-2</v>
      </c>
    </row>
    <row r="4" spans="1:3" x14ac:dyDescent="0.25">
      <c r="A4" s="2" t="s">
        <v>5</v>
      </c>
      <c r="B4" s="4">
        <v>92500</v>
      </c>
      <c r="C4" s="5">
        <v>0.28696486389255305</v>
      </c>
    </row>
    <row r="5" spans="1:3" x14ac:dyDescent="0.25">
      <c r="A5" s="2" t="s">
        <v>11</v>
      </c>
      <c r="B5" s="4">
        <v>90000</v>
      </c>
      <c r="C5" s="5">
        <v>0.1680057560858616</v>
      </c>
    </row>
    <row r="6" spans="1:3" x14ac:dyDescent="0.25">
      <c r="A6" s="2" t="s">
        <v>3</v>
      </c>
      <c r="B6" s="4">
        <v>90000</v>
      </c>
      <c r="C6" s="5">
        <v>0.52500299796138628</v>
      </c>
    </row>
    <row r="7" spans="1:3" x14ac:dyDescent="0.25">
      <c r="A7" s="2" t="s">
        <v>8</v>
      </c>
      <c r="B7" s="4">
        <v>90000</v>
      </c>
      <c r="C7" s="5">
        <v>0.18803213814606068</v>
      </c>
    </row>
    <row r="8" spans="1:3" x14ac:dyDescent="0.25">
      <c r="A8" s="2" t="s">
        <v>6</v>
      </c>
      <c r="B8" s="4">
        <v>90000</v>
      </c>
      <c r="C8" s="5">
        <v>0.16033097493704282</v>
      </c>
    </row>
    <row r="9" spans="1:3" x14ac:dyDescent="0.25">
      <c r="A9" s="2" t="s">
        <v>10</v>
      </c>
      <c r="B9" s="4">
        <v>85000</v>
      </c>
      <c r="C9" s="5">
        <v>9.653435663748651E-2</v>
      </c>
    </row>
    <row r="10" spans="1:3" x14ac:dyDescent="0.25">
      <c r="A10" s="2" t="s">
        <v>7</v>
      </c>
      <c r="B10" s="4">
        <v>84500</v>
      </c>
      <c r="C10" s="5">
        <v>0.41455810049166569</v>
      </c>
    </row>
    <row r="11" spans="1:3" x14ac:dyDescent="0.25">
      <c r="A11" s="2" t="s">
        <v>9</v>
      </c>
      <c r="B11" s="4">
        <v>81682</v>
      </c>
      <c r="C11" s="5">
        <v>0.10420913778630531</v>
      </c>
    </row>
    <row r="12" spans="1:3" x14ac:dyDescent="0.25">
      <c r="A12" s="2" t="s">
        <v>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607CE3-91EC-4060-B188-456107E61951}">
  <ds:schemaRefs/>
</ds:datastoreItem>
</file>

<file path=customXml/itemProps2.xml><?xml version="1.0" encoding="utf-8"?>
<ds:datastoreItem xmlns:ds="http://schemas.openxmlformats.org/officeDocument/2006/customXml" ds:itemID="{A00DB0CE-07BA-4606-A243-8D4B5045D76D}">
  <ds:schemaRefs/>
</ds:datastoreItem>
</file>

<file path=customXml/itemProps3.xml><?xml version="1.0" encoding="utf-8"?>
<ds:datastoreItem xmlns:ds="http://schemas.openxmlformats.org/officeDocument/2006/customXml" ds:itemID="{A4E20742-AF59-4295-AE40-22C24FF9263B}">
  <ds:schemaRefs/>
</ds:datastoreItem>
</file>

<file path=customXml/itemProps4.xml><?xml version="1.0" encoding="utf-8"?>
<ds:datastoreItem xmlns:ds="http://schemas.openxmlformats.org/officeDocument/2006/customXml" ds:itemID="{8EEF37AD-97C1-489B-B44F-61C8387BF2AA}">
  <ds:schemaRefs/>
</ds:datastoreItem>
</file>

<file path=customXml/itemProps5.xml><?xml version="1.0" encoding="utf-8"?>
<ds:datastoreItem xmlns:ds="http://schemas.openxmlformats.org/officeDocument/2006/customXml" ds:itemID="{6E02BED5-D687-4FBD-AFFA-0EB635625396}">
  <ds:schemaRefs/>
</ds:datastoreItem>
</file>

<file path=customXml/itemProps6.xml><?xml version="1.0" encoding="utf-8"?>
<ds:datastoreItem xmlns:ds="http://schemas.openxmlformats.org/officeDocument/2006/customXml" ds:itemID="{9334878B-4AFD-460C-B6A7-9666B947D7C4}">
  <ds:schemaRefs/>
</ds:datastoreItem>
</file>

<file path=customXml/itemProps7.xml><?xml version="1.0" encoding="utf-8"?>
<ds:datastoreItem xmlns:ds="http://schemas.openxmlformats.org/officeDocument/2006/customXml" ds:itemID="{7098152D-B5F8-473D-80EF-BBFDE179EAF1}">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844D9E17-304A-4E4D-B5A6-0566868A10F0}">
  <ds:schemaRefs/>
</ds:datastoreItem>
</file>

<file path=customXml/itemProps10.xml><?xml version="1.0" encoding="utf-8"?>
<ds:datastoreItem xmlns:ds="http://schemas.openxmlformats.org/officeDocument/2006/customXml" ds:itemID="{1D05535C-349C-4483-933C-6B0D32BCA1AF}">
  <ds:schemaRefs/>
</ds:datastoreItem>
</file>

<file path=customXml/itemProps11.xml><?xml version="1.0" encoding="utf-8"?>
<ds:datastoreItem xmlns:ds="http://schemas.openxmlformats.org/officeDocument/2006/customXml" ds:itemID="{D199E293-97A5-480E-B080-515E2A5FB89D}">
  <ds:schemaRefs/>
</ds:datastoreItem>
</file>

<file path=customXml/itemProps12.xml><?xml version="1.0" encoding="utf-8"?>
<ds:datastoreItem xmlns:ds="http://schemas.openxmlformats.org/officeDocument/2006/customXml" ds:itemID="{170531C9-2FB6-4096-A443-E8673072063A}">
  <ds:schemaRefs/>
</ds:datastoreItem>
</file>

<file path=customXml/itemProps13.xml><?xml version="1.0" encoding="utf-8"?>
<ds:datastoreItem xmlns:ds="http://schemas.openxmlformats.org/officeDocument/2006/customXml" ds:itemID="{175F6539-F1DF-46EA-AC81-54FEC319C63F}">
  <ds:schemaRefs/>
</ds:datastoreItem>
</file>

<file path=customXml/itemProps14.xml><?xml version="1.0" encoding="utf-8"?>
<ds:datastoreItem xmlns:ds="http://schemas.openxmlformats.org/officeDocument/2006/customXml" ds:itemID="{1C20B463-A157-45C9-837D-B01544DEE06F}">
  <ds:schemaRefs/>
</ds:datastoreItem>
</file>

<file path=customXml/itemProps15.xml><?xml version="1.0" encoding="utf-8"?>
<ds:datastoreItem xmlns:ds="http://schemas.openxmlformats.org/officeDocument/2006/customXml" ds:itemID="{533577E1-4097-4B8E-8CA1-5A2F558692BF}">
  <ds:schemaRefs/>
</ds:datastoreItem>
</file>

<file path=customXml/itemProps16.xml><?xml version="1.0" encoding="utf-8"?>
<ds:datastoreItem xmlns:ds="http://schemas.openxmlformats.org/officeDocument/2006/customXml" ds:itemID="{703793CF-B229-404E-898C-0916384D1566}">
  <ds:schemaRefs/>
</ds:datastoreItem>
</file>

<file path=customXml/itemProps17.xml><?xml version="1.0" encoding="utf-8"?>
<ds:datastoreItem xmlns:ds="http://schemas.openxmlformats.org/officeDocument/2006/customXml" ds:itemID="{FAF6487D-4DA0-437D-BEFE-3EC1365FC0E9}">
  <ds:schemaRefs/>
</ds:datastoreItem>
</file>

<file path=customXml/itemProps18.xml><?xml version="1.0" encoding="utf-8"?>
<ds:datastoreItem xmlns:ds="http://schemas.openxmlformats.org/officeDocument/2006/customXml" ds:itemID="{3FB44028-C883-4595-BC90-36B96CC09182}">
  <ds:schemaRefs/>
</ds:datastoreItem>
</file>

<file path=customXml/itemProps19.xml><?xml version="1.0" encoding="utf-8"?>
<ds:datastoreItem xmlns:ds="http://schemas.openxmlformats.org/officeDocument/2006/customXml" ds:itemID="{7B53DA15-2DE2-4F30-A083-94060EACA0F3}">
  <ds:schemaRefs/>
</ds:datastoreItem>
</file>

<file path=customXml/itemProps20.xml><?xml version="1.0" encoding="utf-8"?>
<ds:datastoreItem xmlns:ds="http://schemas.openxmlformats.org/officeDocument/2006/customXml" ds:itemID="{A6CF8E19-6F40-46A9-996E-03493BF18853}">
  <ds:schemaRefs/>
</ds:datastoreItem>
</file>

<file path=customXml/itemProps21.xml><?xml version="1.0" encoding="utf-8"?>
<ds:datastoreItem xmlns:ds="http://schemas.openxmlformats.org/officeDocument/2006/customXml" ds:itemID="{60604AB6-C5FD-4E53-8DAA-87ABDDD85132}">
  <ds:schemaRefs/>
</ds:datastoreItem>
</file>

<file path=customXml/itemProps22.xml><?xml version="1.0" encoding="utf-8"?>
<ds:datastoreItem xmlns:ds="http://schemas.openxmlformats.org/officeDocument/2006/customXml" ds:itemID="{E728905D-5B53-4A40-9C2B-A0F06910CD22}">
  <ds:schemaRefs/>
</ds:datastoreItem>
</file>

<file path=customXml/itemProps23.xml><?xml version="1.0" encoding="utf-8"?>
<ds:datastoreItem xmlns:ds="http://schemas.openxmlformats.org/officeDocument/2006/customXml" ds:itemID="{B41E0E70-26CE-4066-9F6A-0CF00BC889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Waqas Nawaz</cp:lastModifiedBy>
  <dcterms:created xsi:type="dcterms:W3CDTF">2024-08-10T22:21:34Z</dcterms:created>
  <dcterms:modified xsi:type="dcterms:W3CDTF">2026-02-02T05:37:28Z</dcterms:modified>
</cp:coreProperties>
</file>