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ne" sheetId="1" state="visible" r:id="rId1"/>
    <sheet name="Godzin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d\ mmm"/>
    <numFmt numFmtId="165" formatCode="[h]:mm"/>
    <numFmt numFmtId="166" formatCode="#,##0.00&quot;zł&quot;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olor rgb="FFFF0000"/>
      <sz val="11"/>
    </font>
    <font>
      <name val="calibri"/>
      <b val="1"/>
      <sz val="11"/>
    </font>
    <font>
      <name val="calibri"/>
      <color rgb="FFFF0000"/>
      <sz val="11"/>
    </font>
    <font>
      <name val="calibri"/>
      <b val="1"/>
      <sz val="11"/>
    </font>
  </fonts>
  <fills count="11">
    <fill>
      <patternFill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FFD966"/>
        <bgColor rgb="FFFFD966"/>
      </patternFill>
    </fill>
    <fill>
      <patternFill patternType="solid">
        <fgColor rgb="FFDBDBDB"/>
        <bgColor rgb="FFDBDBDB"/>
      </patternFill>
    </fill>
    <fill>
      <patternFill patternType="solid">
        <fgColor rgb="FFFFD966"/>
        <bgColor rgb="FFFFD966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9933"/>
      </patternFill>
    </fill>
    <fill>
      <patternFill patternType="solid">
        <fgColor rgb="FFFFD966"/>
        <bgColor rgb="FFFFD966"/>
      </patternFill>
    </fill>
    <fill>
      <patternFill patternType="solid">
        <fgColor rgb="00DBDBDB"/>
        <bgColor rgb="00DBDBDB"/>
      </patternFill>
    </fill>
    <fill>
      <patternFill patternType="solid">
        <fgColor rgb="00FFFFFF"/>
        <bgColor rgb="00FF9933"/>
      </patternFill>
    </fill>
  </fills>
  <borders count="7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164" fontId="0" fillId="2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" pivotButton="0" quotePrefix="0" xfId="0"/>
    <xf numFmtId="164" fontId="0" fillId="2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" fontId="0" fillId="0" borderId="0" pivotButton="0" quotePrefix="0" xfId="0"/>
    <xf numFmtId="0" fontId="3" fillId="0" borderId="3" pivotButton="0" quotePrefix="0" xfId="0"/>
    <xf numFmtId="0" fontId="0" fillId="4" borderId="3" pivotButton="0" quotePrefix="0" xfId="0"/>
    <xf numFmtId="20" fontId="0" fillId="4" borderId="3" pivotButton="0" quotePrefix="0" xfId="0"/>
    <xf numFmtId="20" fontId="0" fillId="0" borderId="3" pivotButton="0" quotePrefix="0" xfId="0"/>
    <xf numFmtId="20" fontId="0" fillId="5" borderId="3" pivotButton="0" quotePrefix="0" xfId="0"/>
    <xf numFmtId="0" fontId="0" fillId="0" borderId="3" pivotButton="0" quotePrefix="0" xfId="0"/>
    <xf numFmtId="1" fontId="0" fillId="0" borderId="4" pivotButton="0" quotePrefix="0" xfId="0"/>
    <xf numFmtId="0" fontId="0" fillId="4" borderId="4" pivotButton="0" quotePrefix="0" xfId="0"/>
    <xf numFmtId="0" fontId="0" fillId="0" borderId="4" pivotButton="0" quotePrefix="0" xfId="0"/>
    <xf numFmtId="0" fontId="0" fillId="5" borderId="3" pivotButton="0" quotePrefix="0" xfId="0"/>
    <xf numFmtId="0" fontId="0" fillId="5" borderId="4" pivotButton="0" quotePrefix="0" xfId="0"/>
    <xf numFmtId="0" fontId="5" fillId="0" borderId="5" pivotButton="0" quotePrefix="0" xfId="0"/>
    <xf numFmtId="1" fontId="0" fillId="6" borderId="3" pivotButton="0" quotePrefix="0" xfId="0"/>
    <xf numFmtId="0" fontId="0" fillId="6" borderId="3" pivotButton="0" quotePrefix="0" xfId="0"/>
    <xf numFmtId="165" fontId="0" fillId="6" borderId="3" pivotButton="0" quotePrefix="0" xfId="0"/>
    <xf numFmtId="166" fontId="0" fillId="6" borderId="3" pivotButton="0" quotePrefix="0" xfId="0"/>
    <xf numFmtId="166" fontId="2" fillId="6" borderId="3" pivotButton="0" quotePrefix="0" xfId="0"/>
    <xf numFmtId="0" fontId="0" fillId="7" borderId="2" pivotButton="0" quotePrefix="0" xfId="0"/>
    <xf numFmtId="20" fontId="0" fillId="6" borderId="5" pivotButton="0" quotePrefix="0" xfId="0"/>
    <xf numFmtId="1" fontId="0" fillId="0" borderId="5" pivotButton="0" quotePrefix="0" xfId="0"/>
    <xf numFmtId="0" fontId="0" fillId="0" borderId="5" pivotButton="0" quotePrefix="0" xfId="0"/>
    <xf numFmtId="165" fontId="0" fillId="0" borderId="5" pivotButton="0" quotePrefix="0" xfId="0"/>
    <xf numFmtId="166" fontId="0" fillId="0" borderId="5" pivotButton="0" quotePrefix="0" xfId="0"/>
    <xf numFmtId="166" fontId="4" fillId="0" borderId="5" pivotButton="0" quotePrefix="0" xfId="0"/>
    <xf numFmtId="20" fontId="0" fillId="0" borderId="5" pivotButton="0" quotePrefix="0" xfId="0"/>
    <xf numFmtId="20" fontId="0" fillId="8" borderId="5" pivotButton="0" quotePrefix="0" xfId="0"/>
    <xf numFmtId="1" fontId="0" fillId="0" borderId="6" pivotButton="0" quotePrefix="0" xfId="0"/>
    <xf numFmtId="0" fontId="0" fillId="6" borderId="5" pivotButton="0" quotePrefix="0" xfId="0"/>
    <xf numFmtId="0" fontId="0" fillId="6" borderId="6" pivotButton="0" quotePrefix="0" xfId="0"/>
    <xf numFmtId="20" fontId="0" fillId="0" borderId="6" pivotButton="0" quotePrefix="0" xfId="0"/>
    <xf numFmtId="20" fontId="0" fillId="8" borderId="6" pivotButton="0" quotePrefix="0" xfId="0"/>
    <xf numFmtId="20" fontId="0" fillId="0" borderId="4" pivotButton="0" quotePrefix="0" xfId="0"/>
    <xf numFmtId="20" fontId="0" fillId="5" borderId="4" pivotButton="0" quotePrefix="0" xfId="0"/>
    <xf numFmtId="0" fontId="0" fillId="8" borderId="5" pivotButton="0" quotePrefix="0" xfId="0"/>
    <xf numFmtId="0" fontId="0" fillId="8" borderId="6" pivotButton="0" quotePrefix="0" xfId="0"/>
    <xf numFmtId="0" fontId="0" fillId="0" borderId="6" pivotButton="0" quotePrefix="0" xfId="0"/>
    <xf numFmtId="1" fontId="0" fillId="9" borderId="3" pivotButton="0" quotePrefix="0" xfId="0"/>
    <xf numFmtId="0" fontId="0" fillId="9" borderId="3" pivotButton="0" quotePrefix="0" xfId="0"/>
    <xf numFmtId="165" fontId="0" fillId="9" borderId="3" pivotButton="0" quotePrefix="0" xfId="0"/>
    <xf numFmtId="166" fontId="0" fillId="9" borderId="3" pivotButton="0" quotePrefix="0" xfId="0"/>
    <xf numFmtId="166" fontId="2" fillId="9" borderId="3" pivotButton="0" quotePrefix="0" xfId="0"/>
    <xf numFmtId="0" fontId="0" fillId="10" borderId="2" pivotButton="0" quotePrefix="0" xfId="0"/>
    <xf numFmtId="20" fontId="0" fillId="4" borderId="4" pivotButton="0" quotePrefix="0" xfId="0"/>
    <xf numFmtId="20" fontId="0" fillId="6" borderId="6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K7" sqref="K7"/>
    </sheetView>
  </sheetViews>
  <sheetFormatPr baseColWidth="8" defaultRowHeight="14.4"/>
  <cols>
    <col width="13.109375" bestFit="1" customWidth="1" min="1" max="1"/>
    <col width="13.109375" bestFit="1" customWidth="1" min="10" max="10"/>
  </cols>
  <sheetData>
    <row r="1">
      <c r="A1" s="1" t="inlineStr">
        <is>
          <t>Token</t>
        </is>
      </c>
      <c r="B1" s="1" t="inlineStr">
        <is>
          <t>Nazwisko</t>
        </is>
      </c>
      <c r="C1" s="1" t="inlineStr">
        <is>
          <t>Stawka</t>
        </is>
      </c>
      <c r="D1" s="1" t="inlineStr">
        <is>
          <t>Godziny</t>
        </is>
      </c>
      <c r="E1" s="1" t="inlineStr">
        <is>
          <t>Zaliczka</t>
        </is>
      </c>
      <c r="F1" s="1" t="inlineStr">
        <is>
          <t>Ubezpieczenie</t>
        </is>
      </c>
      <c r="G1" s="1" t="inlineStr">
        <is>
          <t>Wypłata</t>
        </is>
      </c>
      <c r="H1" s="1" t="inlineStr">
        <is>
          <t>Urlop</t>
        </is>
      </c>
      <c r="I1" s="1" t="inlineStr">
        <is>
          <t>Pracuje</t>
        </is>
      </c>
      <c r="J1" s="1" t="inlineStr">
        <is>
          <t>Pracownicy</t>
        </is>
      </c>
      <c r="L1" s="2" t="inlineStr">
        <is>
          <t>Data</t>
        </is>
      </c>
      <c r="M1" s="10" t="inlineStr">
        <is>
          <t>marcin1</t>
        </is>
      </c>
      <c r="N1" s="21" t="inlineStr">
        <is>
          <t>marcin2</t>
        </is>
      </c>
    </row>
    <row r="2">
      <c r="A2" s="46" t="n">
        <v>785558867627</v>
      </c>
      <c r="B2" s="47" t="inlineStr">
        <is>
          <t>marcin1</t>
        </is>
      </c>
      <c r="C2" s="47" t="n">
        <v>21</v>
      </c>
      <c r="D2" s="48">
        <f>SUM(M2:M30)</f>
        <v/>
      </c>
      <c r="E2" s="49" t="n"/>
      <c r="F2" s="49" t="n"/>
      <c r="G2" s="50">
        <f>((D2*24)*C2)-E2-F2</f>
        <v/>
      </c>
      <c r="H2" s="47" t="n"/>
      <c r="I2" s="47" t="inlineStr">
        <is>
          <t>T</t>
        </is>
      </c>
      <c r="J2" s="51" t="n">
        <v>2</v>
      </c>
      <c r="L2" s="3" t="n">
        <v>45323</v>
      </c>
      <c r="M2" s="12">
        <f>Godziny!C2-Godziny!B2</f>
        <v/>
      </c>
      <c r="N2" s="28">
        <f>Godziny!E2-Godziny!D2</f>
        <v/>
      </c>
    </row>
    <row r="3">
      <c r="A3" s="29" t="n">
        <v>922480807733</v>
      </c>
      <c r="B3" s="30" t="inlineStr">
        <is>
          <t>marcin2</t>
        </is>
      </c>
      <c r="C3" s="30" t="n">
        <v>22</v>
      </c>
      <c r="D3" s="31">
        <f>SUM(N2:N30)</f>
        <v/>
      </c>
      <c r="E3" s="32" t="n"/>
      <c r="F3" s="32" t="n"/>
      <c r="G3" s="33">
        <f>((D3*24)*C3)-E3-F3</f>
        <v/>
      </c>
      <c r="H3" s="30" t="n"/>
      <c r="I3" s="30" t="inlineStr">
        <is>
          <t>T</t>
        </is>
      </c>
      <c r="L3" s="4" t="n">
        <v>45324</v>
      </c>
      <c r="M3" s="13">
        <f>Godziny!C3-Godziny!B3</f>
        <v/>
      </c>
      <c r="N3" s="34">
        <f>Godziny!E3-Godziny!D3</f>
        <v/>
      </c>
    </row>
    <row r="4">
      <c r="J4" s="9" t="n">
        <v>876274510116</v>
      </c>
      <c r="L4" s="3" t="n">
        <v>45325</v>
      </c>
      <c r="M4" s="14">
        <f>Godziny!C4-Godziny!B4</f>
        <v/>
      </c>
      <c r="N4" s="35">
        <f>Godziny!E4-Godziny!D4</f>
        <v/>
      </c>
    </row>
    <row r="5">
      <c r="L5" s="4" t="n">
        <v>45326</v>
      </c>
      <c r="M5" s="14">
        <f>Godziny!C5-Godziny!B5</f>
        <v/>
      </c>
      <c r="N5" s="35">
        <f>Godziny!E5-Godziny!D5</f>
        <v/>
      </c>
    </row>
    <row r="6">
      <c r="L6" s="3" t="n">
        <v>45327</v>
      </c>
      <c r="M6" s="12">
        <f>Godziny!C6-Godziny!B6</f>
        <v/>
      </c>
      <c r="N6" s="28">
        <f>Godziny!E6-Godziny!D6</f>
        <v/>
      </c>
    </row>
    <row r="7">
      <c r="L7" s="4" t="n">
        <v>45328</v>
      </c>
      <c r="M7" s="13">
        <f>Godziny!C7-Godziny!B7</f>
        <v/>
      </c>
      <c r="N7" s="34">
        <f>Godziny!E7-Godziny!D7</f>
        <v/>
      </c>
    </row>
    <row r="8">
      <c r="L8" s="3" t="n">
        <v>45329</v>
      </c>
      <c r="M8" s="12">
        <f>Godziny!C8-Godziny!B8</f>
        <v/>
      </c>
      <c r="N8" s="28">
        <f>Godziny!E8-Godziny!D8</f>
        <v/>
      </c>
    </row>
    <row r="9">
      <c r="L9" s="4" t="n">
        <v>45330</v>
      </c>
      <c r="M9" s="13">
        <f>Godziny!C9-Godziny!B9</f>
        <v/>
      </c>
      <c r="N9" s="34">
        <f>Godziny!E9-Godziny!D9</f>
        <v/>
      </c>
    </row>
    <row r="10">
      <c r="L10" s="3" t="n">
        <v>45331</v>
      </c>
      <c r="M10" s="12">
        <f>Godziny!C10-Godziny!B10</f>
        <v/>
      </c>
      <c r="N10" s="28">
        <f>Godziny!E10-Godziny!D10</f>
        <v/>
      </c>
    </row>
    <row r="11">
      <c r="L11" s="4" t="n">
        <v>45332</v>
      </c>
      <c r="M11" s="14">
        <f>Godziny!C11-Godziny!B11</f>
        <v/>
      </c>
      <c r="N11" s="35">
        <f>Godziny!E11-Godziny!D11</f>
        <v/>
      </c>
    </row>
    <row r="12">
      <c r="L12" s="3" t="n">
        <v>45333</v>
      </c>
      <c r="M12" s="14">
        <f>Godziny!C12-Godziny!B12</f>
        <v/>
      </c>
      <c r="N12" s="35">
        <f>Godziny!E12-Godziny!D12</f>
        <v/>
      </c>
    </row>
    <row r="13">
      <c r="L13" s="4" t="n">
        <v>45334</v>
      </c>
      <c r="M13" s="13">
        <f>Godziny!C13-Godziny!B13</f>
        <v/>
      </c>
      <c r="N13" s="34">
        <f>Godziny!E13-Godziny!D13</f>
        <v/>
      </c>
    </row>
    <row r="14">
      <c r="L14" s="3" t="n">
        <v>45335</v>
      </c>
      <c r="M14" s="12">
        <f>Godziny!C14-Godziny!B14</f>
        <v/>
      </c>
      <c r="N14" s="28">
        <f>Godziny!E14-Godziny!D14</f>
        <v/>
      </c>
    </row>
    <row r="15">
      <c r="L15" s="4" t="n">
        <v>45336</v>
      </c>
      <c r="M15" s="13">
        <f>Godziny!C15-Godziny!B15</f>
        <v/>
      </c>
      <c r="N15" s="34">
        <f>Godziny!E15-Godziny!D15</f>
        <v/>
      </c>
    </row>
    <row r="16">
      <c r="L16" s="3" t="n">
        <v>45337</v>
      </c>
      <c r="M16" s="12">
        <f>Godziny!C16-Godziny!B16</f>
        <v/>
      </c>
      <c r="N16" s="28">
        <f>Godziny!E16-Godziny!D16</f>
        <v/>
      </c>
    </row>
    <row r="17">
      <c r="L17" s="4" t="n">
        <v>45338</v>
      </c>
      <c r="M17" s="13">
        <f>Godziny!C17-Godziny!B17</f>
        <v/>
      </c>
      <c r="N17" s="34">
        <f>Godziny!E17-Godziny!D17</f>
        <v/>
      </c>
    </row>
    <row r="18">
      <c r="L18" s="3" t="n">
        <v>45339</v>
      </c>
      <c r="M18" s="14">
        <f>Godziny!C18-Godziny!B18</f>
        <v/>
      </c>
      <c r="N18" s="35">
        <f>Godziny!E18-Godziny!D18</f>
        <v/>
      </c>
    </row>
    <row r="19">
      <c r="L19" s="4" t="n">
        <v>45340</v>
      </c>
      <c r="M19" s="14">
        <f>Godziny!C19-Godziny!B19</f>
        <v/>
      </c>
      <c r="N19" s="35">
        <f>Godziny!E19-Godziny!D19</f>
        <v/>
      </c>
    </row>
    <row r="20">
      <c r="L20" s="3" t="n">
        <v>45341</v>
      </c>
      <c r="M20" s="12">
        <f>Godziny!C20-Godziny!B20</f>
        <v/>
      </c>
      <c r="N20" s="28">
        <f>Godziny!E20-Godziny!D20</f>
        <v/>
      </c>
    </row>
    <row r="21">
      <c r="L21" s="4" t="n">
        <v>45342</v>
      </c>
      <c r="M21" s="13">
        <f>Godziny!C21-Godziny!B21</f>
        <v/>
      </c>
      <c r="N21" s="34">
        <f>Godziny!E21-Godziny!D21</f>
        <v/>
      </c>
    </row>
    <row r="22">
      <c r="L22" s="3" t="n">
        <v>45343</v>
      </c>
      <c r="M22" s="12">
        <f>Godziny!C22-Godziny!B22</f>
        <v/>
      </c>
      <c r="N22" s="28">
        <f>Godziny!E22-Godziny!D22</f>
        <v/>
      </c>
    </row>
    <row r="23">
      <c r="L23" s="4" t="n">
        <v>45344</v>
      </c>
      <c r="M23" s="13">
        <f>Godziny!C23-Godziny!B23</f>
        <v/>
      </c>
      <c r="N23" s="34">
        <f>Godziny!E23-Godziny!D23</f>
        <v/>
      </c>
    </row>
    <row r="24">
      <c r="L24" s="3" t="n">
        <v>45345</v>
      </c>
      <c r="M24" s="12">
        <f>Godziny!C24-Godziny!B24</f>
        <v/>
      </c>
      <c r="N24" s="28">
        <f>Godziny!E24-Godziny!D24</f>
        <v/>
      </c>
    </row>
    <row r="25">
      <c r="L25" s="4" t="n">
        <v>45346</v>
      </c>
      <c r="M25" s="14">
        <f>Godziny!C25-Godziny!B25</f>
        <v/>
      </c>
      <c r="N25" s="35">
        <f>Godziny!E25-Godziny!D25</f>
        <v/>
      </c>
    </row>
    <row r="26">
      <c r="L26" s="3" t="n">
        <v>45347</v>
      </c>
      <c r="M26" s="14">
        <f>Godziny!C26-Godziny!B26</f>
        <v/>
      </c>
      <c r="N26" s="35">
        <f>Godziny!E26-Godziny!D26</f>
        <v/>
      </c>
    </row>
    <row r="27">
      <c r="L27" s="4" t="n">
        <v>45348</v>
      </c>
      <c r="M27" s="13">
        <f>Godziny!C27-Godziny!B27</f>
        <v/>
      </c>
      <c r="N27" s="34">
        <f>Godziny!E27-Godziny!D27</f>
        <v/>
      </c>
    </row>
    <row r="28">
      <c r="L28" s="3" t="n">
        <v>45349</v>
      </c>
      <c r="M28" s="12">
        <f>Godziny!C28-Godziny!B28</f>
        <v/>
      </c>
      <c r="N28" s="28">
        <f>Godziny!E28-Godziny!D28</f>
        <v/>
      </c>
    </row>
    <row r="29">
      <c r="L29" s="4" t="n">
        <v>45350</v>
      </c>
      <c r="M29" s="13">
        <f>Godziny!C29-Godziny!B29</f>
        <v/>
      </c>
      <c r="N29" s="34">
        <f>Godziny!E29-Godziny!D29</f>
        <v/>
      </c>
    </row>
    <row r="30">
      <c r="L30" s="3" t="n">
        <v>45351</v>
      </c>
      <c r="M30" s="12">
        <f>Godziny!C30-Godziny!B30</f>
        <v/>
      </c>
      <c r="N30" s="28">
        <f>Godziny!E30-Godziny!D30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4.4"/>
  <sheetData>
    <row r="1">
      <c r="A1" s="5" t="n"/>
      <c r="B1" s="15" t="inlineStr">
        <is>
          <t>marcin1</t>
        </is>
      </c>
      <c r="C1" s="16" t="n">
        <v>785558867627</v>
      </c>
      <c r="D1" s="30" t="inlineStr">
        <is>
          <t>marcin2</t>
        </is>
      </c>
      <c r="E1" s="36" t="n">
        <v>922480807733</v>
      </c>
    </row>
    <row r="2">
      <c r="A2" s="6" t="n">
        <v>45323</v>
      </c>
      <c r="B2" s="12" t="n">
        <v>45323.14583333334</v>
      </c>
      <c r="C2" s="52" t="n">
        <v>45323.25</v>
      </c>
      <c r="D2" s="28" t="n">
        <v>45323.36458333334</v>
      </c>
      <c r="E2" s="53" t="n">
        <v>45323.45833333334</v>
      </c>
    </row>
    <row r="3">
      <c r="A3" s="7" t="n">
        <v>45324</v>
      </c>
      <c r="B3" s="13" t="n">
        <v>45324.88541666666</v>
      </c>
      <c r="C3" s="41" t="n">
        <v>45324.88541666666</v>
      </c>
      <c r="D3" s="34" t="n">
        <v>45324.8125</v>
      </c>
      <c r="E3" s="39" t="n">
        <v>45324.85416666666</v>
      </c>
    </row>
    <row r="4">
      <c r="A4" s="8" t="n">
        <v>45325</v>
      </c>
      <c r="B4" s="14" t="n">
        <v>45325.32291666666</v>
      </c>
      <c r="C4" s="42" t="n">
        <v>45325.82291666666</v>
      </c>
      <c r="D4" s="35" t="n">
        <v>45325.34375</v>
      </c>
      <c r="E4" s="40" t="n">
        <v>45325.79166666666</v>
      </c>
    </row>
    <row r="5">
      <c r="A5" s="8" t="n">
        <v>45326</v>
      </c>
      <c r="B5" s="14" t="n">
        <v>45326.08333333334</v>
      </c>
      <c r="C5" s="42" t="n">
        <v>45326.08333333334</v>
      </c>
      <c r="D5" s="35" t="n">
        <v>45326.11458333334</v>
      </c>
      <c r="E5" s="40" t="n">
        <v>45326.11458333334</v>
      </c>
    </row>
    <row r="6">
      <c r="A6" s="6" t="n">
        <v>45327</v>
      </c>
      <c r="B6" s="11" t="n"/>
      <c r="C6" s="17" t="n"/>
      <c r="D6" s="37" t="n"/>
      <c r="E6" s="38" t="n"/>
    </row>
    <row r="7">
      <c r="A7" s="7" t="n">
        <v>45328</v>
      </c>
      <c r="B7" s="13" t="n">
        <v>45328.0625</v>
      </c>
      <c r="C7" s="41" t="n">
        <v>45328.625</v>
      </c>
      <c r="D7" s="34" t="n">
        <v>45328.09375</v>
      </c>
      <c r="E7" s="39" t="n">
        <v>45328.59375</v>
      </c>
    </row>
    <row r="8">
      <c r="A8" s="6" t="n">
        <v>45329</v>
      </c>
      <c r="B8" s="11" t="n"/>
      <c r="C8" s="17" t="n"/>
      <c r="D8" s="37" t="n"/>
      <c r="E8" s="38" t="n"/>
    </row>
    <row r="9">
      <c r="A9" s="7" t="n">
        <v>45330</v>
      </c>
      <c r="B9" s="15" t="n"/>
      <c r="C9" s="18" t="n"/>
      <c r="D9" s="30" t="n"/>
      <c r="E9" s="45" t="n"/>
    </row>
    <row r="10">
      <c r="A10" s="6" t="n">
        <v>45331</v>
      </c>
      <c r="B10" s="12" t="n">
        <v>45331.07291666666</v>
      </c>
      <c r="C10" s="52" t="n">
        <v>45331.60416666666</v>
      </c>
      <c r="D10" s="28" t="n">
        <v>45331.09375</v>
      </c>
      <c r="E10" s="53" t="n">
        <v>45331.625</v>
      </c>
    </row>
    <row r="11">
      <c r="A11" s="8" t="n">
        <v>45332</v>
      </c>
      <c r="B11" s="19" t="n"/>
      <c r="C11" s="20" t="n"/>
      <c r="D11" s="43" t="n"/>
      <c r="E11" s="44" t="n"/>
    </row>
    <row r="12">
      <c r="A12" s="8" t="n">
        <v>45333</v>
      </c>
      <c r="B12" s="19" t="n"/>
      <c r="C12" s="20" t="n"/>
      <c r="D12" s="43" t="n"/>
      <c r="E12" s="44" t="n"/>
    </row>
    <row r="13">
      <c r="A13" s="7" t="n">
        <v>45334</v>
      </c>
      <c r="B13" s="15" t="n"/>
      <c r="C13" s="18" t="n"/>
      <c r="D13" s="30" t="n"/>
      <c r="E13" s="45" t="n"/>
    </row>
    <row r="14">
      <c r="A14" s="6" t="n">
        <v>45335</v>
      </c>
      <c r="B14" s="11" t="n"/>
      <c r="C14" s="17" t="n"/>
      <c r="D14" s="37" t="n"/>
      <c r="E14" s="38" t="n"/>
    </row>
    <row r="15">
      <c r="A15" s="7" t="n">
        <v>45336</v>
      </c>
      <c r="B15" s="15" t="n"/>
      <c r="C15" s="18" t="n"/>
      <c r="D15" s="30" t="n"/>
      <c r="E15" s="45" t="n"/>
    </row>
    <row r="16">
      <c r="A16" s="6" t="n">
        <v>45337</v>
      </c>
      <c r="B16" s="11" t="n"/>
      <c r="C16" s="17" t="n"/>
      <c r="D16" s="37" t="n"/>
      <c r="E16" s="38" t="n"/>
    </row>
    <row r="17">
      <c r="A17" s="7" t="n">
        <v>45338</v>
      </c>
      <c r="B17" s="15" t="n"/>
      <c r="C17" s="18" t="n"/>
      <c r="D17" s="30" t="n"/>
      <c r="E17" s="45" t="n"/>
    </row>
    <row r="18">
      <c r="A18" s="8" t="n">
        <v>45339</v>
      </c>
      <c r="B18" s="19" t="n"/>
      <c r="C18" s="20" t="n"/>
      <c r="D18" s="43" t="n"/>
      <c r="E18" s="44" t="n"/>
    </row>
    <row r="19">
      <c r="A19" s="8" t="n">
        <v>45340</v>
      </c>
      <c r="B19" s="19" t="n"/>
      <c r="C19" s="20" t="n"/>
      <c r="D19" s="43" t="n"/>
      <c r="E19" s="44" t="n"/>
    </row>
    <row r="20">
      <c r="A20" s="6" t="n">
        <v>45341</v>
      </c>
      <c r="B20" s="11" t="n"/>
      <c r="C20" s="17" t="n"/>
      <c r="D20" s="37" t="n"/>
      <c r="E20" s="38" t="n"/>
    </row>
    <row r="21">
      <c r="A21" s="7" t="n">
        <v>45342</v>
      </c>
      <c r="B21" s="15" t="n"/>
      <c r="C21" s="18" t="n"/>
      <c r="D21" s="30" t="n"/>
      <c r="E21" s="45" t="n"/>
    </row>
    <row r="22">
      <c r="A22" s="6" t="n">
        <v>45343</v>
      </c>
      <c r="B22" s="11" t="n"/>
      <c r="C22" s="17" t="n"/>
      <c r="D22" s="37" t="n"/>
      <c r="E22" s="38" t="n"/>
    </row>
    <row r="23">
      <c r="A23" s="7" t="n">
        <v>45344</v>
      </c>
      <c r="B23" s="15" t="n"/>
      <c r="C23" s="18" t="n"/>
      <c r="D23" s="30" t="n"/>
      <c r="E23" s="45" t="n"/>
    </row>
    <row r="24">
      <c r="A24" s="6" t="n">
        <v>45345</v>
      </c>
      <c r="B24" s="11" t="n"/>
      <c r="C24" s="17" t="n"/>
      <c r="D24" s="37" t="n"/>
      <c r="E24" s="38" t="n"/>
    </row>
    <row r="25">
      <c r="A25" s="8" t="n">
        <v>45346</v>
      </c>
      <c r="B25" s="19" t="n"/>
      <c r="C25" s="20" t="n"/>
      <c r="D25" s="43" t="n"/>
      <c r="E25" s="44" t="n"/>
    </row>
    <row r="26">
      <c r="A26" s="8" t="n">
        <v>45347</v>
      </c>
      <c r="B26" s="19" t="n"/>
      <c r="C26" s="20" t="n"/>
      <c r="D26" s="43" t="n"/>
      <c r="E26" s="44" t="n"/>
    </row>
    <row r="27">
      <c r="A27" s="7" t="n">
        <v>45348</v>
      </c>
      <c r="B27" s="15" t="n"/>
      <c r="C27" s="18" t="n"/>
      <c r="D27" s="30" t="n"/>
      <c r="E27" s="45" t="n"/>
    </row>
    <row r="28">
      <c r="A28" s="6" t="n">
        <v>45349</v>
      </c>
      <c r="B28" s="11" t="n"/>
      <c r="C28" s="17" t="n"/>
      <c r="D28" s="37" t="n"/>
      <c r="E28" s="38" t="n"/>
    </row>
    <row r="29">
      <c r="A29" s="7" t="n">
        <v>45350</v>
      </c>
      <c r="B29" s="15" t="n"/>
      <c r="C29" s="18" t="n"/>
      <c r="D29" s="30" t="n"/>
      <c r="E29" s="45" t="n"/>
    </row>
    <row r="30">
      <c r="A30" s="6" t="n">
        <v>45351</v>
      </c>
      <c r="B30" s="11" t="n"/>
      <c r="C30" s="17" t="n"/>
      <c r="D30" s="37" t="n"/>
      <c r="E30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2024-02-01T15:55:43Z</dcterms:created>
  <dcterms:modified xsi:type="dcterms:W3CDTF">2024-02-01T23:16:30Z</dcterms:modified>
  <cp:lastModifiedBy>Krystyna Czechowska</cp:lastModifiedBy>
</cp:coreProperties>
</file>