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5f4643bcc3de8d3d/Estudos/FIA/Estatística Aplicada/Aula 11 - Exercícios/"/>
    </mc:Choice>
  </mc:AlternateContent>
  <xr:revisionPtr revIDLastSave="1416" documentId="13_ncr:1_{A3CB59C7-ECBC-4DB7-B5FB-9C4D76A5FC92}" xr6:coauthVersionLast="45" xr6:coauthVersionMax="45" xr10:uidLastSave="{8CBC9A38-B58B-4948-9632-705AB997FB47}"/>
  <bookViews>
    <workbookView xWindow="-120" yWindow="330" windowWidth="29040" windowHeight="15990" tabRatio="631" activeTab="1" xr2:uid="{00000000-000D-0000-FFFF-FFFF00000000}"/>
  </bookViews>
  <sheets>
    <sheet name="Capa" sheetId="20" r:id="rId1"/>
    <sheet name="5.i. Método Hierárquico =&gt; " sheetId="2" r:id="rId2"/>
    <sheet name="5.i.Analises" sheetId="18" r:id="rId3"/>
    <sheet name="5.i.Codigo_R (opicional)" sheetId="4" r:id="rId4"/>
    <sheet name="5.ii. Hábitos Alimentares =&gt;" sheetId="6" r:id="rId5"/>
    <sheet name="5.ii.Analises" sheetId="21" r:id="rId6"/>
    <sheet name="5.ii.Codigo_R (opicional)" sheetId="11" r:id="rId7"/>
  </sheets>
  <calcPr calcId="191029"/>
  <pivotCaches>
    <pivotCache cacheId="4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<sst xmlns="http://schemas.openxmlformats.org/spreadsheetml/2006/main" count="608" uniqueCount="337">
  <si>
    <t>Passo 0: Matriz de distâncias</t>
  </si>
  <si>
    <t>Distância entre 1 e 3 = 14,14</t>
  </si>
  <si>
    <t>Distância entre 2 e 3 = 12,04</t>
  </si>
  <si>
    <t>MÁXIMO É = 14,14</t>
  </si>
  <si>
    <t>Distância entre 2 e 4 = 13,00</t>
  </si>
  <si>
    <t>Distância entre 1 e 5 = 10,00</t>
  </si>
  <si>
    <t>Distância entre 2 e 5 = 9,22</t>
  </si>
  <si>
    <t>MÁXIMO É = 10,00</t>
  </si>
  <si>
    <t>Passo 1: Juntar 1 + 2</t>
  </si>
  <si>
    <t>Distância entre 1 e 4 = 15,23</t>
  </si>
  <si>
    <t>MÁXIMO É = 15,23</t>
  </si>
  <si>
    <t>Agregar pelo MÁXIMO</t>
  </si>
  <si>
    <t>1 + 2</t>
  </si>
  <si>
    <t>Menor distância &amp; agrega pelo Máximo</t>
  </si>
  <si>
    <t>Dado que a menor distância é 2,24, agora vamos agrupar as informações dos funcionários 1 e 2, por meio do MÁXIMO</t>
  </si>
  <si>
    <t>Dado que a menor distância é 5,56, agora vamos agrupar as informações dos funcionários 3 e 4, por meio do MÁXIMO</t>
  </si>
  <si>
    <t>Passo 2: Juntar 3 + 4</t>
  </si>
  <si>
    <t>Distância entre 1+2 e 3 = 14,14</t>
  </si>
  <si>
    <t>Distância entre 3 e 5 = 10</t>
  </si>
  <si>
    <t>Distância entre 4 e 5 = 14,56</t>
  </si>
  <si>
    <t>MÁXIMO É = 14,56</t>
  </si>
  <si>
    <t>Passo 3: Juntar [1+2] + 5</t>
  </si>
  <si>
    <t>3 + 4</t>
  </si>
  <si>
    <t>Dado que a menor distância é 10, agora vamos agrupar as informações dos funcionários [1+2] e 5, por meio do MÁXIMO</t>
  </si>
  <si>
    <t>Distância entre 5 e [3+4] = 14,56</t>
  </si>
  <si>
    <t>Distância entre 1+2 e 4 = 15,23,00</t>
  </si>
  <si>
    <t>MÁXIMO É = 15,23,14</t>
  </si>
  <si>
    <t>Distância entre [1+2] e [3+4] = 15,23</t>
  </si>
  <si>
    <t>[1 + 2] + 5</t>
  </si>
  <si>
    <t>O elemento 1 foi agrupado ao 2 na distância 5,66</t>
  </si>
  <si>
    <t>O elemento 3 foi agrupado ao 4 na distância 2,24</t>
  </si>
  <si>
    <t>O elemento 5 foi agrupado ao [1+2] na distância 10</t>
  </si>
  <si>
    <t>O elemento [3+4] foi agrupado ao 5+[1+2] na distância 15,23</t>
  </si>
  <si>
    <t>Passo 4: Juntar 5+[1+2] + [3+4]</t>
  </si>
  <si>
    <t>Como a distância entre 15,23 e 10 e grande, podemos sugerir separar os grupos em uma distância superior a 10 e inferior a 15,23</t>
  </si>
  <si>
    <t>No caso de 3 ou mais variáveis ou muitas observações, não é possível utilizar o gráfico de dispersão para ‘comprovar’ a formação de grupos, por isso o dendrograma é uma representação gráfica muito útil para visualizar a formação dos grupos.</t>
  </si>
  <si>
    <t>(a) Abra o banco de dados Consumo_Alimentos.txt no R.</t>
  </si>
  <si>
    <t>getwd()</t>
  </si>
  <si>
    <t>setwd("C:\\Users\\wilbe\\OneDrive\\Estudos\\FIA\\Estatística Aplicada\\Aula 11 - Exercícios")</t>
  </si>
  <si>
    <t>(b) Faça uma análise exploratória da base de dados. Comente sobre a variabilidade dos dados.</t>
  </si>
  <si>
    <t>consumo &lt;- read.table("Consumo_Alimentos.txt", header = TRUE)</t>
  </si>
  <si>
    <t>10 países</t>
  </si>
  <si>
    <t>Três grupos formados+</t>
  </si>
  <si>
    <t>Grupos</t>
  </si>
  <si>
    <t>Países</t>
  </si>
  <si>
    <t>Romênia</t>
  </si>
  <si>
    <t>Bulgária</t>
  </si>
  <si>
    <t>Iuguslávia</t>
  </si>
  <si>
    <t>Finlândia</t>
  </si>
  <si>
    <t>Noroega</t>
  </si>
  <si>
    <t>Dinamarca</t>
  </si>
  <si>
    <t>Suécia</t>
  </si>
  <si>
    <t>Reino Unido</t>
  </si>
  <si>
    <t>Bélgica</t>
  </si>
  <si>
    <t>França</t>
  </si>
  <si>
    <t>Irlanda</t>
  </si>
  <si>
    <t>Suíssa</t>
  </si>
  <si>
    <t>Áustria</t>
  </si>
  <si>
    <t>Holanda</t>
  </si>
  <si>
    <t>Alemanha Ocidental</t>
  </si>
  <si>
    <t>Alemanha Oriental</t>
  </si>
  <si>
    <t>Portugal</t>
  </si>
  <si>
    <t>Espanha</t>
  </si>
  <si>
    <t>Hungria</t>
  </si>
  <si>
    <t>Tchecoslováquia</t>
  </si>
  <si>
    <t>Polônia</t>
  </si>
  <si>
    <t>Albânia</t>
  </si>
  <si>
    <t>Rússia</t>
  </si>
  <si>
    <t>Grécia</t>
  </si>
  <si>
    <t>Itália</t>
  </si>
  <si>
    <t>Grupo 1</t>
  </si>
  <si>
    <t>Grupo 2</t>
  </si>
  <si>
    <t>12 Países</t>
  </si>
  <si>
    <t>3 Países</t>
  </si>
  <si>
    <t>Grupo 1:</t>
  </si>
  <si>
    <t>Grupo 2:</t>
  </si>
  <si>
    <t>Grupo 3:</t>
  </si>
  <si>
    <t>Quantidade de Grupos</t>
  </si>
  <si>
    <r>
      <t xml:space="preserve">O </t>
    </r>
    <r>
      <rPr>
        <b/>
        <sz val="10"/>
        <rFont val="Lucida Sans"/>
        <family val="2"/>
      </rPr>
      <t>Grupo 1</t>
    </r>
    <r>
      <rPr>
        <sz val="10"/>
        <rFont val="Lucida Sans"/>
        <family val="2"/>
      </rPr>
      <t xml:space="preserve"> tem um alto consumo de carboidratos, frutas e vegetais. Baixo consumo de carne branca. Nos demais tipos de alimentos os países deste grupo estão entre os países do grupo 2 e 3.</t>
    </r>
  </si>
  <si>
    <t>Alto</t>
  </si>
  <si>
    <t>Médio</t>
  </si>
  <si>
    <t>Baixo</t>
  </si>
  <si>
    <t>Grupo 3</t>
  </si>
  <si>
    <t>Carne Branca</t>
  </si>
  <si>
    <r>
      <t xml:space="preserve">O </t>
    </r>
    <r>
      <rPr>
        <b/>
        <sz val="10"/>
        <rFont val="Lucida Sans"/>
        <family val="2"/>
      </rPr>
      <t>Grupo 2</t>
    </r>
    <r>
      <rPr>
        <sz val="10"/>
        <rFont val="Lucida Sans"/>
        <family val="2"/>
      </rPr>
      <t xml:space="preserve"> tem um alto consumo de carne branca, carne vermelha, leite, ovos. Este grupo consome mais peixes que os demais, entretanto a diferença não está tão acima dos países do grupo 1. O Grupo 2 tem um baixo consumo de cereais e grãos. Já para os tipos de alimentos Carboidratose Frutas/Vegetais, este grupo fica entre os países dos grupos 1 e 3.</t>
    </r>
  </si>
  <si>
    <t>Consumo</t>
  </si>
  <si>
    <r>
      <t xml:space="preserve">O </t>
    </r>
    <r>
      <rPr>
        <b/>
        <sz val="10"/>
        <rFont val="Lucida Sans"/>
        <family val="2"/>
      </rPr>
      <t>Grupo 3</t>
    </r>
    <r>
      <rPr>
        <sz val="10"/>
        <rFont val="Lucida Sans"/>
        <family val="2"/>
      </rPr>
      <t xml:space="preserve"> consome muitos cereais (Muito acima dos países dos grupos 1 e 2) e grãos, entretanto consome muito pouco carbodrato,carne vermelha, peixes, ovos e leite. Mas seu consumo de carne branca está entre os demais grupos. </t>
    </r>
  </si>
  <si>
    <t>Carboidrato / Frutas e Vegetais</t>
  </si>
  <si>
    <t>Carne vermelha/ Cereais/ Grãos/ Leite/ Ovos/ Peixes</t>
  </si>
  <si>
    <t>Carne Branca / Carne vermelha / Leite / Ovos / Peixes</t>
  </si>
  <si>
    <t>Cereais / Grãos</t>
  </si>
  <si>
    <t>Carboidrato / Carne vermelha / Frutas e Vegetais / Leite / Ovos / Peixes</t>
  </si>
  <si>
    <t>(c) Calcule a matriz de distâncias euclidianas entre os 25 países.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</si>
  <si>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</si>
  <si>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</si>
  <si>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</si>
  <si>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</si>
  <si>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</si>
  <si>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</si>
  <si>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</si>
  <si>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</si>
  <si>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</si>
  <si>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</si>
  <si>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</si>
  <si>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</si>
  <si>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</si>
  <si>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</si>
  <si>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</si>
  <si>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</si>
  <si>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</si>
  <si>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</si>
  <si>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</si>
  <si>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</si>
  <si>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</si>
  <si>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</si>
  <si>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</si>
  <si>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</si>
  <si>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</si>
  <si>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 xml:space="preserve">(d) Faça a análise de agrupamento usando os 2 métodos apresentados, escolha um dos métodos e justifique a quantidade de grupos após a análise do Dendrograma. </t>
  </si>
  <si>
    <t>(e) Analise as características de cada grupo pela análise do Box Plot. Comente os resultados</t>
  </si>
  <si>
    <t xml:space="preserve">(f) Padronize as variáveis e refaça os itens (d) e (e). </t>
  </si>
  <si>
    <t>distancia &lt;- dist(consumo[,-1], method="euclidean") #Cálculo das distâncias euclidianas</t>
  </si>
  <si>
    <t>distancia</t>
  </si>
  <si>
    <t>Estão representados acima os dois métodos de agrupamento (Single e Complete). Entre os dois eu escolho o método Complete por distribuir  os países de forma mais clara e uniforme e dividirei dividir em 3 grupos por terem maiores proximidades em seus dados.</t>
  </si>
  <si>
    <r>
      <t xml:space="preserve">Estão representados acima os dois métodos de agrupamento (Single e Complete) com Z-Score. Entre os dois eu escolho o método Complete por distribuir  os países de forma mais clara e uniforme. Neste exercício eu dividi em </t>
    </r>
    <r>
      <rPr>
        <b/>
        <sz val="10"/>
        <color rgb="FFFF0000"/>
        <rFont val="Lucida Sans"/>
        <family val="2"/>
      </rPr>
      <t>4</t>
    </r>
    <r>
      <rPr>
        <sz val="10"/>
        <rFont val="Lucida Sans"/>
        <family val="2"/>
      </rPr>
      <t xml:space="preserve"> grupos e fiquei curioso por terem sido separados em um grupo os países "</t>
    </r>
    <r>
      <rPr>
        <i/>
        <sz val="10"/>
        <rFont val="Lucida Sans"/>
        <family val="2"/>
      </rPr>
      <t>Altos</t>
    </r>
    <r>
      <rPr>
        <sz val="10"/>
        <rFont val="Lucida Sans"/>
        <family val="2"/>
      </rPr>
      <t>" (</t>
    </r>
    <r>
      <rPr>
        <u/>
        <sz val="10"/>
        <rFont val="Lucida Sans"/>
        <family val="2"/>
      </rPr>
      <t>Finlândia</t>
    </r>
    <r>
      <rPr>
        <sz val="10"/>
        <rFont val="Lucida Sans"/>
        <family val="2"/>
      </rPr>
      <t xml:space="preserve">, </t>
    </r>
    <r>
      <rPr>
        <u/>
        <sz val="10"/>
        <rFont val="Lucida Sans"/>
        <family val="2"/>
      </rPr>
      <t>Noroega</t>
    </r>
    <r>
      <rPr>
        <sz val="10"/>
        <rFont val="Lucida Sans"/>
        <family val="2"/>
      </rPr>
      <t xml:space="preserve">, </t>
    </r>
    <r>
      <rPr>
        <u/>
        <sz val="10"/>
        <rFont val="Lucida Sans"/>
        <family val="2"/>
      </rPr>
      <t>Dinamarca</t>
    </r>
    <r>
      <rPr>
        <sz val="10"/>
        <rFont val="Lucida Sans"/>
        <family val="2"/>
      </rPr>
      <t xml:space="preserve"> e </t>
    </r>
    <r>
      <rPr>
        <u/>
        <sz val="10"/>
        <rFont val="Lucida Sans"/>
        <family val="2"/>
      </rPr>
      <t>Suécia</t>
    </r>
    <r>
      <rPr>
        <sz val="10"/>
        <rFont val="Lucida Sans"/>
        <family val="2"/>
      </rPr>
      <t xml:space="preserve">). Por este motivo mantive a divisão dos grupos em </t>
    </r>
    <r>
      <rPr>
        <b/>
        <sz val="10"/>
        <color rgb="FFFF0000"/>
        <rFont val="Lucida Sans"/>
        <family val="2"/>
      </rPr>
      <t>4</t>
    </r>
    <r>
      <rPr>
        <sz val="10"/>
        <rFont val="Lucida Sans"/>
        <family val="2"/>
      </rPr>
      <t xml:space="preserve"> para estudar isoladamente o comportamento alimentar desses países. </t>
    </r>
  </si>
  <si>
    <t xml:space="preserve">(g) Rode o método K-médias, utilizando o k encontrado no item (f). </t>
  </si>
  <si>
    <r>
      <t xml:space="preserve">Método </t>
    </r>
    <r>
      <rPr>
        <b/>
        <u/>
        <sz val="10"/>
        <color rgb="FFC00000"/>
        <rFont val="Lucida Sans"/>
        <family val="2"/>
      </rPr>
      <t>antes</t>
    </r>
    <r>
      <rPr>
        <b/>
        <sz val="10"/>
        <color rgb="FFC00000"/>
        <rFont val="Lucida Sans"/>
        <family val="2"/>
      </rPr>
      <t xml:space="preserve"> do Z-Score (Com 3 Grupos)</t>
    </r>
  </si>
  <si>
    <t>Hungría</t>
  </si>
  <si>
    <t>Suíça</t>
  </si>
  <si>
    <t>Alemana Ocidental</t>
  </si>
  <si>
    <r>
      <t xml:space="preserve">Método </t>
    </r>
    <r>
      <rPr>
        <u/>
        <sz val="10"/>
        <color rgb="FFC00000"/>
        <rFont val="Lucida Sans"/>
        <family val="2"/>
      </rPr>
      <t>Após</t>
    </r>
    <r>
      <rPr>
        <sz val="10"/>
        <color rgb="FFC00000"/>
        <rFont val="Lucida Sans"/>
        <family val="2"/>
      </rPr>
      <t xml:space="preserve"> o Z-Score (Com 4 Grupos)</t>
    </r>
  </si>
  <si>
    <r>
      <t xml:space="preserve">Método </t>
    </r>
    <r>
      <rPr>
        <b/>
        <u/>
        <sz val="10"/>
        <color rgb="FFC00000"/>
        <rFont val="Lucida Sans"/>
        <family val="2"/>
      </rPr>
      <t>Depois d</t>
    </r>
    <r>
      <rPr>
        <b/>
        <sz val="10"/>
        <color rgb="FFC00000"/>
        <rFont val="Lucida Sans"/>
        <family val="2"/>
      </rPr>
      <t>o Z-Score (Com 4 Grupos)</t>
    </r>
  </si>
  <si>
    <r>
      <t xml:space="preserve">Estão assinalados acima em </t>
    </r>
    <r>
      <rPr>
        <b/>
        <u/>
        <sz val="10"/>
        <color rgb="FFC00000"/>
        <rFont val="Lucida Sans"/>
        <family val="2"/>
      </rPr>
      <t>VERMELHO</t>
    </r>
    <r>
      <rPr>
        <sz val="10"/>
        <rFont val="Lucida Sans"/>
        <family val="2"/>
      </rPr>
      <t xml:space="preserve"> diferentes os países que mudaram de grupo após o Z-Score e definição de 4 grupos.</t>
    </r>
  </si>
  <si>
    <t>Grupo 4</t>
  </si>
  <si>
    <t>Cereais/Grãos</t>
  </si>
  <si>
    <t>Carne Verm./Frutas e Vegetais</t>
  </si>
  <si>
    <t>Carne Br./Frutas e Vegetais/Leite/Ovos/Peixes</t>
  </si>
  <si>
    <t>Carboidratos/Carne Br./Carne Verm./Ovos</t>
  </si>
  <si>
    <t>Frutas e Vegetais/Leite</t>
  </si>
  <si>
    <t>Cereais/Grãos/Peixes</t>
  </si>
  <si>
    <t>Leite/Ovos/Peixes/Carne Verm.</t>
  </si>
  <si>
    <t>Carboidratos/Carne Br.</t>
  </si>
  <si>
    <t>Cereais/Frutas e Vegetais/Grãos</t>
  </si>
  <si>
    <t>Carboidratos/Frutas e Vegetais/Grãos/Peixes</t>
  </si>
  <si>
    <t>Ovos/Cereais</t>
  </si>
  <si>
    <t>Carne Br./Carne Verm./Leite</t>
  </si>
  <si>
    <t>Foi interessante perceber que, ao criarmos mais um grupo (4) separamos os países "Altos" dos demais. Isso nos trouxe a informação de que sua dieta está mais voltada para os produtos de origem animal (Peixes, ovos e Carne Vermelha). Devido ao clima frio e o tipo de terreno, eles acabam comendo menos produtos de origem vegetal (Frutas e Vegetais, Cereais e grãos).</t>
  </si>
  <si>
    <t>K-means clustering with 4 clusters of sizes 9, 2, 8, 6</t>
  </si>
  <si>
    <t>Cluster means:</t>
  </si>
  <si>
    <t xml:space="preserve">  carne_vermelha carne_branca       ovos       leite     peixes    cereais carboidratos      graos</t>
  </si>
  <si>
    <t>1      0.9075812   0.08079152  0.6040633  0.93656260  0.4357537 -0.7156553    0.2662720 -0.6449596</t>
  </si>
  <si>
    <t>2     -0.9696102  -1.18157605 -0.7480204 -1.45832423  1.8562639 -0.3930519    0.9326321  1.1985682</t>
  </si>
  <si>
    <t>3     -0.3452400   0.92360752  0.3033241 -0.09844603 -0.4618617 -0.1208553    0.5042578 -0.4729887</t>
  </si>
  <si>
    <t>4     -0.5778485  -0.95880530 -1.0611869 -0.78747444 -0.6565696  1.3656406   -1.3826291  1.1985682</t>
  </si>
  <si>
    <t xml:space="preserve">  fruta_vegetais</t>
  </si>
  <si>
    <t>1    -0.45260191</t>
  </si>
  <si>
    <t>2     1.72336879</t>
  </si>
  <si>
    <t>3     0.02611165</t>
  </si>
  <si>
    <t>4     0.06963106</t>
  </si>
  <si>
    <t>Clustering vector:</t>
  </si>
  <si>
    <t xml:space="preserve">       Albania        Austria        Belgium       Bulgaria Czechoslovakia        Denmark       EGermany </t>
  </si>
  <si>
    <t xml:space="preserve">             4              3              1              4              3              1              3 </t>
  </si>
  <si>
    <t xml:space="preserve">       Finland         France         Greece        Hungary        Ireland          Italy    Netherlands </t>
  </si>
  <si>
    <t xml:space="preserve">             1              1              4              3              1              4              3 </t>
  </si>
  <si>
    <t xml:space="preserve">        Norway         Poland       Portugal        Romania          Spain         Sweden    Switzerland </t>
  </si>
  <si>
    <t xml:space="preserve">             1              3              2              4              2              1              1 </t>
  </si>
  <si>
    <t xml:space="preserve">            UK           USSR       WGermany     Yugoslavia </t>
  </si>
  <si>
    <t xml:space="preserve">             1              3              3              4 </t>
  </si>
  <si>
    <t>Within cluster sum of squares by cluster:</t>
  </si>
  <si>
    <t>[1] 34.183309  4.337516 27.817384 24.533464</t>
  </si>
  <si>
    <t xml:space="preserve"> (between_SS / total_SS =  57.9 %)</t>
  </si>
  <si>
    <t>Available components:</t>
  </si>
  <si>
    <t xml:space="preserve">[1] "cluster"      "centers"      "totss"        "withinss"     "tot.withinss" "betweenss"   </t>
  </si>
  <si>
    <t>[7] "size"         "iter"         "ifault"</t>
  </si>
  <si>
    <t>Qtde Países</t>
  </si>
  <si>
    <t>(h) Realize a comparação dos grupos encontrados pelos métodos</t>
  </si>
  <si>
    <t xml:space="preserve">i. Complete sem padronização </t>
  </si>
  <si>
    <t xml:space="preserve">ii. Complete com padronização </t>
  </si>
  <si>
    <t xml:space="preserve">iii. K-médias com padronização </t>
  </si>
  <si>
    <t>Qual agrupamento você escolheria? Descreva o perfil dos países pelos segmentos encontrados, e sugira para o grupo de pesquisa qual o melhor agrupamento de países para investigar indicadores de longevidade e doenças crônicas.</t>
  </si>
  <si>
    <t>Albania</t>
  </si>
  <si>
    <t>Belgium</t>
  </si>
  <si>
    <t>Bulgaria</t>
  </si>
  <si>
    <t>Czechoslovakia</t>
  </si>
  <si>
    <t>Denmark</t>
  </si>
  <si>
    <t>EGermany</t>
  </si>
  <si>
    <t>Fínland</t>
  </si>
  <si>
    <t>France</t>
  </si>
  <si>
    <t>Greece</t>
  </si>
  <si>
    <t>Hungary</t>
  </si>
  <si>
    <t>Italy</t>
  </si>
  <si>
    <t>Netheriands</t>
  </si>
  <si>
    <t>Niorway</t>
  </si>
  <si>
    <t>Poland</t>
  </si>
  <si>
    <t>Romania</t>
  </si>
  <si>
    <t>Spain</t>
  </si>
  <si>
    <t>Sweden</t>
  </si>
  <si>
    <t>Switzeriand</t>
  </si>
  <si>
    <t>UK</t>
  </si>
  <si>
    <t>USSR</t>
  </si>
  <si>
    <t>WGermany</t>
  </si>
  <si>
    <t>Yugoslavia</t>
  </si>
  <si>
    <t>i. Complete sem padronização para 4 GRUPOS</t>
  </si>
  <si>
    <t>Grupo i</t>
  </si>
  <si>
    <t>Grupo ii</t>
  </si>
  <si>
    <t>Ireland</t>
  </si>
  <si>
    <t>Grupo iii</t>
  </si>
  <si>
    <t>ii. Complete com padronização para 4 GRUPOS</t>
  </si>
  <si>
    <t>iii. K-médias com padronização para 4 GRUPOS</t>
  </si>
  <si>
    <t>Comparação entre os grupos formados de acordo com os exercícios i, ii e iii</t>
  </si>
  <si>
    <t>Carne Br./Carboidratos/Leite/Ovos/Peixes</t>
  </si>
  <si>
    <t>Carne Vermelha</t>
  </si>
  <si>
    <t>Ovos</t>
  </si>
  <si>
    <t>Leite</t>
  </si>
  <si>
    <t>Peixes</t>
  </si>
  <si>
    <t>Cereais</t>
  </si>
  <si>
    <t>Carboidratos</t>
  </si>
  <si>
    <t>Grãos</t>
  </si>
  <si>
    <t>Frutas e Vegetais</t>
  </si>
  <si>
    <t>Alimentos</t>
  </si>
  <si>
    <t>Tipo</t>
  </si>
  <si>
    <t>- Saudáveis</t>
  </si>
  <si>
    <t>Saldáveis</t>
  </si>
  <si>
    <t>+ Saudável</t>
  </si>
  <si>
    <t>Tipos Alimentos</t>
  </si>
  <si>
    <t>Saudáveis</t>
  </si>
  <si>
    <t>Tipos Alimentoa</t>
  </si>
  <si>
    <t>GP 1</t>
  </si>
  <si>
    <t>GP 2</t>
  </si>
  <si>
    <t>GP 3</t>
  </si>
  <si>
    <t>GP 4</t>
  </si>
  <si>
    <t>Entendi que o método K-Médias otimiza o processamento dos dados para conjuntos de dados muito volumosos entretanto, para este exercício e seu volume de dados, eu optei usar o método complete com padronoização para 4 grupos. Ele me fez isolar países com características regionais mais uniformes e peculiares e me permitiu estudar os países segundo sua distribuição geográfica e clima. Ex: Grupo 3 (Dinamarca, Finlândia, Noroega e Suécia), Ex: Grupo 4 (Portugal e Espanha). Com isso pude entender que determinados países consomem mais comida saudável do que outros.
Mais saudáveis: Grupo 4 / Menos saudáveis: Grupo 2 e 3.
Por consequência disso eu estudaria os países do grupo 4 e 1 (saudáveis), frente aos países dos grupos 2 e 3 (menos saudáveis) e estudar sua longevidade e doenças crônicas.
Para este estudo eu considerei: 1 para Bauxo Consumo, 2 para médio consumo, 3 para Alto Consumo e também considerei: 3 para mais +Saudável; 2 para Saudável; 1 para -Saudável. Aplicando a proporcionalidade eu cheguei nestas conclusões sobre hábitos alimentares dos países e grupos. As tabelas ao lado mostram este passo a passo. O gráfico de radar abaixo também aponta esta tendência.</t>
  </si>
  <si>
    <t>Olá professores, tudo bem? As análises encontram-se nos respectivos exercícios. Abraço.</t>
  </si>
  <si>
    <t>#**********************************************************</t>
  </si>
  <si>
    <t>#ANÁLISE DE CLUSTER - CONSUMO DE ALIMENTOS</t>
  </si>
  <si>
    <t>#Mapear diretório de trabalho</t>
  </si>
  <si>
    <t>#Atenção: Alterar Diretório</t>
  </si>
  <si>
    <t>#(a) Abra o banco de dados Consumo_Alimentos.txt no R.</t>
  </si>
  <si>
    <t>#Leitura da Base de Consumo de Alimentos</t>
  </si>
  <si>
    <t>nrow(consumo)</t>
  </si>
  <si>
    <t>ncol(consumo)</t>
  </si>
  <si>
    <t>#(b) Faça uma análise exploratória completa da base de dados. Comente sobre a variabilidade dos dados.</t>
  </si>
  <si>
    <t>#Medidas resumo principais de todas as variávei, exceto a primeira, que é o pais</t>
  </si>
  <si>
    <t>summary(consumo[,-1]) #Min, Q1, Q2, Q3 e Max</t>
  </si>
  <si>
    <t>apply(consumo[,-1] , 2 , sd) #Desvio Padrão</t>
  </si>
  <si>
    <t>#Descritiva em formato de tabela #Frequencia, Min, Max, Media, Desvio Padraõ, IIQ e CV</t>
  </si>
  <si>
    <t>library(magrittr)</t>
  </si>
  <si>
    <t xml:space="preserve">summarytools::dfSummary(consumo) %&gt;% </t>
  </si>
  <si>
    <t xml:space="preserve">  summarytools::view()</t>
  </si>
  <si>
    <t>#Matriz de boxplots</t>
  </si>
  <si>
    <t>library(tidyverse)</t>
  </si>
  <si>
    <t>library(ggplot2)</t>
  </si>
  <si>
    <t>consumo %&gt;%</t>
  </si>
  <si>
    <t xml:space="preserve">  select(-Pais) %&gt;% #Desconsiderando país e selecionar as demais variáveis </t>
  </si>
  <si>
    <t xml:space="preserve">  gather(var, valor) %&gt;% </t>
  </si>
  <si>
    <t xml:space="preserve">  ggplot(aes(y = valor, fill = var)) +</t>
  </si>
  <si>
    <t xml:space="preserve">  geom_boxplot() +</t>
  </si>
  <si>
    <t xml:space="preserve">  facet_wrap(~var) + # "facet_wrap(~var, scales = "free") +" para deixar escala livre</t>
  </si>
  <si>
    <t xml:space="preserve">  theme(legend.position = "none")</t>
  </si>
  <si>
    <t>#(c) Calcule a matriz de distâncias euclidianas entre os 25 países.</t>
  </si>
  <si>
    <t>#Cálculo da distância euclidiana entre os elementos</t>
  </si>
  <si>
    <t>#Vizualiação por mapa de calor, usando pacote factoextra</t>
  </si>
  <si>
    <t>library(factoextra)</t>
  </si>
  <si>
    <t>fviz_dist(distancia)</t>
  </si>
  <si>
    <t xml:space="preserve">#(d) Faça a análise de agrupamento usando o método os 5 métodos </t>
  </si>
  <si>
    <t xml:space="preserve">#apresentados e sugira a quantidade de grupos após a análise do </t>
  </si>
  <si>
    <t>#Dendrograma, e comente seus aspectos.</t>
  </si>
  <si>
    <t xml:space="preserve">clust_single &lt;- hclust(distancia, method="single") </t>
  </si>
  <si>
    <t>fviz_dend(clust_single, main = "Método Single")</t>
  </si>
  <si>
    <t>fviz_dend(clust_single, k = 4, main = "Método single")</t>
  </si>
  <si>
    <t>print(clust_single$height)</t>
  </si>
  <si>
    <t>#fviz_dend(clust_single, k = 4, main = "Método Single")</t>
  </si>
  <si>
    <t>#print(clust_single$height)</t>
  </si>
  <si>
    <t>clust_complete &lt;- hclust(distancia, method="complete")</t>
  </si>
  <si>
    <t>fviz_dend(clust_complete, main = "Método Complete")</t>
  </si>
  <si>
    <t>fviz_dend(clust_complete, k = 4, main = "Método Complete")</t>
  </si>
  <si>
    <t>print(clust_complete$height)</t>
  </si>
  <si>
    <t>#(e)Analise as características de cada grupo.</t>
  </si>
  <si>
    <t>#Atribui a cada país o cluster a qual ele pertence pela variável cluster</t>
  </si>
  <si>
    <t>consumo$cluster &lt;- as.factor(cutree(clust_complete, k=4))</t>
  </si>
  <si>
    <t>#Tamanho dos Clusters</t>
  </si>
  <si>
    <t>table(consumo$cluster)</t>
  </si>
  <si>
    <t>#Faz BoxPlot para cada variável e compara por cluster</t>
  </si>
  <si>
    <t>#Distribuição das variáveis por cluster</t>
  </si>
  <si>
    <t xml:space="preserve">consumo[,-1] %&gt;% </t>
  </si>
  <si>
    <t xml:space="preserve">  gather(var, valor, -cluster) %&gt;% </t>
  </si>
  <si>
    <t xml:space="preserve">  ggplot(aes(x = cluster, y = valor, fill = var)) +</t>
  </si>
  <si>
    <t xml:space="preserve">  facet_wrap(~var, scales = "free") +</t>
  </si>
  <si>
    <t>#(f)Padronize as variáveis pelo Z-escore, refaça o item (d) e compare os resultados.</t>
  </si>
  <si>
    <t>#O comando Scale padroniza os dados</t>
  </si>
  <si>
    <t>#Padronizar variáveis para análise (Z-Score: (x-média)/dp)</t>
  </si>
  <si>
    <t>consumo_z&lt;-as.data.frame(scale(consumo[,-1]))  ## -1 = Retira a primeira coluna</t>
  </si>
  <si>
    <t>#Retirar notação científica no R</t>
  </si>
  <si>
    <t>options(scipen = 999)</t>
  </si>
  <si>
    <t>#Verificar média e desvio-padrão das variáveis padronizadas: (0,1)</t>
  </si>
  <si>
    <t>apply(consumo_z,2,mean)</t>
  </si>
  <si>
    <t>apply(consumo_z,2,sd)</t>
  </si>
  <si>
    <t xml:space="preserve">summarytools::dfSummary(consumo_z) %&gt;% </t>
  </si>
  <si>
    <t># Matriz de grÃ¡ficos de dimensÃ£o 3 linhas x 3 colunas</t>
  </si>
  <si>
    <t xml:space="preserve">consumo_z %&gt;% </t>
  </si>
  <si>
    <t xml:space="preserve">  facet_wrap(~var) +</t>
  </si>
  <si>
    <t>#Calcule a matriz de distâncias euclidianas entre os 25 países.</t>
  </si>
  <si>
    <t>rownames(consumo_z) &lt;- consumo$Pais</t>
  </si>
  <si>
    <t>distancia_z &lt;- dist(consumo_z[,-1], method="euclidean") #Cálculo das distâncias euclidianas</t>
  </si>
  <si>
    <t>distancia_z</t>
  </si>
  <si>
    <t>fviz_dist(distancia_z)</t>
  </si>
  <si>
    <t xml:space="preserve">#Faça a análise de agrupamento usando o método os 5 métodos </t>
  </si>
  <si>
    <t xml:space="preserve">clust_single_z &lt;- hclust(distancia_z, method="single") </t>
  </si>
  <si>
    <t>fviz_dend(clust_single_z, main = "Método Single")</t>
  </si>
  <si>
    <t>fviz_dend(clust_single_z, k = 4, main = "Método Single")</t>
  </si>
  <si>
    <t>clust_complete_z &lt;- hclust(distancia_z, method="complete")</t>
  </si>
  <si>
    <t>fviz_dend(clust_complete_z, main = "Método Complete")</t>
  </si>
  <si>
    <t>fviz_dend(clust_complete_z, k = 4, main = "Método Complete")</t>
  </si>
  <si>
    <t>print(clust_complete_z$height)</t>
  </si>
  <si>
    <t>#Analise as características de cada grupo.</t>
  </si>
  <si>
    <t>consumo_z$cluster_z &lt;- as.factor(cutree(clust_complete_z, k=4))</t>
  </si>
  <si>
    <t>table(consumo$cluster_z)</t>
  </si>
  <si>
    <t xml:space="preserve">  gather(var, valor, -cluster_z) %&gt;% </t>
  </si>
  <si>
    <t xml:space="preserve">  ggplot(aes(x = cluster_z, y = valor, fill = var)) +</t>
  </si>
  <si>
    <t># Item g ------------------------------------------------------------------</t>
  </si>
  <si>
    <t># Rode o método K-médias, utilizando o k encontrado no item (f).</t>
  </si>
  <si>
    <t>rm(list=ls())</t>
  </si>
  <si>
    <t>consumo_z &lt;- as.data.frame(scale(consumo[,-1]))</t>
  </si>
  <si>
    <t>row.names(consumo_z) &lt;- consumo$Pais</t>
  </si>
  <si>
    <t>set.seed(0) # Atribuir a semente para deixar o processo aleatório igual, todas as vezes que processarmos o programa</t>
  </si>
  <si>
    <t xml:space="preserve">consumo_km &lt;- kmeans(consumo_z, centers = 4) # Centers sao os k grupos </t>
  </si>
  <si>
    <t>consumo_km</t>
  </si>
  <si>
    <t># Gráfico dos clusters</t>
  </si>
  <si>
    <t># install.packages("FactoMineR")</t>
  </si>
  <si>
    <t># library("FactoMineR")</t>
  </si>
  <si>
    <t>fviz_cluster(consumo_km, data = consumo_z)</t>
  </si>
  <si>
    <t># Marcar todas as observações com os clusters gerados</t>
  </si>
  <si>
    <t>consumo$cluster_km &lt;- as.factor(consumo_km$cluster)</t>
  </si>
  <si>
    <t># Tamanho dos Clusters</t>
  </si>
  <si>
    <t>table(consumo$cluster_km)</t>
  </si>
  <si>
    <t xml:space="preserve">  gather(var, valor, -cluster_km) %&gt;% </t>
  </si>
  <si>
    <t xml:space="preserve">  ggplot(aes(x = cluster_km, y = valor, fill = var))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</si>
</sst>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9" formatCode="_-* #,##0_-;\-* #,##0_-;_-* &quot;-&quot;??_-;_-@_-"/>
  </numFmts>
  <fonts count="38" x14ac:knownFonts="1">
    <font>
      <sz val="10"/>
      <name val="Arial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Open Sans"/>
      <family val="2"/>
    </font>
    <font>
      <b/>
      <sz val="10"/>
      <name val="Open Sans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4" tint="-0.249977111117893"/>
      <name val="Arial"/>
      <family val="2"/>
    </font>
    <font>
      <sz val="10"/>
      <color theme="0"/>
      <name val="Arial"/>
      <family val="2"/>
    </font>
    <font>
      <b/>
      <sz val="10"/>
      <color rgb="FFC00000"/>
      <name val="Arial"/>
      <family val="2"/>
    </font>
    <font>
      <i/>
      <sz val="10"/>
      <name val="Arial"/>
      <family val="2"/>
    </font>
    <font>
      <sz val="10"/>
      <name val="Lucida Sans"/>
      <family val="2"/>
    </font>
    <font>
      <b/>
      <sz val="10"/>
      <color theme="4" tint="-0.499984740745262"/>
      <name val="Lucida Sans"/>
      <family val="2"/>
    </font>
    <font>
      <sz val="10"/>
      <name val="Courier New"/>
      <family val="3"/>
    </font>
    <font>
      <sz val="12"/>
      <name val="Courier New"/>
      <family val="3"/>
    </font>
    <font>
      <b/>
      <sz val="10"/>
      <color theme="0"/>
      <name val="Lucida Sans"/>
      <family val="2"/>
    </font>
    <font>
      <b/>
      <sz val="10"/>
      <name val="Lucida Sans"/>
      <family val="2"/>
    </font>
    <font>
      <i/>
      <sz val="10"/>
      <name val="Lucida Sans"/>
      <family val="2"/>
    </font>
    <font>
      <i/>
      <sz val="10"/>
      <color theme="4" tint="-0.499984740745262"/>
      <name val="Lucida Sans"/>
      <family val="2"/>
    </font>
    <font>
      <i/>
      <sz val="10"/>
      <color theme="9" tint="-0.249977111117893"/>
      <name val="Lucida Sans"/>
      <family val="2"/>
    </font>
    <font>
      <b/>
      <sz val="10"/>
      <color theme="9" tint="-0.249977111117893"/>
      <name val="Lucida Sans"/>
      <family val="2"/>
    </font>
    <font>
      <i/>
      <sz val="10"/>
      <color rgb="FFC00000"/>
      <name val="Lucida Sans"/>
      <family val="2"/>
    </font>
    <font>
      <b/>
      <sz val="10"/>
      <color rgb="FFC00000"/>
      <name val="Lucida Sans"/>
      <family val="2"/>
    </font>
    <font>
      <sz val="8"/>
      <name val="Arial"/>
      <family val="2"/>
    </font>
    <font>
      <b/>
      <sz val="12"/>
      <name val="Lucida Sans"/>
      <family val="2"/>
    </font>
    <font>
      <i/>
      <sz val="10"/>
      <color theme="4" tint="-0.249977111117893"/>
      <name val="Lucida Sans"/>
      <family val="2"/>
    </font>
    <font>
      <u/>
      <sz val="10"/>
      <name val="Lucida Sans"/>
      <family val="2"/>
    </font>
    <font>
      <b/>
      <sz val="10"/>
      <color rgb="FFFF0000"/>
      <name val="Lucida Sans"/>
      <family val="2"/>
    </font>
    <font>
      <sz val="10"/>
      <color rgb="FFC00000"/>
      <name val="Lucida Sans"/>
      <family val="2"/>
    </font>
    <font>
      <b/>
      <u/>
      <sz val="10"/>
      <color rgb="FFC00000"/>
      <name val="Lucida Sans"/>
      <family val="2"/>
    </font>
    <font>
      <u/>
      <sz val="10"/>
      <color rgb="FFC00000"/>
      <name val="Lucida Sans"/>
      <family val="2"/>
    </font>
    <font>
      <sz val="12"/>
      <name val="Lucida Sans"/>
      <family val="2"/>
    </font>
    <font>
      <b/>
      <sz val="12"/>
      <color theme="4" tint="-0.499984740745262"/>
      <name val="Lucida Sans"/>
      <family val="2"/>
    </font>
    <font>
      <sz val="11"/>
      <name val="Lucida Sans"/>
      <family val="2"/>
    </font>
    <font>
      <sz val="10"/>
      <color theme="4" tint="-0.499984740745262"/>
      <name val="Lucida Sans"/>
      <family val="2"/>
    </font>
    <font>
      <b/>
      <sz val="10"/>
      <color rgb="FF434343"/>
      <name val="Open Sans"/>
      <family val="2"/>
    </font>
    <font>
      <sz val="10"/>
      <color theme="0"/>
      <name val="Lucida Sans"/>
      <family val="2"/>
    </font>
    <font>
      <sz val="10"/>
      <color rgb="FF000000"/>
      <name val="Lucida Sans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1" fillId="0" borderId="0" xfId="1"/>
    <xf numFmtId="0" fontId="1" fillId="0" borderId="0" xfId="0" applyFont="1"/>
    <xf numFmtId="0" fontId="0" fillId="0" borderId="0" xfId="0" applyFill="1"/>
    <xf numFmtId="0" fontId="4" fillId="0" borderId="0" xfId="1" applyFont="1" applyFill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43" fontId="0" fillId="2" borderId="1" xfId="2" applyFont="1" applyFill="1" applyBorder="1" applyAlignment="1"/>
    <xf numFmtId="43" fontId="0" fillId="0" borderId="1" xfId="2" applyFont="1" applyBorder="1" applyAlignme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0" xfId="0" applyBorder="1"/>
    <xf numFmtId="0" fontId="0" fillId="0" borderId="6" xfId="0" applyBorder="1"/>
    <xf numFmtId="0" fontId="7" fillId="0" borderId="7" xfId="0" applyFont="1" applyBorder="1"/>
    <xf numFmtId="0" fontId="0" fillId="0" borderId="8" xfId="0" applyBorder="1"/>
    <xf numFmtId="0" fontId="0" fillId="0" borderId="9" xfId="0" applyBorder="1"/>
    <xf numFmtId="43" fontId="0" fillId="3" borderId="1" xfId="2" applyFont="1" applyFill="1" applyBorder="1" applyAlignment="1"/>
    <xf numFmtId="43" fontId="8" fillId="4" borderId="1" xfId="2" applyFont="1" applyFill="1" applyBorder="1" applyAlignment="1"/>
    <xf numFmtId="0" fontId="9" fillId="0" borderId="0" xfId="0" applyFont="1"/>
    <xf numFmtId="0" fontId="1" fillId="0" borderId="4" xfId="0" applyFont="1" applyBorder="1"/>
    <xf numFmtId="0" fontId="1" fillId="0" borderId="6" xfId="0" applyFont="1" applyBorder="1"/>
    <xf numFmtId="0" fontId="7" fillId="0" borderId="9" xfId="0" applyFont="1" applyBorder="1"/>
    <xf numFmtId="43" fontId="7" fillId="3" borderId="1" xfId="2" applyFont="1" applyFill="1" applyBorder="1" applyAlignment="1"/>
    <xf numFmtId="0" fontId="1" fillId="0" borderId="0" xfId="1" applyAlignment="1">
      <alignment vertical="top" wrapText="1"/>
    </xf>
    <xf numFmtId="0" fontId="11" fillId="0" borderId="0" xfId="1" applyFont="1"/>
    <xf numFmtId="0" fontId="12" fillId="5" borderId="0" xfId="1" applyFont="1" applyFill="1"/>
    <xf numFmtId="0" fontId="13" fillId="0" borderId="0" xfId="1" applyFont="1"/>
    <xf numFmtId="0" fontId="14" fillId="0" borderId="0" xfId="1" applyFont="1"/>
    <xf numFmtId="0" fontId="18" fillId="7" borderId="0" xfId="1" applyFont="1" applyFill="1" applyAlignment="1">
      <alignment horizontal="right"/>
    </xf>
    <xf numFmtId="0" fontId="12" fillId="7" borderId="0" xfId="1" applyFont="1" applyFill="1" applyAlignment="1">
      <alignment horizontal="right"/>
    </xf>
    <xf numFmtId="0" fontId="19" fillId="3" borderId="0" xfId="1" applyFont="1" applyFill="1" applyAlignment="1">
      <alignment horizontal="right"/>
    </xf>
    <xf numFmtId="0" fontId="20" fillId="3" borderId="0" xfId="1" applyFont="1" applyFill="1" applyAlignment="1">
      <alignment horizontal="right"/>
    </xf>
    <xf numFmtId="0" fontId="21" fillId="8" borderId="0" xfId="1" applyFont="1" applyFill="1" applyAlignment="1">
      <alignment horizontal="right"/>
    </xf>
    <xf numFmtId="0" fontId="22" fillId="8" borderId="0" xfId="1" applyFont="1" applyFill="1" applyAlignment="1">
      <alignment horizontal="right"/>
    </xf>
    <xf numFmtId="0" fontId="11" fillId="0" borderId="0" xfId="1" applyFont="1" applyAlignment="1">
      <alignment horizontal="left" vertical="top" wrapText="1"/>
    </xf>
    <xf numFmtId="0" fontId="11" fillId="0" borderId="0" xfId="1" applyFont="1" applyAlignment="1">
      <alignment vertical="top" wrapText="1"/>
    </xf>
    <xf numFmtId="0" fontId="11" fillId="0" borderId="1" xfId="1" applyFont="1" applyBorder="1" applyAlignment="1">
      <alignment horizontal="left" vertical="top" wrapText="1"/>
    </xf>
    <xf numFmtId="0" fontId="16" fillId="6" borderId="1" xfId="1" applyFont="1" applyFill="1" applyBorder="1" applyAlignment="1">
      <alignment horizontal="center" vertical="center"/>
    </xf>
    <xf numFmtId="0" fontId="15" fillId="9" borderId="1" xfId="1" applyFont="1" applyFill="1" applyBorder="1" applyAlignment="1">
      <alignment horizontal="center" vertical="center"/>
    </xf>
    <xf numFmtId="164" fontId="11" fillId="0" borderId="1" xfId="1" applyNumberFormat="1" applyFont="1" applyBorder="1"/>
    <xf numFmtId="0" fontId="11" fillId="0" borderId="1" xfId="1" applyFont="1" applyBorder="1" applyAlignment="1">
      <alignment horizontal="left" vertical="top" wrapText="1"/>
    </xf>
    <xf numFmtId="0" fontId="11" fillId="0" borderId="0" xfId="1" applyFont="1" applyAlignment="1"/>
    <xf numFmtId="0" fontId="25" fillId="0" borderId="0" xfId="1" applyFont="1"/>
    <xf numFmtId="0" fontId="25" fillId="10" borderId="0" xfId="1" applyFont="1" applyFill="1"/>
    <xf numFmtId="0" fontId="11" fillId="0" borderId="0" xfId="1" applyFont="1" applyAlignment="1">
      <alignment vertical="top"/>
    </xf>
    <xf numFmtId="0" fontId="22" fillId="0" borderId="0" xfId="1" applyFont="1" applyAlignment="1">
      <alignment vertical="top"/>
    </xf>
    <xf numFmtId="0" fontId="12" fillId="0" borderId="0" xfId="1" applyFont="1" applyFill="1"/>
    <xf numFmtId="0" fontId="28" fillId="0" borderId="0" xfId="1" applyFont="1" applyAlignment="1">
      <alignment vertical="top"/>
    </xf>
    <xf numFmtId="0" fontId="11" fillId="0" borderId="0" xfId="1" applyFont="1" applyFill="1"/>
    <xf numFmtId="0" fontId="11" fillId="7" borderId="0" xfId="1" applyFont="1" applyFill="1"/>
    <xf numFmtId="0" fontId="11" fillId="10" borderId="0" xfId="1" applyFont="1" applyFill="1"/>
    <xf numFmtId="0" fontId="11" fillId="8" borderId="0" xfId="1" applyFont="1" applyFill="1"/>
    <xf numFmtId="0" fontId="11" fillId="11" borderId="0" xfId="1" applyFont="1" applyFill="1"/>
    <xf numFmtId="0" fontId="29" fillId="7" borderId="0" xfId="1" applyFont="1" applyFill="1"/>
    <xf numFmtId="0" fontId="29" fillId="10" borderId="0" xfId="1" applyFont="1" applyFill="1"/>
    <xf numFmtId="0" fontId="29" fillId="8" borderId="0" xfId="1" applyFont="1" applyFill="1"/>
    <xf numFmtId="0" fontId="29" fillId="11" borderId="0" xfId="1" applyFont="1" applyFill="1"/>
    <xf numFmtId="0" fontId="31" fillId="0" borderId="0" xfId="1" applyFont="1"/>
    <xf numFmtId="0" fontId="31" fillId="0" borderId="0" xfId="1" applyFont="1" applyAlignment="1">
      <alignment horizontal="left" vertical="top" wrapText="1"/>
    </xf>
    <xf numFmtId="0" fontId="32" fillId="0" borderId="0" xfId="1" applyFont="1" applyFill="1"/>
    <xf numFmtId="0" fontId="31" fillId="0" borderId="0" xfId="1" applyFont="1" applyAlignment="1">
      <alignment vertical="top" wrapText="1"/>
    </xf>
    <xf numFmtId="21" fontId="11" fillId="0" borderId="0" xfId="1" applyNumberFormat="1" applyFont="1"/>
    <xf numFmtId="0" fontId="10" fillId="0" borderId="0" xfId="0" applyFont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3" fillId="0" borderId="0" xfId="1" applyFont="1" applyFill="1" applyAlignment="1">
      <alignment horizontal="left" vertical="top" wrapText="1"/>
    </xf>
    <xf numFmtId="0" fontId="11" fillId="0" borderId="0" xfId="1" applyFont="1" applyAlignment="1">
      <alignment horizontal="left" vertical="top" wrapText="1"/>
    </xf>
    <xf numFmtId="0" fontId="24" fillId="0" borderId="0" xfId="1" applyFont="1" applyBorder="1" applyAlignment="1">
      <alignment horizontal="center"/>
    </xf>
    <xf numFmtId="0" fontId="33" fillId="0" borderId="0" xfId="1" applyFont="1" applyAlignment="1">
      <alignment horizontal="left" vertical="top" wrapText="1"/>
    </xf>
    <xf numFmtId="0" fontId="22" fillId="0" borderId="0" xfId="1" applyFont="1" applyAlignment="1">
      <alignment horizontal="center"/>
    </xf>
    <xf numFmtId="0" fontId="11" fillId="0" borderId="1" xfId="1" applyFont="1" applyBorder="1" applyAlignment="1">
      <alignment horizontal="left" vertical="top" wrapText="1"/>
    </xf>
    <xf numFmtId="0" fontId="16" fillId="6" borderId="0" xfId="1" applyFont="1" applyFill="1" applyAlignment="1">
      <alignment horizontal="center"/>
    </xf>
    <xf numFmtId="0" fontId="34" fillId="5" borderId="0" xfId="1" applyFont="1" applyFill="1"/>
    <xf numFmtId="0" fontId="16" fillId="6" borderId="1" xfId="1" applyFont="1" applyFill="1" applyBorder="1" applyAlignment="1">
      <alignment horizontal="center"/>
    </xf>
    <xf numFmtId="0" fontId="16" fillId="6" borderId="1" xfId="1" applyFont="1" applyFill="1" applyBorder="1"/>
    <xf numFmtId="0" fontId="16" fillId="0" borderId="1" xfId="1" applyFont="1" applyBorder="1"/>
    <xf numFmtId="0" fontId="11" fillId="5" borderId="1" xfId="1" applyFont="1" applyFill="1" applyBorder="1"/>
    <xf numFmtId="0" fontId="16" fillId="0" borderId="0" xfId="1" applyFont="1"/>
    <xf numFmtId="0" fontId="35" fillId="5" borderId="0" xfId="0" applyFont="1" applyFill="1"/>
    <xf numFmtId="0" fontId="6" fillId="5" borderId="0" xfId="0" applyFont="1" applyFill="1"/>
    <xf numFmtId="0" fontId="16" fillId="5" borderId="0" xfId="1" applyFont="1" applyFill="1"/>
    <xf numFmtId="0" fontId="35" fillId="5" borderId="0" xfId="0" applyFont="1" applyFill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  <xf numFmtId="1" fontId="11" fillId="0" borderId="0" xfId="0" applyNumberFormat="1" applyFont="1" applyFill="1" applyBorder="1" applyAlignment="1">
      <alignment horizontal="center" vertical="center" shrinkToFit="1"/>
    </xf>
    <xf numFmtId="0" fontId="11" fillId="0" borderId="0" xfId="0" applyFont="1" applyFill="1" applyBorder="1" applyAlignment="1">
      <alignment horizontal="center" vertical="top" wrapText="1"/>
    </xf>
    <xf numFmtId="0" fontId="16" fillId="12" borderId="0" xfId="1" applyFont="1" applyFill="1"/>
    <xf numFmtId="0" fontId="16" fillId="0" borderId="0" xfId="0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center" wrapText="1"/>
    </xf>
    <xf numFmtId="0" fontId="36" fillId="0" borderId="0" xfId="0" applyFont="1" applyFill="1" applyBorder="1" applyAlignment="1">
      <alignment horizontal="center" vertical="center" wrapText="1"/>
    </xf>
    <xf numFmtId="169" fontId="11" fillId="0" borderId="0" xfId="2" applyNumberFormat="1" applyFont="1" applyAlignment="1">
      <alignment horizontal="right"/>
    </xf>
    <xf numFmtId="169" fontId="11" fillId="0" borderId="0" xfId="2" applyNumberFormat="1" applyFont="1"/>
    <xf numFmtId="169" fontId="37" fillId="0" borderId="0" xfId="2" applyNumberFormat="1" applyFont="1" applyFill="1" applyBorder="1" applyAlignment="1">
      <alignment horizontal="left" vertical="top"/>
    </xf>
    <xf numFmtId="0" fontId="37" fillId="0" borderId="0" xfId="0" applyFont="1" applyFill="1" applyBorder="1" applyAlignment="1">
      <alignment horizontal="left" vertical="top"/>
    </xf>
    <xf numFmtId="169" fontId="37" fillId="0" borderId="0" xfId="2" applyNumberFormat="1" applyFont="1" applyFill="1" applyBorder="1" applyAlignment="1">
      <alignment horizontal="right" vertical="top"/>
    </xf>
    <xf numFmtId="0" fontId="37" fillId="0" borderId="0" xfId="0" applyFont="1" applyFill="1" applyBorder="1" applyAlignment="1"/>
    <xf numFmtId="0" fontId="37" fillId="0" borderId="0" xfId="0" quotePrefix="1" applyFont="1" applyFill="1" applyBorder="1" applyAlignment="1">
      <alignment horizontal="center" vertical="top"/>
    </xf>
    <xf numFmtId="0" fontId="37" fillId="0" borderId="0" xfId="0" applyFont="1" applyFill="1" applyBorder="1" applyAlignment="1">
      <alignment horizontal="center" vertical="top"/>
    </xf>
    <xf numFmtId="0" fontId="37" fillId="0" borderId="0" xfId="0" quotePrefix="1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  <xf numFmtId="0" fontId="37" fillId="0" borderId="0" xfId="0" pivotButton="1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3">
    <cellStyle name="Normal" xfId="0" builtinId="0"/>
    <cellStyle name="Normal 2" xfId="1" xr:uid="{BAFEA2A4-B0DA-4AB1-9C62-75C243BBBA82}"/>
    <cellStyle name="Vírgula" xfId="2" builtinId="3"/>
  </cellStyles>
  <dxfs count="71"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ucida Sans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numFmt numFmtId="169" formatCode="_-* #,##0_-;\-* #,##0_-;_-* &quot;-&quot;??_-;_-@_-"/>
      <fill>
        <patternFill patternType="none">
          <fgColor indexed="64"/>
          <bgColor indexed="65"/>
        </patternFill>
      </fill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Sans"/>
        <family val="2"/>
        <scheme val="none"/>
      </font>
    </dxf>
  </dxfs>
  <tableStyles count="0" defaultTableStyle="TableStyleMedium2" defaultPivotStyle="PivotStyleLight16"/>
  <colors>
    <mruColors>
      <color rgb="FF434343"/>
      <color rgb="FF49D0D3"/>
      <color rgb="FF6AD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86310170394813"/>
          <c:y val="9.2717402664469845E-2"/>
          <c:w val="0.63780254471007258"/>
          <c:h val="0.86171143312082332"/>
        </c:manualLayout>
      </c:layout>
      <c:radarChart>
        <c:radarStyle val="marker"/>
        <c:varyColors val="0"/>
        <c:ser>
          <c:idx val="0"/>
          <c:order val="0"/>
          <c:tx>
            <c:v>GP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- Saudáveis</c:v>
              </c:pt>
              <c:pt idx="1">
                <c:v>+ Saudável</c:v>
              </c:pt>
              <c:pt idx="2">
                <c:v>Saudáveis</c:v>
              </c:pt>
            </c:strLit>
          </c:cat>
          <c:val>
            <c:numLit>
              <c:formatCode>General</c:formatCode>
              <c:ptCount val="3"/>
              <c:pt idx="0">
                <c:v>4</c:v>
              </c:pt>
              <c:pt idx="1">
                <c:v>9</c:v>
              </c:pt>
              <c:pt idx="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721F-40FB-BFA0-7BEB2EB47407}"/>
            </c:ext>
          </c:extLst>
        </c:ser>
        <c:ser>
          <c:idx val="1"/>
          <c:order val="1"/>
          <c:tx>
            <c:v>GP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- Saudáveis</c:v>
              </c:pt>
              <c:pt idx="1">
                <c:v>+ Saudável</c:v>
              </c:pt>
              <c:pt idx="2">
                <c:v>Saudáveis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5</c:v>
              </c:pt>
              <c:pt idx="2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721F-40FB-BFA0-7BEB2EB47407}"/>
            </c:ext>
          </c:extLst>
        </c:ser>
        <c:ser>
          <c:idx val="2"/>
          <c:order val="2"/>
          <c:tx>
            <c:v>GP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- Saudáveis</c:v>
              </c:pt>
              <c:pt idx="1">
                <c:v>+ Saudável</c:v>
              </c:pt>
              <c:pt idx="2">
                <c:v>Saudáveis</c:v>
              </c:pt>
            </c:strLit>
          </c:cat>
          <c:val>
            <c:numLit>
              <c:formatCode>General</c:formatCode>
              <c:ptCount val="3"/>
              <c:pt idx="0">
                <c:v>8</c:v>
              </c:pt>
              <c:pt idx="1">
                <c:v>6</c:v>
              </c:pt>
              <c:pt idx="2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2-721F-40FB-BFA0-7BEB2EB47407}"/>
            </c:ext>
          </c:extLst>
        </c:ser>
        <c:ser>
          <c:idx val="3"/>
          <c:order val="3"/>
          <c:tx>
            <c:v>GP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- Saudáveis</c:v>
              </c:pt>
              <c:pt idx="1">
                <c:v>+ Saudável</c:v>
              </c:pt>
              <c:pt idx="2">
                <c:v>Saudáveis</c:v>
              </c:pt>
            </c:strLit>
          </c:cat>
          <c:val>
            <c:numLit>
              <c:formatCode>General</c:formatCode>
              <c:ptCount val="3"/>
              <c:pt idx="0">
                <c:v>5</c:v>
              </c:pt>
              <c:pt idx="1">
                <c:v>11</c:v>
              </c:pt>
              <c:pt idx="2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721F-40FB-BFA0-7BEB2EB4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20911"/>
        <c:axId val="473689967"/>
      </c:radarChart>
      <c:catAx>
        <c:axId val="46932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689967"/>
        <c:crosses val="autoZero"/>
        <c:auto val="1"/>
        <c:lblAlgn val="ctr"/>
        <c:lblOffset val="100"/>
        <c:noMultiLvlLbl val="0"/>
      </c:catAx>
      <c:valAx>
        <c:axId val="47368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32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579751</xdr:colOff>
      <xdr:row>25</xdr:row>
      <xdr:rowOff>30452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E9253E7E-6C9F-4C55-9295-0123FA55FED0}"/>
            </a:ext>
          </a:extLst>
        </xdr:cNvPr>
        <xdr:cNvGrpSpPr/>
      </xdr:nvGrpSpPr>
      <xdr:grpSpPr>
        <a:xfrm>
          <a:off x="0" y="0"/>
          <a:ext cx="7285351" cy="4078577"/>
          <a:chOff x="0" y="0"/>
          <a:chExt cx="7285351" cy="4078577"/>
        </a:xfrm>
      </xdr:grpSpPr>
      <xdr:pic>
        <xdr:nvPicPr>
          <xdr:cNvPr id="2" name="Imagem 1">
            <a:extLst>
              <a:ext uri="{FF2B5EF4-FFF2-40B4-BE49-F238E27FC236}">
                <a16:creationId xmlns:a16="http://schemas.microsoft.com/office/drawing/2014/main" id="{2B831D82-9E98-4EDF-A675-C9290C9A27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7285351" cy="4078577"/>
          </a:xfrm>
          <a:prstGeom prst="rect">
            <a:avLst/>
          </a:prstGeom>
        </xdr:spPr>
      </xdr:pic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D0EFFD8B-989C-47CA-82DA-A5E339C5E8A5}"/>
              </a:ext>
            </a:extLst>
          </xdr:cNvPr>
          <xdr:cNvSpPr/>
        </xdr:nvSpPr>
        <xdr:spPr>
          <a:xfrm>
            <a:off x="180975" y="2124075"/>
            <a:ext cx="2571750" cy="695325"/>
          </a:xfrm>
          <a:prstGeom prst="rect">
            <a:avLst/>
          </a:prstGeom>
          <a:solidFill>
            <a:srgbClr val="6AD9D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5FAB2B15-0680-429D-BCCB-F134DD4E3233}"/>
              </a:ext>
            </a:extLst>
          </xdr:cNvPr>
          <xdr:cNvSpPr/>
        </xdr:nvSpPr>
        <xdr:spPr>
          <a:xfrm>
            <a:off x="266700" y="3467100"/>
            <a:ext cx="1571625" cy="424921"/>
          </a:xfrm>
          <a:prstGeom prst="rect">
            <a:avLst/>
          </a:prstGeom>
          <a:solidFill>
            <a:srgbClr val="6AD9D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278295</xdr:colOff>
      <xdr:row>0</xdr:row>
      <xdr:rowOff>0</xdr:rowOff>
    </xdr:from>
    <xdr:to>
      <xdr:col>18</xdr:col>
      <xdr:colOff>385140</xdr:colOff>
      <xdr:row>4</xdr:row>
      <xdr:rowOff>46484</xdr:rowOff>
    </xdr:to>
    <xdr:sp macro="" textlink="">
      <xdr:nvSpPr>
        <xdr:cNvPr id="11" name="Title Placeholder 1">
          <a:extLst>
            <a:ext uri="{FF2B5EF4-FFF2-40B4-BE49-F238E27FC236}">
              <a16:creationId xmlns:a16="http://schemas.microsoft.com/office/drawing/2014/main" id="{6488DB50-0D66-4E92-AFD1-38018E6586BF}"/>
            </a:ext>
          </a:extLst>
        </xdr:cNvPr>
        <xdr:cNvSpPr txBox="1">
          <a:spLocks/>
        </xdr:cNvSpPr>
      </xdr:nvSpPr>
      <xdr:spPr>
        <a:xfrm>
          <a:off x="278295" y="0"/>
          <a:ext cx="11251095" cy="713234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kumimoji="0" lang="en-US" sz="24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5.i. Método Hierárquico e Dendrograma</a:t>
          </a:r>
        </a:p>
        <a:p>
          <a:pPr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6ADBD9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EXERCÍCIO DE FIXAÇÃO |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NÃO É NECESSÁRIO UTILIZAR O R PARA RESOLVER O PROBLEMA</a:t>
          </a:r>
        </a:p>
      </xdr:txBody>
    </xdr:sp>
    <xdr:clientData/>
  </xdr:twoCellAnchor>
  <xdr:twoCellAnchor>
    <xdr:from>
      <xdr:col>0</xdr:col>
      <xdr:colOff>0</xdr:colOff>
      <xdr:row>6</xdr:row>
      <xdr:rowOff>121356</xdr:rowOff>
    </xdr:from>
    <xdr:to>
      <xdr:col>15</xdr:col>
      <xdr:colOff>449036</xdr:colOff>
      <xdr:row>13</xdr:row>
      <xdr:rowOff>122465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51E1D9C6-4BAB-4679-95C2-0E112301CDFA}"/>
            </a:ext>
          </a:extLst>
        </xdr:cNvPr>
        <xdr:cNvSpPr/>
      </xdr:nvSpPr>
      <xdr:spPr>
        <a:xfrm>
          <a:off x="0" y="1101070"/>
          <a:ext cx="9633857" cy="1144109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230090</xdr:colOff>
      <xdr:row>7</xdr:row>
      <xdr:rowOff>114811</xdr:rowOff>
    </xdr:from>
    <xdr:to>
      <xdr:col>15</xdr:col>
      <xdr:colOff>239615</xdr:colOff>
      <xdr:row>19</xdr:row>
      <xdr:rowOff>108857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6A459187-E980-4E23-900C-08ACBABE99F2}"/>
            </a:ext>
          </a:extLst>
        </xdr:cNvPr>
        <xdr:cNvSpPr/>
      </xdr:nvSpPr>
      <xdr:spPr>
        <a:xfrm>
          <a:off x="230090" y="1257811"/>
          <a:ext cx="9194346" cy="1953475"/>
        </a:xfrm>
        <a:prstGeom prst="rect">
          <a:avLst/>
        </a:prstGeom>
      </xdr:spPr>
      <xdr:txBody>
        <a:bodyPr wrap="square" anchor="t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pt-BR" sz="1400">
              <a:solidFill>
                <a:srgbClr val="434343"/>
              </a:solidFill>
              <a:latin typeface="Open Sans" panose="020B0604020202020204"/>
              <a:cs typeface="Arial"/>
            </a:rPr>
            <a:t>Reproduza os passos descritos nos slides 31 a 41, agora para método Complete. Utilize a mesma matriz de distâncias euclidianas apresentada no slide 33, e obtenha passo-a-passo os valores das distâncias máximas a cada passo de agrupamento, conforme dendrograma abaixo. </a:t>
          </a:r>
        </a:p>
      </xdr:txBody>
    </xdr:sp>
    <xdr:clientData/>
  </xdr:twoCellAnchor>
  <xdr:twoCellAnchor editAs="oneCell">
    <xdr:from>
      <xdr:col>0</xdr:col>
      <xdr:colOff>122464</xdr:colOff>
      <xdr:row>15</xdr:row>
      <xdr:rowOff>40821</xdr:rowOff>
    </xdr:from>
    <xdr:to>
      <xdr:col>10</xdr:col>
      <xdr:colOff>351631</xdr:colOff>
      <xdr:row>36</xdr:row>
      <xdr:rowOff>116583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6DD2D69-7217-4804-ABF8-79CCC18EEF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464" y="2490107"/>
          <a:ext cx="6352381" cy="3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114301</xdr:rowOff>
    </xdr:from>
    <xdr:to>
      <xdr:col>11</xdr:col>
      <xdr:colOff>232031</xdr:colOff>
      <xdr:row>2</xdr:row>
      <xdr:rowOff>133351</xdr:rowOff>
    </xdr:to>
    <xdr:sp macro="" textlink="">
      <xdr:nvSpPr>
        <xdr:cNvPr id="4" name="Title Placeholder 1">
          <a:extLst>
            <a:ext uri="{FF2B5EF4-FFF2-40B4-BE49-F238E27FC236}">
              <a16:creationId xmlns:a16="http://schemas.microsoft.com/office/drawing/2014/main" id="{4219AA02-E432-407E-91A1-39265490F7CD}"/>
            </a:ext>
          </a:extLst>
        </xdr:cNvPr>
        <xdr:cNvSpPr txBox="1">
          <a:spLocks/>
        </xdr:cNvSpPr>
      </xdr:nvSpPr>
      <xdr:spPr>
        <a:xfrm>
          <a:off x="0" y="114301"/>
          <a:ext cx="11128631" cy="342900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defRPr/>
          </a:pPr>
          <a:r>
            <a:rPr kumimoji="0" lang="en-US" sz="24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5.i. Método Hierárquico e Dendrograma</a:t>
          </a:r>
        </a:p>
        <a:p>
          <a:pPr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6ADBD9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EXERCÍCIO DE FIXAÇÃO |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NÃO É NECESSÁRIO UTILIZAR O R PARA RESOLVER O PROBLEMA</a:t>
          </a:r>
        </a:p>
      </xdr:txBody>
    </xdr:sp>
    <xdr:clientData/>
  </xdr:twoCellAnchor>
  <xdr:twoCellAnchor editAs="oneCell">
    <xdr:from>
      <xdr:col>0</xdr:col>
      <xdr:colOff>0</xdr:colOff>
      <xdr:row>7</xdr:row>
      <xdr:rowOff>0</xdr:rowOff>
    </xdr:from>
    <xdr:to>
      <xdr:col>6</xdr:col>
      <xdr:colOff>48192</xdr:colOff>
      <xdr:row>28</xdr:row>
      <xdr:rowOff>75762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55AB08E-D3D3-4D7F-9AD0-661747076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33475"/>
          <a:ext cx="6325167" cy="3476187"/>
        </a:xfrm>
        <a:prstGeom prst="rect">
          <a:avLst/>
        </a:prstGeom>
      </xdr:spPr>
    </xdr:pic>
    <xdr:clientData/>
  </xdr:twoCellAnchor>
  <xdr:twoCellAnchor>
    <xdr:from>
      <xdr:col>1</xdr:col>
      <xdr:colOff>466725</xdr:colOff>
      <xdr:row>13</xdr:row>
      <xdr:rowOff>76200</xdr:rowOff>
    </xdr:from>
    <xdr:to>
      <xdr:col>5</xdr:col>
      <xdr:colOff>476250</xdr:colOff>
      <xdr:row>13</xdr:row>
      <xdr:rowOff>76201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F9836B02-A64F-4396-9715-376298E138B6}"/>
            </a:ext>
          </a:extLst>
        </xdr:cNvPr>
        <xdr:cNvCxnSpPr/>
      </xdr:nvCxnSpPr>
      <xdr:spPr>
        <a:xfrm>
          <a:off x="1076325" y="2181225"/>
          <a:ext cx="4543425" cy="1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323850</xdr:colOff>
      <xdr:row>19</xdr:row>
      <xdr:rowOff>104775</xdr:rowOff>
    </xdr:from>
    <xdr:to>
      <xdr:col>2</xdr:col>
      <xdr:colOff>895350</xdr:colOff>
      <xdr:row>23</xdr:row>
      <xdr:rowOff>95250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C6F4602-0FF8-4326-AD4B-40DF8B910307}"/>
            </a:ext>
          </a:extLst>
        </xdr:cNvPr>
        <xdr:cNvSpPr/>
      </xdr:nvSpPr>
      <xdr:spPr>
        <a:xfrm>
          <a:off x="933450" y="3181350"/>
          <a:ext cx="1704975" cy="638175"/>
        </a:xfrm>
        <a:prstGeom prst="ellipse">
          <a:avLst/>
        </a:prstGeom>
        <a:noFill/>
        <a:ln w="28575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142875</xdr:colOff>
      <xdr:row>19</xdr:row>
      <xdr:rowOff>95250</xdr:rowOff>
    </xdr:from>
    <xdr:to>
      <xdr:col>3</xdr:col>
      <xdr:colOff>990600</xdr:colOff>
      <xdr:row>23</xdr:row>
      <xdr:rowOff>85725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BD30C060-31FC-4521-BC71-B2D8EADCFA4D}"/>
            </a:ext>
          </a:extLst>
        </xdr:cNvPr>
        <xdr:cNvSpPr/>
      </xdr:nvSpPr>
      <xdr:spPr>
        <a:xfrm>
          <a:off x="3019425" y="3171825"/>
          <a:ext cx="847725" cy="638175"/>
        </a:xfrm>
        <a:prstGeom prst="ellipse">
          <a:avLst/>
        </a:prstGeom>
        <a:noFill/>
        <a:ln w="28575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228600</xdr:colOff>
      <xdr:row>19</xdr:row>
      <xdr:rowOff>95250</xdr:rowOff>
    </xdr:from>
    <xdr:to>
      <xdr:col>5</xdr:col>
      <xdr:colOff>800100</xdr:colOff>
      <xdr:row>23</xdr:row>
      <xdr:rowOff>85725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527E5D68-E150-4AA4-9D62-10BEEF2ACA15}"/>
            </a:ext>
          </a:extLst>
        </xdr:cNvPr>
        <xdr:cNvSpPr/>
      </xdr:nvSpPr>
      <xdr:spPr>
        <a:xfrm>
          <a:off x="4238625" y="3171825"/>
          <a:ext cx="1704975" cy="638175"/>
        </a:xfrm>
        <a:prstGeom prst="ellipse">
          <a:avLst/>
        </a:prstGeom>
        <a:noFill/>
        <a:ln w="28575" cap="flat" cmpd="sng" algn="ctr">
          <a:solidFill>
            <a:srgbClr val="C0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278295</xdr:colOff>
      <xdr:row>0</xdr:row>
      <xdr:rowOff>0</xdr:rowOff>
    </xdr:from>
    <xdr:to>
      <xdr:col>18</xdr:col>
      <xdr:colOff>172686</xdr:colOff>
      <xdr:row>4</xdr:row>
      <xdr:rowOff>60091</xdr:rowOff>
    </xdr:to>
    <xdr:sp macro="" textlink="">
      <xdr:nvSpPr>
        <xdr:cNvPr id="12" name="Title Placeholder 1">
          <a:extLst>
            <a:ext uri="{FF2B5EF4-FFF2-40B4-BE49-F238E27FC236}">
              <a16:creationId xmlns:a16="http://schemas.microsoft.com/office/drawing/2014/main" id="{85090B1D-ED67-4C3B-9212-B5738B3C3747}"/>
            </a:ext>
          </a:extLst>
        </xdr:cNvPr>
        <xdr:cNvSpPr txBox="1">
          <a:spLocks/>
        </xdr:cNvSpPr>
      </xdr:nvSpPr>
      <xdr:spPr>
        <a:xfrm>
          <a:off x="278295" y="0"/>
          <a:ext cx="10916177" cy="713234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/>
              <a:ea typeface="Open Sans" panose="020B0604020202020204" charset="0"/>
              <a:cs typeface="Open Sans" panose="020B0604020202020204" charset="0"/>
            </a:rPr>
            <a:t>5.ii. Case: Hábitos Alimentares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6ADBD9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BANCO DE DADOS EM .TXT |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FAZER ANÁLISE NO R</a:t>
          </a:r>
        </a:p>
      </xdr:txBody>
    </xdr:sp>
    <xdr:clientData/>
  </xdr:twoCellAnchor>
  <xdr:twoCellAnchor>
    <xdr:from>
      <xdr:col>0</xdr:col>
      <xdr:colOff>179177</xdr:colOff>
      <xdr:row>14</xdr:row>
      <xdr:rowOff>44549</xdr:rowOff>
    </xdr:from>
    <xdr:to>
      <xdr:col>16</xdr:col>
      <xdr:colOff>402813</xdr:colOff>
      <xdr:row>28</xdr:row>
      <xdr:rowOff>99391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B0905F76-A394-43CE-9C21-BDDDF929A986}"/>
            </a:ext>
          </a:extLst>
        </xdr:cNvPr>
        <xdr:cNvSpPr/>
      </xdr:nvSpPr>
      <xdr:spPr>
        <a:xfrm>
          <a:off x="179177" y="2363679"/>
          <a:ext cx="10030245" cy="2373973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(a) Abra o banco de dados Consumo_Alimentos.txt no R.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(b) Faça uma análise exploratória da base de dados. Comente sobre a variabilidade dos dados.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(c) Calcule a matriz de distâncias euclidianas entre os 25 países. 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(d) Faça a análise de agrupamento usando os 2 métodos apresentados, escolha um dos métodos e justifique a quantidade de grupos após a análise do Dendrograma. 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(e) Analise as características de cada grupo pela análise do Box Plot. Comente os resultados.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(f) Padronize as variáveis e refaça os itens (d) e (e). 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(g) Rode o método K-médias, utilizando o k encontrado no item (f). 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(h) Realize a comparação dos grupos encontrados pelos métodos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	i. Complete sem padronização 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	ii. Complete com padronização 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	iii. K-médias com padronização </a:t>
          </a:r>
        </a:p>
        <a:p>
          <a:r>
            <a:rPr lang="pt-BR" sz="1000">
              <a:solidFill>
                <a:srgbClr val="434343"/>
              </a:solidFill>
              <a:latin typeface="Open Sans" panose="020B0604020202020204"/>
              <a:cs typeface="Arial"/>
            </a:rPr>
            <a:t>Qual agrupamento você escolheria? Descreva o perfil dos países pelos segmentos encontrados, e sugira para o grupo de pesquisa qual o melhor agrupamento de países para investigar indicadores de longevidade e doenças crônicas.</a:t>
          </a:r>
        </a:p>
      </xdr:txBody>
    </xdr:sp>
    <xdr:clientData/>
  </xdr:twoCellAnchor>
  <xdr:twoCellAnchor>
    <xdr:from>
      <xdr:col>0</xdr:col>
      <xdr:colOff>0</xdr:colOff>
      <xdr:row>6</xdr:row>
      <xdr:rowOff>156686</xdr:rowOff>
    </xdr:from>
    <xdr:to>
      <xdr:col>15</xdr:col>
      <xdr:colOff>610342</xdr:colOff>
      <xdr:row>13</xdr:row>
      <xdr:rowOff>49696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73362676-4E46-42AF-A091-6017E37DFAD5}"/>
            </a:ext>
          </a:extLst>
        </xdr:cNvPr>
        <xdr:cNvSpPr/>
      </xdr:nvSpPr>
      <xdr:spPr>
        <a:xfrm>
          <a:off x="0" y="1150599"/>
          <a:ext cx="9804038" cy="1052575"/>
        </a:xfrm>
        <a:prstGeom prst="rect">
          <a:avLst/>
        </a:prstGeom>
        <a:gradFill>
          <a:gsLst>
            <a:gs pos="0">
              <a:srgbClr val="6ADBD9"/>
            </a:gs>
            <a:gs pos="50000">
              <a:srgbClr val="6ADBD9"/>
            </a:gs>
            <a:gs pos="100000">
              <a:srgbClr val="66CCFF"/>
            </a:gs>
          </a:gsLst>
          <a:path path="circle">
            <a:fillToRect l="100000" t="10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1200" cap="none" spc="0" normalizeH="0" baseline="0">
            <a:ln>
              <a:noFill/>
            </a:ln>
            <a:solidFill>
              <a:prstClr val="white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217714</xdr:colOff>
      <xdr:row>7</xdr:row>
      <xdr:rowOff>34221</xdr:rowOff>
    </xdr:from>
    <xdr:to>
      <xdr:col>15</xdr:col>
      <xdr:colOff>324384</xdr:colOff>
      <xdr:row>13</xdr:row>
      <xdr:rowOff>58575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C5F02B5B-DD8C-4B7D-AB97-E3CB79A007A6}"/>
            </a:ext>
          </a:extLst>
        </xdr:cNvPr>
        <xdr:cNvSpPr/>
      </xdr:nvSpPr>
      <xdr:spPr>
        <a:xfrm>
          <a:off x="217714" y="1132397"/>
          <a:ext cx="9183435" cy="965649"/>
        </a:xfrm>
        <a:prstGeom prst="rect">
          <a:avLst/>
        </a:prstGeom>
      </xdr:spPr>
      <xdr:txBody>
        <a:bodyPr wrap="square" anchor="t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R="0" lvl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PT" sz="10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 panose="020B0604020202020204"/>
              <a:ea typeface="+mn-ea"/>
              <a:cs typeface="Arial" charset="0"/>
            </a:rPr>
            <a:t>Os dados são de uma pesquisa de consumo de alimentos em 25 países da Europa. Nove grupos de comida foram analisados: carne vermelha, carne branca, ovos, leite, peixes, cereais, carboidratos, grãos, frutas e vegetais. Os dados foram obtidos de DASL (The Data and Story Library). O objetivo do estudo é agrupar os países segundo comportamento de hábitos alimentares semelhantes, e investigar os hábitos alimentares com indicadores de longevidade e doenças crônicas de cada grupo de países. Os itens (a)-(g) já foram realizados em sala, agora precisam apenas ser complementados com seus respectivos comentários e conclusões.</a:t>
          </a:r>
          <a:endParaRPr kumimoji="0" lang="pt-PT" sz="1000" b="1" u="none" strike="noStrike" kern="1200" cap="none" spc="0" normalizeH="0" baseline="0">
            <a:ln>
              <a:noFill/>
            </a:ln>
            <a:solidFill>
              <a:srgbClr val="434343"/>
            </a:solidFill>
            <a:effectLst/>
            <a:uLnTx/>
            <a:uFillTx/>
            <a:latin typeface="Open Sans" panose="020B0604020202020204"/>
            <a:ea typeface="+mn-ea"/>
            <a:cs typeface="Arial" charset="0"/>
          </a:endParaRPr>
        </a:p>
      </xdr:txBody>
    </xdr:sp>
    <xdr:clientData/>
  </xdr:twoCellAnchor>
  <xdr:twoCellAnchor editAs="oneCell">
    <xdr:from>
      <xdr:col>0</xdr:col>
      <xdr:colOff>163370</xdr:colOff>
      <xdr:row>38</xdr:row>
      <xdr:rowOff>126124</xdr:rowOff>
    </xdr:from>
    <xdr:to>
      <xdr:col>5</xdr:col>
      <xdr:colOff>324095</xdr:colOff>
      <xdr:row>55</xdr:row>
      <xdr:rowOff>122248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3687229-2501-4D47-93C7-F5B01DEF5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370" y="6465176"/>
          <a:ext cx="4421983" cy="2787934"/>
        </a:xfrm>
        <a:prstGeom prst="rect">
          <a:avLst/>
        </a:prstGeom>
      </xdr:spPr>
    </xdr:pic>
    <xdr:clientData/>
  </xdr:twoCellAnchor>
  <xdr:twoCellAnchor editAs="oneCell">
    <xdr:from>
      <xdr:col>5</xdr:col>
      <xdr:colOff>394138</xdr:colOff>
      <xdr:row>37</xdr:row>
      <xdr:rowOff>164223</xdr:rowOff>
    </xdr:from>
    <xdr:to>
      <xdr:col>13</xdr:col>
      <xdr:colOff>158553</xdr:colOff>
      <xdr:row>63</xdr:row>
      <xdr:rowOff>173935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14C590F-079D-4EC1-AA8F-49A3AF563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4768" y="6392745"/>
          <a:ext cx="6854329" cy="431666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115</xdr:row>
      <xdr:rowOff>124240</xdr:rowOff>
    </xdr:from>
    <xdr:to>
      <xdr:col>6</xdr:col>
      <xdr:colOff>99391</xdr:colOff>
      <xdr:row>132</xdr:row>
      <xdr:rowOff>41412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EB11D2C2-F27E-4B02-9B16-A07B28BA7E9F}"/>
            </a:ext>
          </a:extLst>
        </xdr:cNvPr>
        <xdr:cNvGrpSpPr/>
      </xdr:nvGrpSpPr>
      <xdr:grpSpPr>
        <a:xfrm>
          <a:off x="0" y="20921870"/>
          <a:ext cx="5176630" cy="2733259"/>
          <a:chOff x="1" y="20963283"/>
          <a:chExt cx="5226325" cy="2575892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8F052559-AF59-4363-B72C-433D3FBDED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" y="20963283"/>
            <a:ext cx="5157598" cy="2575892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cxnSp macro="">
        <xdr:nvCxnSpPr>
          <xdr:cNvPr id="8" name="Conector reto 7">
            <a:extLst>
              <a:ext uri="{FF2B5EF4-FFF2-40B4-BE49-F238E27FC236}">
                <a16:creationId xmlns:a16="http://schemas.microsoft.com/office/drawing/2014/main" id="{DAB5D57B-5D4F-4D6E-85A0-6C7A60897DE1}"/>
              </a:ext>
            </a:extLst>
          </xdr:cNvPr>
          <xdr:cNvCxnSpPr/>
        </xdr:nvCxnSpPr>
        <xdr:spPr>
          <a:xfrm flipV="1">
            <a:off x="57978" y="21319435"/>
            <a:ext cx="5168348" cy="8281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440634</xdr:colOff>
      <xdr:row>115</xdr:row>
      <xdr:rowOff>132522</xdr:rowOff>
    </xdr:from>
    <xdr:to>
      <xdr:col>12</xdr:col>
      <xdr:colOff>155161</xdr:colOff>
      <xdr:row>132</xdr:row>
      <xdr:rowOff>8282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3E4E7EE-3B16-4A16-BC1A-FE4786F538CA}"/>
            </a:ext>
          </a:extLst>
        </xdr:cNvPr>
        <xdr:cNvGrpSpPr/>
      </xdr:nvGrpSpPr>
      <xdr:grpSpPr>
        <a:xfrm>
          <a:off x="5517873" y="20930152"/>
          <a:ext cx="4849745" cy="2691847"/>
          <a:chOff x="7479194" y="20963282"/>
          <a:chExt cx="5389770" cy="2691847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047CDF11-5337-4569-B093-A60E9D65A1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479194" y="20963282"/>
            <a:ext cx="5389770" cy="2691847"/>
          </a:xfrm>
          <a:prstGeom prst="rect">
            <a:avLst/>
          </a:prstGeom>
          <a:ln>
            <a:solidFill>
              <a:sysClr val="windowText" lastClr="000000"/>
            </a:solidFill>
          </a:ln>
        </xdr:spPr>
      </xdr:pic>
      <xdr:cxnSp macro="">
        <xdr:nvCxnSpPr>
          <xdr:cNvPr id="15" name="Conector reto 14">
            <a:extLst>
              <a:ext uri="{FF2B5EF4-FFF2-40B4-BE49-F238E27FC236}">
                <a16:creationId xmlns:a16="http://schemas.microsoft.com/office/drawing/2014/main" id="{3E3E11E6-5DFA-4956-B103-236E3AFF105D}"/>
              </a:ext>
            </a:extLst>
          </xdr:cNvPr>
          <xdr:cNvCxnSpPr/>
        </xdr:nvCxnSpPr>
        <xdr:spPr>
          <a:xfrm>
            <a:off x="7509426" y="21488400"/>
            <a:ext cx="5196095" cy="21535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1</xdr:colOff>
      <xdr:row>139</xdr:row>
      <xdr:rowOff>0</xdr:rowOff>
    </xdr:from>
    <xdr:to>
      <xdr:col>9</xdr:col>
      <xdr:colOff>762001</xdr:colOff>
      <xdr:row>163</xdr:row>
      <xdr:rowOff>156847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E2930275-6961-48C3-A98E-FFDA33B53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25245391"/>
          <a:ext cx="8274326" cy="41324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171</xdr:row>
      <xdr:rowOff>0</xdr:rowOff>
    </xdr:from>
    <xdr:to>
      <xdr:col>6</xdr:col>
      <xdr:colOff>480391</xdr:colOff>
      <xdr:row>186</xdr:row>
      <xdr:rowOff>19266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89044CAF-3A48-445E-8923-EC714FA5D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31565022"/>
          <a:ext cx="5557629" cy="25040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7</xdr:col>
      <xdr:colOff>123410</xdr:colOff>
      <xdr:row>171</xdr:row>
      <xdr:rowOff>0</xdr:rowOff>
    </xdr:from>
    <xdr:to>
      <xdr:col>13</xdr:col>
      <xdr:colOff>239366</xdr:colOff>
      <xdr:row>186</xdr:row>
      <xdr:rowOff>22999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5193C48B-EF7E-4662-AC76-6F81075A4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4671" y="30074152"/>
          <a:ext cx="5565913" cy="250778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828260</xdr:colOff>
      <xdr:row>194</xdr:row>
      <xdr:rowOff>8284</xdr:rowOff>
    </xdr:from>
    <xdr:to>
      <xdr:col>16</xdr:col>
      <xdr:colOff>56181</xdr:colOff>
      <xdr:row>211</xdr:row>
      <xdr:rowOff>66262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15F51F96-CD93-4099-B2AF-835167E4F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16347" y="33892436"/>
          <a:ext cx="5754617" cy="28740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57979</xdr:colOff>
      <xdr:row>194</xdr:row>
      <xdr:rowOff>16566</xdr:rowOff>
    </xdr:from>
    <xdr:to>
      <xdr:col>9</xdr:col>
      <xdr:colOff>498298</xdr:colOff>
      <xdr:row>217</xdr:row>
      <xdr:rowOff>182218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C0742BFC-4158-46FA-A805-1183B9348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979" y="35391588"/>
          <a:ext cx="7952645" cy="49612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588551</xdr:colOff>
      <xdr:row>214</xdr:row>
      <xdr:rowOff>162246</xdr:rowOff>
    </xdr:from>
    <xdr:to>
      <xdr:col>8</xdr:col>
      <xdr:colOff>765472</xdr:colOff>
      <xdr:row>215</xdr:row>
      <xdr:rowOff>501833</xdr:rowOff>
    </xdr:to>
    <xdr:sp macro="" textlink="">
      <xdr:nvSpPr>
        <xdr:cNvPr id="28" name="Seta: para Cima 27">
          <a:extLst>
            <a:ext uri="{FF2B5EF4-FFF2-40B4-BE49-F238E27FC236}">
              <a16:creationId xmlns:a16="http://schemas.microsoft.com/office/drawing/2014/main" id="{A6220F9D-1EC0-4CB7-BC88-296699A53308}"/>
            </a:ext>
          </a:extLst>
        </xdr:cNvPr>
        <xdr:cNvSpPr/>
      </xdr:nvSpPr>
      <xdr:spPr>
        <a:xfrm rot="18188549">
          <a:off x="8669729" y="36815437"/>
          <a:ext cx="505240" cy="1642943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960781</xdr:colOff>
      <xdr:row>227</xdr:row>
      <xdr:rowOff>57979</xdr:rowOff>
    </xdr:from>
    <xdr:to>
      <xdr:col>10</xdr:col>
      <xdr:colOff>419098</xdr:colOff>
      <xdr:row>248</xdr:row>
      <xdr:rowOff>165584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4038D2FC-6CD6-46C1-A9F0-07147FBAA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46303" y="42862501"/>
          <a:ext cx="3867978" cy="4108105"/>
        </a:xfrm>
        <a:prstGeom prst="rect">
          <a:avLst/>
        </a:prstGeom>
        <a:ln>
          <a:solidFill>
            <a:schemeClr val="bg2">
              <a:lumMod val="75000"/>
            </a:schemeClr>
          </a:solidFill>
        </a:ln>
      </xdr:spPr>
    </xdr:pic>
    <xdr:clientData/>
  </xdr:twoCellAnchor>
  <xdr:twoCellAnchor editAs="oneCell">
    <xdr:from>
      <xdr:col>0</xdr:col>
      <xdr:colOff>157370</xdr:colOff>
      <xdr:row>253</xdr:row>
      <xdr:rowOff>99391</xdr:rowOff>
    </xdr:from>
    <xdr:to>
      <xdr:col>7</xdr:col>
      <xdr:colOff>521425</xdr:colOff>
      <xdr:row>277</xdr:row>
      <xdr:rowOff>16564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0847F63-AFB6-4C78-9C6F-6852D0BA2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370" y="46498565"/>
          <a:ext cx="6269555" cy="391767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287</xdr:row>
      <xdr:rowOff>0</xdr:rowOff>
    </xdr:from>
    <xdr:to>
      <xdr:col>8</xdr:col>
      <xdr:colOff>66262</xdr:colOff>
      <xdr:row>311</xdr:row>
      <xdr:rowOff>154457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54673C3-22CE-4516-9F6F-D152C1C4C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" y="53389696"/>
          <a:ext cx="6609522" cy="4130109"/>
        </a:xfrm>
        <a:prstGeom prst="rect">
          <a:avLst/>
        </a:prstGeom>
      </xdr:spPr>
    </xdr:pic>
    <xdr:clientData/>
  </xdr:twoCellAnchor>
  <xdr:twoCellAnchor editAs="oneCell">
    <xdr:from>
      <xdr:col>0</xdr:col>
      <xdr:colOff>24849</xdr:colOff>
      <xdr:row>321</xdr:row>
      <xdr:rowOff>49697</xdr:rowOff>
    </xdr:from>
    <xdr:to>
      <xdr:col>6</xdr:col>
      <xdr:colOff>364435</xdr:colOff>
      <xdr:row>341</xdr:row>
      <xdr:rowOff>121479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CD6DB080-548B-435E-AC38-483A2084F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849" y="57729784"/>
          <a:ext cx="5416825" cy="3384825"/>
        </a:xfrm>
        <a:prstGeom prst="rect">
          <a:avLst/>
        </a:prstGeom>
        <a:ln>
          <a:solidFill>
            <a:schemeClr val="bg2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347</xdr:row>
      <xdr:rowOff>91109</xdr:rowOff>
    </xdr:from>
    <xdr:to>
      <xdr:col>6</xdr:col>
      <xdr:colOff>339587</xdr:colOff>
      <xdr:row>367</xdr:row>
      <xdr:rowOff>162890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F7321DE-08D4-4835-8950-A54FEFED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62078152"/>
          <a:ext cx="5416826" cy="3384825"/>
        </a:xfrm>
        <a:prstGeom prst="rect">
          <a:avLst/>
        </a:prstGeom>
        <a:ln>
          <a:solidFill>
            <a:schemeClr val="bg2">
              <a:lumMod val="50000"/>
            </a:schemeClr>
          </a:solidFill>
        </a:ln>
      </xdr:spPr>
    </xdr:pic>
    <xdr:clientData/>
  </xdr:twoCellAnchor>
  <xdr:twoCellAnchor editAs="oneCell">
    <xdr:from>
      <xdr:col>0</xdr:col>
      <xdr:colOff>0</xdr:colOff>
      <xdr:row>370</xdr:row>
      <xdr:rowOff>124240</xdr:rowOff>
    </xdr:from>
    <xdr:to>
      <xdr:col>6</xdr:col>
      <xdr:colOff>331304</xdr:colOff>
      <xdr:row>390</xdr:row>
      <xdr:rowOff>33477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0E260223-1B02-498B-9C7D-D20C11B14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65921283"/>
          <a:ext cx="5408543" cy="3379650"/>
        </a:xfrm>
        <a:prstGeom prst="rect">
          <a:avLst/>
        </a:prstGeom>
        <a:ln>
          <a:solidFill>
            <a:schemeClr val="bg2">
              <a:lumMod val="50000"/>
            </a:schemeClr>
          </a:solidFill>
        </a:ln>
      </xdr:spPr>
    </xdr:pic>
    <xdr:clientData/>
  </xdr:twoCellAnchor>
  <xdr:twoCellAnchor>
    <xdr:from>
      <xdr:col>3</xdr:col>
      <xdr:colOff>5587</xdr:colOff>
      <xdr:row>429</xdr:row>
      <xdr:rowOff>25133</xdr:rowOff>
    </xdr:from>
    <xdr:to>
      <xdr:col>8</xdr:col>
      <xdr:colOff>4969</xdr:colOff>
      <xdr:row>453</xdr:row>
      <xdr:rowOff>115956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47DCB03D-35E3-4171-8563-7570A5C3B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95249</xdr:rowOff>
    </xdr:from>
    <xdr:to>
      <xdr:col>11</xdr:col>
      <xdr:colOff>86252</xdr:colOff>
      <xdr:row>2</xdr:row>
      <xdr:rowOff>132208</xdr:rowOff>
    </xdr:to>
    <xdr:sp macro="" textlink="">
      <xdr:nvSpPr>
        <xdr:cNvPr id="4" name="Title Placeholder 1">
          <a:extLst>
            <a:ext uri="{FF2B5EF4-FFF2-40B4-BE49-F238E27FC236}">
              <a16:creationId xmlns:a16="http://schemas.microsoft.com/office/drawing/2014/main" id="{638BC8F0-C90D-444B-BCF1-DA8FEC48D686}"/>
            </a:ext>
          </a:extLst>
        </xdr:cNvPr>
        <xdr:cNvSpPr txBox="1">
          <a:spLocks/>
        </xdr:cNvSpPr>
      </xdr:nvSpPr>
      <xdr:spPr>
        <a:xfrm>
          <a:off x="66675" y="95249"/>
          <a:ext cx="10916177" cy="360809"/>
        </a:xfrm>
        <a:prstGeom prst="rect">
          <a:avLst/>
        </a:prstGeom>
      </xdr:spPr>
      <xdr:txBody>
        <a:bodyPr vert="horz" wrap="square" lIns="91440" tIns="45720" rIns="91440" bIns="45720" rtlCol="0" anchor="ctr">
          <a:norm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0" i="0" u="none" strike="noStrike" kern="1200" cap="none" spc="0" normalizeH="0" baseline="0">
              <a:ln>
                <a:noFill/>
              </a:ln>
              <a:solidFill>
                <a:srgbClr val="434343"/>
              </a:solidFill>
              <a:effectLst/>
              <a:uLnTx/>
              <a:uFillTx/>
              <a:latin typeface="Open Sans"/>
              <a:ea typeface="Open Sans" panose="020B0604020202020204" charset="0"/>
              <a:cs typeface="Open Sans" panose="020B0604020202020204" charset="0"/>
            </a:rPr>
            <a:t>5.ii. Case: Hábitos Alimentares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rgbClr val="6ADBD9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BANCO DE DADOS EM .TXT | </a:t>
          </a:r>
          <a:r>
            <a:rPr kumimoji="0" lang="en-US" sz="1100" b="0" i="0" u="none" strike="noStrike" kern="120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Open Sans" panose="020B0604020202020204" charset="0"/>
              <a:ea typeface="Open Sans" panose="020B0604020202020204" charset="0"/>
              <a:cs typeface="Open Sans" panose="020B0604020202020204" charset="0"/>
            </a:rPr>
            <a:t>FAZER ANÁLISE NO 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mpleteSemPadronizacao_OC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ber Linhares" refreshedDate="44128.513615046293" createdVersion="6" refreshedVersion="6" minRefreshableVersion="3" recordCount="9" xr:uid="{C9427CFD-CFF1-4A0B-AADB-066063314A45}">
  <cacheSource type="worksheet">
    <worksheetSource name="Saudaveis" r:id="rId2"/>
  </cacheSource>
  <cacheFields count="5">
    <cacheField name="Tipos Alimentos" numFmtId="0">
      <sharedItems count="4">
        <s v="- Saudáveis"/>
        <s v="Saudáveis"/>
        <s v="+ Saudável"/>
        <s v="Saldáveis" u="1"/>
      </sharedItems>
    </cacheField>
    <cacheField name="Grupo 1" numFmtId="0">
      <sharedItems containsSemiMixedTypes="0" containsString="0" containsNumber="1" containsInteger="1" minValue="1" maxValue="3"/>
    </cacheField>
    <cacheField name="Grupo 2" numFmtId="0">
      <sharedItems containsSemiMixedTypes="0" containsString="0" containsNumber="1" containsInteger="1" minValue="1" maxValue="3"/>
    </cacheField>
    <cacheField name="Grupo 3" numFmtId="0">
      <sharedItems containsSemiMixedTypes="0" containsString="0" containsNumber="1" containsInteger="1" minValue="1" maxValue="3"/>
    </cacheField>
    <cacheField name="Grupo 4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2"/>
    <n v="3"/>
    <n v="3"/>
    <n v="1"/>
  </r>
  <r>
    <x v="1"/>
    <n v="1"/>
    <n v="3"/>
    <n v="2"/>
    <n v="1"/>
  </r>
  <r>
    <x v="1"/>
    <n v="1"/>
    <n v="3"/>
    <n v="3"/>
    <n v="2"/>
  </r>
  <r>
    <x v="0"/>
    <n v="1"/>
    <n v="2"/>
    <n v="3"/>
    <n v="1"/>
  </r>
  <r>
    <x v="2"/>
    <n v="1"/>
    <n v="1"/>
    <n v="3"/>
    <n v="3"/>
  </r>
  <r>
    <x v="2"/>
    <n v="3"/>
    <n v="1"/>
    <n v="1"/>
    <n v="2"/>
  </r>
  <r>
    <x v="0"/>
    <n v="1"/>
    <n v="3"/>
    <n v="2"/>
    <n v="3"/>
  </r>
  <r>
    <x v="2"/>
    <n v="3"/>
    <n v="1"/>
    <n v="1"/>
    <n v="3"/>
  </r>
  <r>
    <x v="2"/>
    <n v="2"/>
    <n v="2"/>
    <n v="1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AAE92-4CD8-4908-842F-E8CC3CC7B4E6}" name="Tabela dinâmica23" cacheId="4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4" rowHeaderCaption="Tipos Alimentoa">
  <location ref="D424:H427" firstHeaderRow="0" firstDataRow="1" firstDataCol="1"/>
  <pivotFields count="5">
    <pivotField axis="axisRow" showAll="0">
      <items count="5">
        <item x="0"/>
        <item x="2"/>
        <item m="1" x="3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3">
    <i>
      <x/>
    </i>
    <i>
      <x v="1"/>
    </i>
    <i>
      <x v="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GP 1" fld="1" baseField="0" baseItem="0"/>
    <dataField name="GP 2" fld="2" baseField="0" baseItem="0"/>
    <dataField name="GP 3" fld="3" baseField="0" baseItem="0"/>
    <dataField name="GP 4" fld="4" baseField="0" baseItem="0"/>
  </dataFields>
  <formats count="4">
    <format dxfId="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6">
      <pivotArea collapsedLevelsAreSubtotals="1" fieldPosition="0">
        <references count="1">
          <reference field="0" count="0"/>
        </references>
      </pivotArea>
    </format>
    <format dxfId="7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18FB0-D814-4E1D-AF15-A5431E74AAD3}" name="Tabela1" displayName="Tabela1" ref="A59:B84" totalsRowShown="0" headerRowDxfId="70" dataDxfId="69" headerRowCellStyle="Normal 2" dataCellStyle="Normal 2">
  <autoFilter ref="A59:B84" xr:uid="{02DFF1F7-69D0-407A-82BA-1425AC3A865D}"/>
  <sortState xmlns:xlrd2="http://schemas.microsoft.com/office/spreadsheetml/2017/richdata2" ref="A60:B84">
    <sortCondition ref="B60:B84"/>
    <sortCondition ref="A60:A84"/>
  </sortState>
  <tableColumns count="2">
    <tableColumn id="1" xr3:uid="{7069334E-8C9C-44D3-AE9B-481E41E996A5}" name="Países" dataDxfId="68" dataCellStyle="Normal 2"/>
    <tableColumn id="2" xr3:uid="{DDBC663D-6D6A-4936-8719-167A5EA3F0CC}" name="Grupos" dataDxfId="67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EF6EAF-5F64-41C5-A20A-FE6BB3A7F809}" name="Tabela15" displayName="Tabela15" ref="D221:E246" totalsRowShown="0" headerRowDxfId="66" dataDxfId="65" headerRowCellStyle="Normal 2" dataCellStyle="Normal 2">
  <autoFilter ref="D221:E246" xr:uid="{7815DEF1-629E-404D-B4FB-B50E9611F56B}"/>
  <sortState xmlns:xlrd2="http://schemas.microsoft.com/office/spreadsheetml/2017/richdata2" ref="D222:E246">
    <sortCondition ref="E222:E246"/>
    <sortCondition ref="D222:D246"/>
  </sortState>
  <tableColumns count="2">
    <tableColumn id="1" xr3:uid="{EE413F31-8D15-4CA0-9AFB-3CBAC140B613}" name="Países" dataDxfId="64" dataCellStyle="Normal 2"/>
    <tableColumn id="2" xr3:uid="{EB88F7F5-7F07-464A-80AE-0C132D717374}" name="Grupos" dataDxfId="63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49F209-A015-491B-93D9-CF47B5388DE6}" name="Tabela16" displayName="Tabela16" ref="A221:B246" totalsRowShown="0" headerRowDxfId="62" dataDxfId="61" headerRowCellStyle="Normal 2" dataCellStyle="Normal 2">
  <autoFilter ref="A221:B246" xr:uid="{41297951-DE5D-4E1D-91D6-B7251B726461}"/>
  <sortState xmlns:xlrd2="http://schemas.microsoft.com/office/spreadsheetml/2017/richdata2" ref="A222:B246">
    <sortCondition ref="B222:B246"/>
    <sortCondition ref="A222:A246"/>
  </sortState>
  <tableColumns count="2">
    <tableColumn id="1" xr3:uid="{F5AC24C9-ED3E-46EA-8E3A-5CB3F5F9433A}" name="Países" dataDxfId="60" dataCellStyle="Normal 2"/>
    <tableColumn id="2" xr3:uid="{8D9DEB1A-4288-4389-ABBA-488E00CBCEBB}" name="Grupos" dataDxfId="59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ED4CDD-8B33-4FF6-9D02-910B54A7FCC7}" name="Tabela17" displayName="Tabela17" ref="I364:L389" totalsRowShown="0" headerRowDxfId="54" dataDxfId="56">
  <autoFilter ref="I364:L389" xr:uid="{80039154-3D9F-4A6A-A8FB-9FF7FBC3BD0C}"/>
  <sortState xmlns:xlrd2="http://schemas.microsoft.com/office/spreadsheetml/2017/richdata2" ref="I365:L389">
    <sortCondition ref="K365:K389"/>
    <sortCondition ref="I365:I389"/>
  </sortState>
  <tableColumns count="4">
    <tableColumn id="1" xr3:uid="{E7C1F783-2939-4385-B012-05344FFE7B42}" name="Países" dataDxfId="58"/>
    <tableColumn id="2" xr3:uid="{E3D7C690-60FA-4E75-8870-E44729B83068}" name="Grupo i" dataDxfId="57"/>
    <tableColumn id="3" xr3:uid="{191C180F-7537-472A-9E2B-5B70E36C54AB}" name="Grupo ii" dataDxfId="55" dataCellStyle="Normal 2"/>
    <tableColumn id="4" xr3:uid="{53A549EE-64DD-4999-AD1F-680D5602C0BA}" name="Grupo iii" dataDxfId="53" dataCellStyle="Normal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81B0DC-BA74-48BB-9692-CB7DA020B54B}" name="Tabela159" displayName="Tabela159" ref="A397:B422" totalsRowShown="0" headerRowDxfId="52" dataDxfId="51" headerRowCellStyle="Normal 2" dataCellStyle="Normal 2">
  <autoFilter ref="A397:B422" xr:uid="{F15D4EB6-97D0-464E-8C7A-A68B45EA8C28}"/>
  <sortState xmlns:xlrd2="http://schemas.microsoft.com/office/spreadsheetml/2017/richdata2" ref="A398:B422">
    <sortCondition ref="B222:B246"/>
    <sortCondition ref="A222:A246"/>
  </sortState>
  <tableColumns count="2">
    <tableColumn id="1" xr3:uid="{1046F21B-BC27-4948-A77D-4F7B82568DD0}" name="Países" dataDxfId="50" dataCellStyle="Normal 2"/>
    <tableColumn id="2" xr3:uid="{4DB89947-5568-435C-B99F-86B4091E0F6E}" name="Grupos" dataDxfId="49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4AD4078-88AC-474E-B1C4-6E845A467DEE}" name="Tabela3" displayName="Tabela3" ref="I397:S422" totalsRowShown="0" headerRowDxfId="48" dataDxfId="47" dataCellStyle="Vírgula">
  <autoFilter ref="I397:S422" xr:uid="{FA7E8ADD-0E9C-4E90-997A-B8110AF61285}"/>
  <tableColumns count="11">
    <tableColumn id="1" xr3:uid="{4F8B89A2-0F35-4B36-AE76-CD6F7FE018B5}" name="Países" dataDxfId="46"/>
    <tableColumn id="2" xr3:uid="{B51BB4E1-B70E-4CD1-B61A-89CA88F5DF36}" name="Grupos" dataDxfId="45" dataCellStyle="Vírgula"/>
    <tableColumn id="3" xr3:uid="{B0204840-7ED7-4F24-B558-484056DAB765}" name="Carne Vermelha" dataDxfId="44" dataCellStyle="Vírgula"/>
    <tableColumn id="4" xr3:uid="{724F8D41-1D30-4AB3-963D-62E16C6BB57F}" name="Carne Branca" dataDxfId="43" dataCellStyle="Vírgula"/>
    <tableColumn id="5" xr3:uid="{7DE7F344-1BEA-4BE3-B86D-870638E3C9CC}" name="Ovos" dataDxfId="42" dataCellStyle="Vírgula"/>
    <tableColumn id="6" xr3:uid="{505E7722-1BF0-47CD-8A8E-AE14E29A78C8}" name="Leite" dataDxfId="41" dataCellStyle="Vírgula"/>
    <tableColumn id="7" xr3:uid="{68CF5C8E-EF9C-4C34-9CAF-7CB84780A1B1}" name="Peixes" dataDxfId="40" dataCellStyle="Vírgula"/>
    <tableColumn id="8" xr3:uid="{AA079894-1F64-4919-AFE1-20A55ECF18A4}" name="Cereais" dataDxfId="39" dataCellStyle="Vírgula"/>
    <tableColumn id="9" xr3:uid="{8CCF61E6-7FCE-4251-BD3F-9B45F7D8EFC4}" name="Carboidratos" dataDxfId="38" dataCellStyle="Vírgula"/>
    <tableColumn id="10" xr3:uid="{CBD4E7FD-870B-4F7C-961F-D182C241960B}" name="Grãos" dataDxfId="37" dataCellStyle="Vírgula"/>
    <tableColumn id="11" xr3:uid="{F3C0F4F8-F0D1-4DFD-AA2E-643462D263C5}" name="Frutas e Vegetais" dataDxfId="36" dataCellStyle="Vírgula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B2C10BB-9FBE-41F8-A4DA-1836D26995A5}" name="Tabela4" displayName="Tabela4" ref="J424:S428" totalsRowShown="0" headerRowDxfId="35" dataDxfId="34" headerRowCellStyle="Normal 2">
  <autoFilter ref="J424:S428" xr:uid="{0373867F-8455-40F8-B8F0-3444F0E3892F}"/>
  <tableColumns count="10">
    <tableColumn id="1" xr3:uid="{FFEA85BD-DCE2-49D2-AFBF-87757DB2E5B5}" name="Grupos" dataDxfId="33"/>
    <tableColumn id="2" xr3:uid="{C213116D-9BC5-4298-808D-F5281D57A302}" name="Carne Vermelha" dataDxfId="32" dataCellStyle="Vírgula"/>
    <tableColumn id="3" xr3:uid="{6F7B79FB-1D7E-4564-A10F-BA932E129FD4}" name="Carne Branca" dataDxfId="31" dataCellStyle="Vírgula"/>
    <tableColumn id="4" xr3:uid="{130E676B-0F45-4D95-885B-380EB657899E}" name="Ovos" dataDxfId="30" dataCellStyle="Vírgula"/>
    <tableColumn id="5" xr3:uid="{F41B5A07-27C1-416B-A95C-9831D99B3490}" name="Leite" dataDxfId="29" dataCellStyle="Vírgula"/>
    <tableColumn id="6" xr3:uid="{2DDFAF41-A98D-4755-82BB-37A1D8670B21}" name="Peixes" dataDxfId="28" dataCellStyle="Vírgula"/>
    <tableColumn id="7" xr3:uid="{1E7B643B-2B3C-4E1C-81BD-AB5BCDAABAF5}" name="Cereais" dataDxfId="27" dataCellStyle="Vírgula"/>
    <tableColumn id="8" xr3:uid="{00E384BE-4167-40F3-8218-74F0B43CD1AB}" name="Carboidratos" dataDxfId="26" dataCellStyle="Vírgula"/>
    <tableColumn id="9" xr3:uid="{8610C5F2-3F4E-416C-90AE-73C8EE4E797F}" name="Grãos" dataDxfId="25" dataCellStyle="Vírgula"/>
    <tableColumn id="10" xr3:uid="{1A4A064C-1CD2-48D8-9731-8E4E64A2F157}" name="Frutas e Vegetais" dataDxfId="24" dataCellStyle="Vírgula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0EA53FC-042A-497E-BAA4-DC8908BE1657}" name="Tabela5" displayName="Tabela5" ref="J430:O439" totalsRowShown="0" headerRowDxfId="23" dataDxfId="22">
  <autoFilter ref="J430:O439" xr:uid="{0F6E5466-9107-485F-9A79-0F6D2EAD831E}"/>
  <tableColumns count="6">
    <tableColumn id="1" xr3:uid="{531DA241-541D-4D7F-899C-D9F871805F7A}" name="Alimentos" dataDxfId="21"/>
    <tableColumn id="2" xr3:uid="{36015B73-881B-4E94-A772-CBFBB08327A1}" name="Tipo" dataDxfId="20"/>
    <tableColumn id="3" xr3:uid="{6D52C2A9-6A70-4741-A5D2-521A2C65675B}" name="Grupo 1" dataDxfId="19"/>
    <tableColumn id="4" xr3:uid="{C8DBAF00-88C1-441B-BD7F-5986DBDCA98E}" name="Grupo 2" dataDxfId="18"/>
    <tableColumn id="5" xr3:uid="{1776A4E5-5B83-4DC6-8337-7E82D2CBDAD4}" name="Grupo 3" dataDxfId="17"/>
    <tableColumn id="6" xr3:uid="{2649F915-128D-48B1-8774-AA5CA43B92E6}" name="Grupo 4" dataDxfId="1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CC67E8-E62D-49AF-A7A4-574B914A0F4A}" name="Saudaveis" displayName="Saudaveis" ref="J441:N450" totalsRowShown="0" headerRowDxfId="15" dataDxfId="14">
  <autoFilter ref="J441:N450" xr:uid="{15B6DA1D-3759-45C1-A42F-8CEE39139377}"/>
  <tableColumns count="5">
    <tableColumn id="1" xr3:uid="{98FC50C8-9EEF-4BA6-9F59-E8DC2AC4F0BE}" name="Tipos Alimentos" dataDxfId="13"/>
    <tableColumn id="2" xr3:uid="{DDD6EEAA-A4FC-4BCB-83A4-3545DDD5CFC0}" name="Grupo 1" dataDxfId="12"/>
    <tableColumn id="3" xr3:uid="{B2F09E1A-3923-4961-8A25-3152FCFD625B}" name="Grupo 2" dataDxfId="11"/>
    <tableColumn id="4" xr3:uid="{947BCCE6-79F1-4361-89E1-D707B4A92A8E}" name="Grupo 3" dataDxfId="10"/>
    <tableColumn id="5" xr3:uid="{B6DC8BA0-77A8-41D7-935D-2285261A3EF8}" name="Grupo 4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drawing" Target="../drawings/drawing4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8F94-AE8E-483F-BE6E-EBF1EDC12803}">
  <sheetPr>
    <tabColor rgb="FFC7F1F0"/>
  </sheetPr>
  <dimension ref="A1"/>
  <sheetViews>
    <sheetView showGridLines="0" topLeftCell="A10" workbookViewId="0">
      <selection activeCell="P35" sqref="P35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8:S74"/>
  <sheetViews>
    <sheetView showGridLines="0" tabSelected="1" topLeftCell="A25" zoomScaleNormal="100" workbookViewId="0">
      <selection activeCell="L73" sqref="L73"/>
    </sheetView>
  </sheetViews>
  <sheetFormatPr defaultRowHeight="12.75" x14ac:dyDescent="0.2"/>
  <sheetData>
    <row r="38" spans="2:19" x14ac:dyDescent="0.2">
      <c r="B38" s="3" t="s">
        <v>0</v>
      </c>
    </row>
    <row r="39" spans="2:19" x14ac:dyDescent="0.2">
      <c r="C39" s="6">
        <v>1</v>
      </c>
      <c r="D39" s="6">
        <v>2</v>
      </c>
      <c r="E39" s="6">
        <v>3</v>
      </c>
      <c r="F39" s="6">
        <v>4</v>
      </c>
      <c r="G39" s="6">
        <v>5</v>
      </c>
    </row>
    <row r="40" spans="2:19" x14ac:dyDescent="0.2">
      <c r="B40" s="6">
        <v>1</v>
      </c>
      <c r="C40" s="7"/>
      <c r="D40" s="19">
        <v>2.2400000000000002</v>
      </c>
      <c r="E40" s="8">
        <v>14.14</v>
      </c>
      <c r="F40" s="8">
        <v>15.23</v>
      </c>
      <c r="G40" s="8">
        <v>10</v>
      </c>
    </row>
    <row r="41" spans="2:19" x14ac:dyDescent="0.2">
      <c r="B41" s="6">
        <v>2</v>
      </c>
      <c r="C41" s="8"/>
      <c r="D41" s="7"/>
      <c r="E41" s="8">
        <v>12.04</v>
      </c>
      <c r="F41" s="8">
        <v>13</v>
      </c>
      <c r="G41" s="8">
        <v>9.2200000000000006</v>
      </c>
    </row>
    <row r="42" spans="2:19" x14ac:dyDescent="0.2">
      <c r="B42" s="6">
        <v>3</v>
      </c>
      <c r="C42" s="8"/>
      <c r="D42" s="8"/>
      <c r="E42" s="7"/>
      <c r="F42" s="8">
        <v>5.66</v>
      </c>
      <c r="G42" s="8">
        <v>10</v>
      </c>
    </row>
    <row r="43" spans="2:19" x14ac:dyDescent="0.2">
      <c r="B43" s="6">
        <v>4</v>
      </c>
      <c r="C43" s="8"/>
      <c r="D43" s="8"/>
      <c r="E43" s="8"/>
      <c r="F43" s="7"/>
      <c r="G43" s="8">
        <v>14.56</v>
      </c>
    </row>
    <row r="44" spans="2:19" x14ac:dyDescent="0.2">
      <c r="B44" s="6">
        <v>5</v>
      </c>
      <c r="C44" s="8"/>
      <c r="D44" s="8"/>
      <c r="E44" s="8"/>
      <c r="F44" s="8"/>
      <c r="G44" s="7"/>
    </row>
    <row r="46" spans="2:19" ht="12.75" customHeight="1" x14ac:dyDescent="0.2">
      <c r="B46" s="20" t="s">
        <v>13</v>
      </c>
    </row>
    <row r="47" spans="2:19" x14ac:dyDescent="0.2">
      <c r="B47" s="3" t="s">
        <v>8</v>
      </c>
    </row>
    <row r="48" spans="2:19" x14ac:dyDescent="0.2">
      <c r="C48" s="6">
        <v>1</v>
      </c>
      <c r="D48" s="6">
        <v>2</v>
      </c>
      <c r="E48" s="6">
        <v>3</v>
      </c>
      <c r="F48" s="6">
        <v>4</v>
      </c>
      <c r="G48" s="6">
        <v>5</v>
      </c>
      <c r="K48" s="64" t="s">
        <v>14</v>
      </c>
      <c r="L48" s="64"/>
      <c r="M48" s="64"/>
      <c r="N48" s="64"/>
      <c r="O48" s="64"/>
      <c r="P48" s="64"/>
      <c r="Q48" s="64"/>
      <c r="R48" s="64"/>
      <c r="S48" s="64"/>
    </row>
    <row r="49" spans="2:19" ht="13.5" thickBot="1" x14ac:dyDescent="0.25">
      <c r="B49" s="6">
        <v>1</v>
      </c>
      <c r="C49" s="7"/>
      <c r="D49" s="19">
        <v>2.2400000000000002</v>
      </c>
      <c r="E49" s="18">
        <v>14.14</v>
      </c>
      <c r="F49" s="18">
        <v>15.23</v>
      </c>
      <c r="G49" s="18">
        <v>10</v>
      </c>
      <c r="H49" s="3" t="s">
        <v>11</v>
      </c>
      <c r="K49" s="65"/>
      <c r="L49" s="65"/>
      <c r="M49" s="65"/>
      <c r="N49" s="65"/>
      <c r="O49" s="65"/>
      <c r="P49" s="65"/>
      <c r="Q49" s="65"/>
      <c r="R49" s="65"/>
      <c r="S49" s="65"/>
    </row>
    <row r="50" spans="2:19" x14ac:dyDescent="0.2">
      <c r="B50" s="6">
        <v>2</v>
      </c>
      <c r="C50" s="8"/>
      <c r="D50" s="7"/>
      <c r="E50" s="18">
        <v>12.04</v>
      </c>
      <c r="F50" s="18">
        <v>13</v>
      </c>
      <c r="G50" s="18">
        <v>9.2200000000000006</v>
      </c>
      <c r="K50" s="9" t="s">
        <v>1</v>
      </c>
      <c r="L50" s="10"/>
      <c r="M50" s="11"/>
      <c r="N50" s="9" t="s">
        <v>9</v>
      </c>
      <c r="O50" s="10"/>
      <c r="P50" s="11"/>
      <c r="Q50" s="9" t="s">
        <v>5</v>
      </c>
      <c r="R50" s="10"/>
      <c r="S50" s="11"/>
    </row>
    <row r="51" spans="2:19" x14ac:dyDescent="0.2">
      <c r="B51" s="6">
        <v>3</v>
      </c>
      <c r="C51" s="8"/>
      <c r="D51" s="8"/>
      <c r="E51" s="7"/>
      <c r="F51" s="8">
        <v>5.66</v>
      </c>
      <c r="G51" s="8">
        <v>10</v>
      </c>
      <c r="K51" s="12" t="s">
        <v>2</v>
      </c>
      <c r="L51" s="13"/>
      <c r="M51" s="14"/>
      <c r="N51" s="12" t="s">
        <v>4</v>
      </c>
      <c r="O51" s="13"/>
      <c r="P51" s="14"/>
      <c r="Q51" s="12" t="s">
        <v>6</v>
      </c>
      <c r="R51" s="13"/>
      <c r="S51" s="14"/>
    </row>
    <row r="52" spans="2:19" ht="13.5" thickBot="1" x14ac:dyDescent="0.25">
      <c r="B52" s="6">
        <v>4</v>
      </c>
      <c r="C52" s="8"/>
      <c r="D52" s="8"/>
      <c r="E52" s="8"/>
      <c r="F52" s="7"/>
      <c r="G52" s="8">
        <v>14.56</v>
      </c>
      <c r="K52" s="15" t="s">
        <v>3</v>
      </c>
      <c r="L52" s="16"/>
      <c r="M52" s="17"/>
      <c r="N52" s="15" t="s">
        <v>10</v>
      </c>
      <c r="O52" s="16"/>
      <c r="P52" s="17"/>
      <c r="Q52" s="15" t="s">
        <v>7</v>
      </c>
      <c r="R52" s="16"/>
      <c r="S52" s="17"/>
    </row>
    <row r="53" spans="2:19" x14ac:dyDescent="0.2">
      <c r="B53" s="6">
        <v>5</v>
      </c>
      <c r="C53" s="8"/>
      <c r="D53" s="8"/>
      <c r="E53" s="8"/>
      <c r="F53" s="8"/>
      <c r="G53" s="7"/>
    </row>
    <row r="55" spans="2:19" x14ac:dyDescent="0.2">
      <c r="B55" s="20" t="s">
        <v>13</v>
      </c>
    </row>
    <row r="56" spans="2:19" x14ac:dyDescent="0.2">
      <c r="B56" s="3" t="s">
        <v>16</v>
      </c>
      <c r="K56" s="64" t="s">
        <v>15</v>
      </c>
      <c r="L56" s="64"/>
      <c r="M56" s="64"/>
      <c r="N56" s="64"/>
      <c r="O56" s="64"/>
      <c r="P56" s="64"/>
      <c r="Q56" s="64"/>
      <c r="R56" s="64"/>
      <c r="S56" s="64"/>
    </row>
    <row r="57" spans="2:19" ht="13.5" thickBot="1" x14ac:dyDescent="0.25">
      <c r="C57" s="6" t="s">
        <v>12</v>
      </c>
      <c r="D57" s="6">
        <v>3</v>
      </c>
      <c r="E57" s="6">
        <v>4</v>
      </c>
      <c r="F57" s="6">
        <v>5</v>
      </c>
      <c r="K57" s="65"/>
      <c r="L57" s="65"/>
      <c r="M57" s="65"/>
      <c r="N57" s="65"/>
      <c r="O57" s="65"/>
      <c r="P57" s="65"/>
      <c r="Q57" s="66"/>
      <c r="R57" s="66"/>
      <c r="S57" s="66"/>
    </row>
    <row r="58" spans="2:19" x14ac:dyDescent="0.2">
      <c r="B58" s="6" t="s">
        <v>12</v>
      </c>
      <c r="C58" s="7"/>
      <c r="D58" s="18">
        <v>14.14</v>
      </c>
      <c r="E58" s="18">
        <v>15.23</v>
      </c>
      <c r="F58" s="8">
        <v>10</v>
      </c>
      <c r="K58" s="9" t="s">
        <v>17</v>
      </c>
      <c r="L58" s="10"/>
      <c r="M58" s="11"/>
      <c r="N58" s="9" t="s">
        <v>18</v>
      </c>
      <c r="O58" s="10"/>
      <c r="P58" s="11"/>
      <c r="Q58" s="13"/>
      <c r="R58" s="13"/>
      <c r="S58" s="13"/>
    </row>
    <row r="59" spans="2:19" x14ac:dyDescent="0.2">
      <c r="B59" s="6">
        <v>3</v>
      </c>
      <c r="C59" s="8"/>
      <c r="D59" s="7"/>
      <c r="E59" s="19">
        <v>5.66</v>
      </c>
      <c r="F59" s="18">
        <v>10</v>
      </c>
      <c r="K59" s="12" t="s">
        <v>25</v>
      </c>
      <c r="L59" s="13"/>
      <c r="M59" s="14"/>
      <c r="N59" s="12" t="s">
        <v>19</v>
      </c>
      <c r="O59" s="13"/>
      <c r="P59" s="14"/>
      <c r="Q59" s="13"/>
      <c r="R59" s="13"/>
      <c r="S59" s="13"/>
    </row>
    <row r="60" spans="2:19" ht="13.5" thickBot="1" x14ac:dyDescent="0.25">
      <c r="B60" s="6">
        <v>4</v>
      </c>
      <c r="C60" s="8"/>
      <c r="D60" s="8"/>
      <c r="E60" s="7"/>
      <c r="F60" s="18">
        <v>14.56</v>
      </c>
      <c r="K60" s="15" t="s">
        <v>26</v>
      </c>
      <c r="L60" s="16"/>
      <c r="M60" s="17"/>
      <c r="N60" s="15" t="s">
        <v>20</v>
      </c>
      <c r="O60" s="16"/>
      <c r="P60" s="17"/>
      <c r="Q60" s="13"/>
      <c r="R60" s="13"/>
      <c r="S60" s="13"/>
    </row>
    <row r="61" spans="2:19" x14ac:dyDescent="0.2">
      <c r="B61" s="6">
        <v>5</v>
      </c>
      <c r="C61" s="8"/>
      <c r="D61" s="8"/>
      <c r="E61" s="8"/>
      <c r="F61" s="7"/>
    </row>
    <row r="63" spans="2:19" x14ac:dyDescent="0.2">
      <c r="B63" s="20" t="s">
        <v>13</v>
      </c>
    </row>
    <row r="64" spans="2:19" x14ac:dyDescent="0.2">
      <c r="B64" s="3" t="s">
        <v>21</v>
      </c>
      <c r="K64" s="64" t="s">
        <v>23</v>
      </c>
      <c r="L64" s="64"/>
      <c r="M64" s="64"/>
      <c r="N64" s="64"/>
      <c r="O64" s="64"/>
      <c r="P64" s="64"/>
      <c r="Q64" s="64"/>
      <c r="R64" s="64"/>
      <c r="S64" s="64"/>
    </row>
    <row r="65" spans="2:19" ht="13.5" thickBot="1" x14ac:dyDescent="0.25">
      <c r="C65" s="6" t="s">
        <v>12</v>
      </c>
      <c r="D65" s="6" t="s">
        <v>22</v>
      </c>
      <c r="E65" s="6">
        <v>5</v>
      </c>
      <c r="K65" s="66"/>
      <c r="L65" s="66"/>
      <c r="M65" s="66"/>
      <c r="N65" s="66"/>
      <c r="O65" s="66"/>
      <c r="P65" s="66"/>
      <c r="Q65" s="66"/>
      <c r="R65" s="66"/>
      <c r="S65" s="66"/>
    </row>
    <row r="66" spans="2:19" x14ac:dyDescent="0.2">
      <c r="B66" s="6" t="s">
        <v>12</v>
      </c>
      <c r="C66" s="7"/>
      <c r="D66" s="18">
        <v>15.23</v>
      </c>
      <c r="E66" s="19">
        <v>10</v>
      </c>
      <c r="K66" s="9" t="s">
        <v>27</v>
      </c>
      <c r="L66" s="10"/>
      <c r="M66" s="10"/>
      <c r="N66" s="21"/>
      <c r="O66" s="13"/>
      <c r="P66" s="13"/>
      <c r="Q66" s="13"/>
      <c r="R66" s="13"/>
      <c r="S66" s="13"/>
    </row>
    <row r="67" spans="2:19" x14ac:dyDescent="0.2">
      <c r="B67" s="6" t="s">
        <v>22</v>
      </c>
      <c r="C67" s="8"/>
      <c r="D67" s="7"/>
      <c r="E67" s="18">
        <v>14.56</v>
      </c>
      <c r="K67" s="12" t="s">
        <v>24</v>
      </c>
      <c r="L67" s="13"/>
      <c r="M67" s="13"/>
      <c r="N67" s="22"/>
      <c r="O67" s="13"/>
      <c r="P67" s="13"/>
      <c r="Q67" s="13"/>
      <c r="R67" s="13"/>
      <c r="S67" s="13"/>
    </row>
    <row r="68" spans="2:19" ht="13.5" thickBot="1" x14ac:dyDescent="0.25">
      <c r="B68" s="6">
        <v>5</v>
      </c>
      <c r="C68" s="8"/>
      <c r="D68" s="8"/>
      <c r="E68" s="7"/>
      <c r="K68" s="15" t="s">
        <v>10</v>
      </c>
      <c r="L68" s="16"/>
      <c r="M68" s="16"/>
      <c r="N68" s="23"/>
      <c r="O68" s="13"/>
      <c r="P68" s="13"/>
      <c r="Q68" s="13"/>
      <c r="R68" s="13"/>
      <c r="S68" s="13"/>
    </row>
    <row r="70" spans="2:19" x14ac:dyDescent="0.2">
      <c r="B70" s="20" t="s">
        <v>13</v>
      </c>
    </row>
    <row r="71" spans="2:19" x14ac:dyDescent="0.2">
      <c r="B71" s="3" t="s">
        <v>33</v>
      </c>
    </row>
    <row r="72" spans="2:19" x14ac:dyDescent="0.2">
      <c r="C72" s="6" t="s">
        <v>28</v>
      </c>
      <c r="D72" s="6" t="s">
        <v>22</v>
      </c>
    </row>
    <row r="73" spans="2:19" x14ac:dyDescent="0.2">
      <c r="B73" s="6" t="s">
        <v>28</v>
      </c>
      <c r="C73" s="7"/>
      <c r="D73" s="24">
        <v>15.23</v>
      </c>
    </row>
    <row r="74" spans="2:19" x14ac:dyDescent="0.2">
      <c r="B74" s="6" t="s">
        <v>22</v>
      </c>
      <c r="C74" s="8"/>
      <c r="D74" s="7"/>
    </row>
  </sheetData>
  <mergeCells count="3">
    <mergeCell ref="K48:S49"/>
    <mergeCell ref="K56:S57"/>
    <mergeCell ref="K64:S6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20A9-0353-4247-BE22-B321432F6A64}">
  <dimension ref="H11:M24"/>
  <sheetViews>
    <sheetView showGridLines="0" zoomScaleNormal="100" workbookViewId="0">
      <pane ySplit="4" topLeftCell="A5" activePane="bottomLeft" state="frozenSplit"/>
      <selection pane="bottomLeft" activeCell="C46" sqref="C46"/>
    </sheetView>
  </sheetViews>
  <sheetFormatPr defaultRowHeight="12.75" x14ac:dyDescent="0.2"/>
  <cols>
    <col min="1" max="1" width="9.140625" style="2"/>
    <col min="2" max="6" width="17" style="2" customWidth="1"/>
    <col min="7" max="7" width="9.140625" style="2"/>
    <col min="8" max="8" width="27.85546875" style="2" bestFit="1" customWidth="1"/>
    <col min="9" max="9" width="9.140625" style="2"/>
    <col min="10" max="10" width="14" style="2" customWidth="1"/>
    <col min="11" max="16384" width="9.140625" style="2"/>
  </cols>
  <sheetData>
    <row r="11" spans="8:11" x14ac:dyDescent="0.2">
      <c r="H11" s="2" t="s">
        <v>29</v>
      </c>
    </row>
    <row r="12" spans="8:11" x14ac:dyDescent="0.2">
      <c r="H12" s="2" t="s">
        <v>30</v>
      </c>
    </row>
    <row r="13" spans="8:11" x14ac:dyDescent="0.2">
      <c r="H13" s="2" t="s">
        <v>31</v>
      </c>
    </row>
    <row r="14" spans="8:11" x14ac:dyDescent="0.2">
      <c r="H14" s="2" t="s">
        <v>32</v>
      </c>
    </row>
    <row r="16" spans="8:11" x14ac:dyDescent="0.2">
      <c r="H16" s="67" t="s">
        <v>34</v>
      </c>
      <c r="I16" s="67"/>
      <c r="J16" s="67"/>
      <c r="K16" s="67"/>
    </row>
    <row r="17" spans="8:13" x14ac:dyDescent="0.2">
      <c r="H17" s="67"/>
      <c r="I17" s="67"/>
      <c r="J17" s="67"/>
      <c r="K17" s="67"/>
    </row>
    <row r="20" spans="8:13" ht="12.75" customHeight="1" x14ac:dyDescent="0.2">
      <c r="H20" s="67" t="s">
        <v>35</v>
      </c>
      <c r="I20" s="67"/>
      <c r="J20" s="67"/>
      <c r="K20" s="67"/>
      <c r="L20" s="25"/>
      <c r="M20" s="25"/>
    </row>
    <row r="21" spans="8:13" x14ac:dyDescent="0.2">
      <c r="H21" s="67"/>
      <c r="I21" s="67"/>
      <c r="J21" s="67"/>
      <c r="K21" s="67"/>
      <c r="L21" s="25"/>
      <c r="M21" s="25"/>
    </row>
    <row r="22" spans="8:13" x14ac:dyDescent="0.2">
      <c r="H22" s="67"/>
      <c r="I22" s="67"/>
      <c r="J22" s="67"/>
      <c r="K22" s="67"/>
      <c r="L22" s="25"/>
      <c r="M22" s="25"/>
    </row>
    <row r="23" spans="8:13" x14ac:dyDescent="0.2">
      <c r="H23" s="67"/>
      <c r="I23" s="67"/>
      <c r="J23" s="67"/>
      <c r="K23" s="67"/>
      <c r="L23" s="25"/>
      <c r="M23" s="25"/>
    </row>
    <row r="24" spans="8:13" x14ac:dyDescent="0.2">
      <c r="H24" s="25"/>
      <c r="I24" s="25"/>
      <c r="J24" s="25"/>
      <c r="K24" s="25"/>
      <c r="L24" s="25"/>
      <c r="M24" s="25"/>
    </row>
  </sheetData>
  <mergeCells count="2">
    <mergeCell ref="H16:K17"/>
    <mergeCell ref="H20:K2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6:K210"/>
  <sheetViews>
    <sheetView showGridLines="0" workbookViewId="0">
      <selection activeCell="H25" sqref="H25"/>
    </sheetView>
  </sheetViews>
  <sheetFormatPr defaultRowHeight="12.75" x14ac:dyDescent="0.2"/>
  <sheetData>
    <row r="26" spans="1:1" ht="15" x14ac:dyDescent="0.25">
      <c r="A26" s="1"/>
    </row>
    <row r="27" spans="1:1" ht="15" x14ac:dyDescent="0.25">
      <c r="A27" s="1"/>
    </row>
    <row r="28" spans="1:1" ht="15" x14ac:dyDescent="0.25">
      <c r="A28" s="1"/>
    </row>
    <row r="36" spans="1:1" x14ac:dyDescent="0.2">
      <c r="A36" s="3"/>
    </row>
    <row r="72" spans="1:1" x14ac:dyDescent="0.2">
      <c r="A72" s="3"/>
    </row>
    <row r="109" spans="1:1" x14ac:dyDescent="0.2">
      <c r="A109" s="3"/>
    </row>
    <row r="134" spans="1:1" x14ac:dyDescent="0.2">
      <c r="A134" s="3"/>
    </row>
    <row r="145" spans="1:1" x14ac:dyDescent="0.2">
      <c r="A145" s="3"/>
    </row>
    <row r="154" spans="1:1" x14ac:dyDescent="0.2">
      <c r="A154" s="3"/>
    </row>
    <row r="175" spans="1:1" x14ac:dyDescent="0.2">
      <c r="A175" s="3"/>
    </row>
    <row r="180" spans="1:11" s="4" customFormat="1" ht="15" x14ac:dyDescent="0.2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</row>
    <row r="181" spans="1:11" s="4" customFormat="1" ht="15" x14ac:dyDescent="0.2">
      <c r="A181" s="3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 s="4" customFormat="1" ht="15" x14ac:dyDescent="0.2">
      <c r="A182" s="3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4" spans="1:11" x14ac:dyDescent="0.2">
      <c r="A184" s="3"/>
    </row>
    <row r="210" spans="1:1" x14ac:dyDescent="0.2">
      <c r="A210" s="3"/>
    </row>
  </sheetData>
  <mergeCells count="1">
    <mergeCell ref="A180:K180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E2DB-6BEE-4BE1-91F4-D2352FD3D9F4}">
  <dimension ref="A32:Y456"/>
  <sheetViews>
    <sheetView showGridLines="0" zoomScale="115" zoomScaleNormal="115" workbookViewId="0">
      <selection activeCell="I364" sqref="I364:L389"/>
    </sheetView>
  </sheetViews>
  <sheetFormatPr defaultRowHeight="12.75" x14ac:dyDescent="0.2"/>
  <cols>
    <col min="1" max="1" width="19.5703125" style="26" customWidth="1"/>
    <col min="2" max="2" width="9.28515625" style="26" customWidth="1"/>
    <col min="3" max="3" width="10.5703125" style="26" bestFit="1" customWidth="1"/>
    <col min="4" max="4" width="14" style="26" customWidth="1"/>
    <col min="5" max="5" width="10.42578125" style="26" customWidth="1"/>
    <col min="6" max="6" width="12.140625" style="26" customWidth="1"/>
    <col min="7" max="7" width="12.42578125" style="26" customWidth="1"/>
    <col min="8" max="8" width="9.5703125" style="26" customWidth="1"/>
    <col min="9" max="9" width="14.5703125" style="26" customWidth="1"/>
    <col min="10" max="10" width="15.140625" style="26" customWidth="1"/>
    <col min="11" max="11" width="12.28515625" style="26" customWidth="1"/>
    <col min="12" max="12" width="13" style="26" customWidth="1"/>
    <col min="13" max="13" width="17.140625" style="26" bestFit="1" customWidth="1"/>
    <col min="14" max="16" width="13.42578125" style="26" customWidth="1"/>
    <col min="17" max="25" width="10.5703125" style="26" bestFit="1" customWidth="1"/>
    <col min="26" max="16384" width="9.140625" style="26"/>
  </cols>
  <sheetData>
    <row r="32" spans="1:1" s="27" customFormat="1" x14ac:dyDescent="0.2">
      <c r="A32" s="27" t="s">
        <v>36</v>
      </c>
    </row>
    <row r="34" spans="1:1" s="29" customFormat="1" ht="15.75" x14ac:dyDescent="0.25">
      <c r="A34" s="29" t="s">
        <v>37</v>
      </c>
    </row>
    <row r="35" spans="1:1" s="29" customFormat="1" ht="15.75" x14ac:dyDescent="0.25">
      <c r="A35" s="29" t="s">
        <v>38</v>
      </c>
    </row>
    <row r="36" spans="1:1" s="29" customFormat="1" ht="15.75" x14ac:dyDescent="0.25">
      <c r="A36" s="29" t="s">
        <v>40</v>
      </c>
    </row>
    <row r="38" spans="1:1" s="27" customFormat="1" x14ac:dyDescent="0.2">
      <c r="A38" s="27" t="s">
        <v>39</v>
      </c>
    </row>
    <row r="57" spans="1:7" x14ac:dyDescent="0.2">
      <c r="A57" s="26" t="s">
        <v>42</v>
      </c>
    </row>
    <row r="59" spans="1:7" x14ac:dyDescent="0.2">
      <c r="A59" s="26" t="s">
        <v>44</v>
      </c>
      <c r="B59" s="26" t="s">
        <v>43</v>
      </c>
      <c r="D59" s="74" t="s">
        <v>77</v>
      </c>
      <c r="E59" s="74"/>
    </row>
    <row r="60" spans="1:7" x14ac:dyDescent="0.2">
      <c r="A60" s="26" t="s">
        <v>66</v>
      </c>
      <c r="B60" s="26">
        <v>1</v>
      </c>
      <c r="D60" s="30" t="s">
        <v>74</v>
      </c>
      <c r="E60" s="31" t="s">
        <v>41</v>
      </c>
    </row>
    <row r="61" spans="1:7" x14ac:dyDescent="0.2">
      <c r="A61" s="26" t="s">
        <v>60</v>
      </c>
      <c r="B61" s="26">
        <v>1</v>
      </c>
      <c r="D61" s="32" t="s">
        <v>75</v>
      </c>
      <c r="E61" s="33" t="s">
        <v>72</v>
      </c>
    </row>
    <row r="62" spans="1:7" x14ac:dyDescent="0.2">
      <c r="A62" s="26" t="s">
        <v>62</v>
      </c>
      <c r="B62" s="26">
        <v>1</v>
      </c>
      <c r="D62" s="34" t="s">
        <v>76</v>
      </c>
      <c r="E62" s="35" t="s">
        <v>73</v>
      </c>
    </row>
    <row r="63" spans="1:7" x14ac:dyDescent="0.2">
      <c r="A63" s="26" t="s">
        <v>68</v>
      </c>
      <c r="B63" s="26">
        <v>1</v>
      </c>
    </row>
    <row r="64" spans="1:7" ht="15" x14ac:dyDescent="0.2">
      <c r="A64" s="26" t="s">
        <v>63</v>
      </c>
      <c r="B64" s="26">
        <v>1</v>
      </c>
      <c r="D64" s="70" t="s">
        <v>85</v>
      </c>
      <c r="E64" s="70"/>
      <c r="F64" s="70"/>
      <c r="G64" s="70"/>
    </row>
    <row r="65" spans="1:11" x14ac:dyDescent="0.2">
      <c r="A65" s="26" t="s">
        <v>69</v>
      </c>
      <c r="B65" s="26">
        <v>1</v>
      </c>
      <c r="E65" s="39" t="s">
        <v>79</v>
      </c>
      <c r="F65" s="39" t="s">
        <v>80</v>
      </c>
      <c r="G65" s="39" t="s">
        <v>81</v>
      </c>
    </row>
    <row r="66" spans="1:11" ht="63.75" x14ac:dyDescent="0.2">
      <c r="A66" s="26" t="s">
        <v>65</v>
      </c>
      <c r="B66" s="26">
        <v>1</v>
      </c>
      <c r="D66" s="39" t="s">
        <v>70</v>
      </c>
      <c r="E66" s="38" t="s">
        <v>87</v>
      </c>
      <c r="F66" s="38" t="s">
        <v>88</v>
      </c>
      <c r="G66" s="38" t="s">
        <v>83</v>
      </c>
    </row>
    <row r="67" spans="1:11" ht="51" x14ac:dyDescent="0.2">
      <c r="A67" s="26" t="s">
        <v>61</v>
      </c>
      <c r="B67" s="26">
        <v>1</v>
      </c>
      <c r="D67" s="39" t="s">
        <v>71</v>
      </c>
      <c r="E67" s="38" t="s">
        <v>89</v>
      </c>
      <c r="F67" s="38" t="s">
        <v>87</v>
      </c>
      <c r="G67" s="38" t="s">
        <v>90</v>
      </c>
    </row>
    <row r="68" spans="1:11" ht="51" x14ac:dyDescent="0.2">
      <c r="A68" s="26" t="s">
        <v>67</v>
      </c>
      <c r="B68" s="26">
        <v>1</v>
      </c>
      <c r="D68" s="39" t="s">
        <v>82</v>
      </c>
      <c r="E68" s="38" t="s">
        <v>90</v>
      </c>
      <c r="F68" s="38" t="s">
        <v>83</v>
      </c>
      <c r="G68" s="38" t="s">
        <v>91</v>
      </c>
      <c r="H68" s="43"/>
      <c r="J68" s="43"/>
      <c r="K68" s="43"/>
    </row>
    <row r="69" spans="1:11" x14ac:dyDescent="0.2">
      <c r="A69" s="26" t="s">
        <v>64</v>
      </c>
      <c r="B69" s="26">
        <v>1</v>
      </c>
      <c r="D69" s="43"/>
      <c r="E69" s="43"/>
      <c r="F69" s="43"/>
      <c r="G69" s="43"/>
      <c r="H69" s="43"/>
      <c r="J69" s="43"/>
      <c r="K69" s="43"/>
    </row>
    <row r="70" spans="1:11" x14ac:dyDescent="0.2">
      <c r="A70" s="26" t="s">
        <v>59</v>
      </c>
      <c r="B70" s="26">
        <v>2</v>
      </c>
      <c r="D70" s="43"/>
      <c r="E70" s="43"/>
      <c r="F70" s="43"/>
      <c r="G70" s="43"/>
      <c r="H70" s="43"/>
      <c r="J70" s="43"/>
      <c r="K70" s="43"/>
    </row>
    <row r="71" spans="1:11" x14ac:dyDescent="0.2">
      <c r="A71" s="26" t="s">
        <v>57</v>
      </c>
      <c r="B71" s="26">
        <v>2</v>
      </c>
      <c r="D71" s="43"/>
      <c r="E71" s="43"/>
      <c r="F71" s="43"/>
      <c r="G71" s="43"/>
      <c r="H71" s="43"/>
      <c r="J71" s="43"/>
      <c r="K71" s="43"/>
    </row>
    <row r="72" spans="1:11" x14ac:dyDescent="0.2">
      <c r="A72" s="26" t="s">
        <v>53</v>
      </c>
      <c r="B72" s="26">
        <v>2</v>
      </c>
      <c r="D72" s="43"/>
      <c r="E72" s="43"/>
      <c r="F72" s="43"/>
      <c r="G72" s="43"/>
      <c r="H72" s="43"/>
      <c r="J72" s="43"/>
      <c r="K72" s="43"/>
    </row>
    <row r="73" spans="1:11" x14ac:dyDescent="0.2">
      <c r="A73" s="26" t="s">
        <v>50</v>
      </c>
      <c r="B73" s="26">
        <v>2</v>
      </c>
    </row>
    <row r="74" spans="1:11" x14ac:dyDescent="0.2">
      <c r="A74" s="26" t="s">
        <v>48</v>
      </c>
      <c r="B74" s="26">
        <v>2</v>
      </c>
      <c r="D74" s="37"/>
      <c r="E74" s="37"/>
      <c r="F74" s="37"/>
      <c r="G74" s="37"/>
      <c r="H74" s="37"/>
      <c r="I74" s="37"/>
      <c r="J74" s="37"/>
      <c r="K74" s="37"/>
    </row>
    <row r="75" spans="1:11" x14ac:dyDescent="0.2">
      <c r="A75" s="26" t="s">
        <v>54</v>
      </c>
      <c r="B75" s="26">
        <v>2</v>
      </c>
      <c r="D75" s="37"/>
      <c r="E75" s="37"/>
      <c r="F75" s="37"/>
      <c r="G75" s="37"/>
      <c r="H75" s="37"/>
      <c r="I75" s="37"/>
      <c r="J75" s="37"/>
      <c r="K75" s="37"/>
    </row>
    <row r="76" spans="1:11" x14ac:dyDescent="0.2">
      <c r="A76" s="26" t="s">
        <v>58</v>
      </c>
      <c r="B76" s="26">
        <v>2</v>
      </c>
      <c r="D76" s="37"/>
      <c r="E76" s="37"/>
      <c r="F76" s="37"/>
      <c r="G76" s="37"/>
      <c r="H76" s="37"/>
      <c r="I76" s="37"/>
      <c r="J76" s="37"/>
      <c r="K76" s="37"/>
    </row>
    <row r="77" spans="1:11" x14ac:dyDescent="0.2">
      <c r="A77" s="26" t="s">
        <v>55</v>
      </c>
      <c r="B77" s="26">
        <v>2</v>
      </c>
      <c r="D77" s="37"/>
      <c r="E77" s="37"/>
      <c r="F77" s="37"/>
      <c r="G77" s="37"/>
      <c r="H77" s="37"/>
      <c r="I77" s="37"/>
      <c r="J77" s="37"/>
      <c r="K77" s="37"/>
    </row>
    <row r="78" spans="1:11" x14ac:dyDescent="0.2">
      <c r="A78" s="26" t="s">
        <v>49</v>
      </c>
      <c r="B78" s="26">
        <v>2</v>
      </c>
      <c r="D78" s="37"/>
      <c r="E78" s="37"/>
      <c r="F78" s="37"/>
      <c r="G78" s="37"/>
      <c r="H78" s="37"/>
      <c r="I78" s="37"/>
      <c r="J78" s="37"/>
      <c r="K78" s="37"/>
    </row>
    <row r="79" spans="1:11" x14ac:dyDescent="0.2">
      <c r="A79" s="26" t="s">
        <v>52</v>
      </c>
      <c r="B79" s="26">
        <v>2</v>
      </c>
    </row>
    <row r="80" spans="1:11" x14ac:dyDescent="0.2">
      <c r="A80" s="26" t="s">
        <v>51</v>
      </c>
      <c r="B80" s="26">
        <v>2</v>
      </c>
    </row>
    <row r="81" spans="1:25" x14ac:dyDescent="0.2">
      <c r="A81" s="26" t="s">
        <v>56</v>
      </c>
      <c r="B81" s="26">
        <v>2</v>
      </c>
    </row>
    <row r="82" spans="1:25" x14ac:dyDescent="0.2">
      <c r="A82" s="26" t="s">
        <v>46</v>
      </c>
      <c r="B82" s="26">
        <v>3</v>
      </c>
    </row>
    <row r="83" spans="1:25" x14ac:dyDescent="0.2">
      <c r="A83" s="26" t="s">
        <v>47</v>
      </c>
      <c r="B83" s="26">
        <v>3</v>
      </c>
    </row>
    <row r="84" spans="1:25" x14ac:dyDescent="0.2">
      <c r="A84" s="26" t="s">
        <v>45</v>
      </c>
      <c r="B84" s="26">
        <v>3</v>
      </c>
    </row>
    <row r="86" spans="1:25" s="27" customFormat="1" x14ac:dyDescent="0.2">
      <c r="A86" s="27" t="s">
        <v>92</v>
      </c>
    </row>
    <row r="87" spans="1:25" ht="13.5" x14ac:dyDescent="0.25">
      <c r="A87" s="28" t="s">
        <v>121</v>
      </c>
    </row>
    <row r="88" spans="1:25" ht="13.5" x14ac:dyDescent="0.25">
      <c r="A88" s="28" t="s">
        <v>122</v>
      </c>
    </row>
    <row r="89" spans="1:25" x14ac:dyDescent="0.2">
      <c r="A89" s="40" t="s">
        <v>93</v>
      </c>
      <c r="B89" s="40" t="s">
        <v>94</v>
      </c>
      <c r="C89" s="40" t="s">
        <v>95</v>
      </c>
      <c r="D89" s="40" t="s">
        <v>96</v>
      </c>
      <c r="E89" s="40" t="s">
        <v>97</v>
      </c>
      <c r="F89" s="40" t="s">
        <v>98</v>
      </c>
      <c r="G89" s="40" t="s">
        <v>99</v>
      </c>
      <c r="H89" s="40" t="s">
        <v>100</v>
      </c>
      <c r="I89" s="40" t="s">
        <v>101</v>
      </c>
      <c r="J89" s="40" t="s">
        <v>102</v>
      </c>
      <c r="K89" s="40" t="s">
        <v>103</v>
      </c>
      <c r="L89" s="40" t="s">
        <v>104</v>
      </c>
      <c r="M89" s="40" t="s">
        <v>105</v>
      </c>
      <c r="N89" s="40" t="s">
        <v>106</v>
      </c>
      <c r="O89" s="40" t="s">
        <v>107</v>
      </c>
      <c r="P89" s="40" t="s">
        <v>108</v>
      </c>
      <c r="Q89" s="40" t="s">
        <v>109</v>
      </c>
      <c r="R89" s="40" t="s">
        <v>110</v>
      </c>
      <c r="S89" s="40" t="s">
        <v>111</v>
      </c>
      <c r="T89" s="40" t="s">
        <v>112</v>
      </c>
      <c r="U89" s="40" t="s">
        <v>113</v>
      </c>
      <c r="V89" s="40" t="s">
        <v>114</v>
      </c>
      <c r="W89" s="40" t="s">
        <v>115</v>
      </c>
      <c r="X89" s="40" t="s">
        <v>116</v>
      </c>
      <c r="Y89" s="40" t="s">
        <v>117</v>
      </c>
    </row>
    <row r="90" spans="1:25" x14ac:dyDescent="0.2">
      <c r="A90" s="40" t="s">
        <v>94</v>
      </c>
      <c r="B90" s="41">
        <v>23.506169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</row>
    <row r="91" spans="1:25" x14ac:dyDescent="0.2">
      <c r="A91" s="40" t="s">
        <v>95</v>
      </c>
      <c r="B91" s="41">
        <v>21.598842999999999</v>
      </c>
      <c r="C91" s="41">
        <v>8.2443919999999995</v>
      </c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</row>
    <row r="92" spans="1:25" x14ac:dyDescent="0.2">
      <c r="A92" s="40" t="s">
        <v>96</v>
      </c>
      <c r="B92" s="41">
        <v>16.121724</v>
      </c>
      <c r="C92" s="41">
        <v>32.632959</v>
      </c>
      <c r="D92" s="41">
        <v>32.755763000000002</v>
      </c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</row>
    <row r="93" spans="1:25" x14ac:dyDescent="0.2">
      <c r="A93" s="40" t="s">
        <v>97</v>
      </c>
      <c r="B93" s="41">
        <v>15.451214</v>
      </c>
      <c r="C93" s="41">
        <v>10.294658999999999</v>
      </c>
      <c r="D93" s="41">
        <v>10.219099999999999</v>
      </c>
      <c r="E93" s="41">
        <v>24.615645000000001</v>
      </c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</row>
    <row r="94" spans="1:25" x14ac:dyDescent="0.2">
      <c r="A94" s="40" t="s">
        <v>98</v>
      </c>
      <c r="B94" s="41">
        <v>30.335951999999999</v>
      </c>
      <c r="C94" s="41">
        <v>11.901681</v>
      </c>
      <c r="D94" s="41">
        <v>11.374533</v>
      </c>
      <c r="E94" s="41">
        <v>40.566982000000003</v>
      </c>
      <c r="F94" s="41">
        <v>19.222643000000001</v>
      </c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</row>
    <row r="95" spans="1:25" x14ac:dyDescent="0.2">
      <c r="A95" s="40" t="s">
        <v>99</v>
      </c>
      <c r="B95" s="41">
        <v>23.026506000000001</v>
      </c>
      <c r="C95" s="41">
        <v>10.587729</v>
      </c>
      <c r="D95" s="41">
        <v>9.6731590000000001</v>
      </c>
      <c r="E95" s="41">
        <v>33.645950999999997</v>
      </c>
      <c r="F95" s="41">
        <v>10.128178999999999</v>
      </c>
      <c r="G95" s="41">
        <v>15.503225</v>
      </c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</row>
    <row r="96" spans="1:25" x14ac:dyDescent="0.2">
      <c r="A96" s="40" t="s">
        <v>100</v>
      </c>
      <c r="B96" s="41">
        <v>31.307825999999999</v>
      </c>
      <c r="C96" s="41">
        <v>17.433875</v>
      </c>
      <c r="D96" s="41">
        <v>17.591190999999998</v>
      </c>
      <c r="E96" s="41">
        <v>40.847644000000003</v>
      </c>
      <c r="F96" s="41">
        <v>23.956209999999999</v>
      </c>
      <c r="G96" s="41">
        <v>12.148662</v>
      </c>
      <c r="H96" s="41">
        <v>24.039135000000002</v>
      </c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</row>
    <row r="97" spans="1:25" x14ac:dyDescent="0.2">
      <c r="A97" s="40" t="s">
        <v>101</v>
      </c>
      <c r="B97" s="41">
        <v>23.655443000000002</v>
      </c>
      <c r="C97" s="41">
        <v>11.070682</v>
      </c>
      <c r="D97" s="41">
        <v>5.8215120000000002</v>
      </c>
      <c r="E97" s="41">
        <v>33.664076000000001</v>
      </c>
      <c r="F97" s="41">
        <v>13.228001000000001</v>
      </c>
      <c r="G97" s="41">
        <v>12.651087</v>
      </c>
      <c r="H97" s="41">
        <v>14.060582999999999</v>
      </c>
      <c r="I97" s="41">
        <v>18.223610999999998</v>
      </c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</row>
    <row r="98" spans="1:25" x14ac:dyDescent="0.2">
      <c r="A98" s="40" t="s">
        <v>102</v>
      </c>
      <c r="B98" s="41">
        <v>12.21147</v>
      </c>
      <c r="C98" s="41">
        <v>20.023485999999998</v>
      </c>
      <c r="D98" s="41">
        <v>18.409507999999999</v>
      </c>
      <c r="E98" s="41">
        <v>19.448136000000002</v>
      </c>
      <c r="F98" s="41">
        <v>15.331666999999999</v>
      </c>
      <c r="G98" s="41">
        <v>24.866242</v>
      </c>
      <c r="H98" s="41">
        <v>22.221610999999999</v>
      </c>
      <c r="I98" s="41">
        <v>24.771757999999998</v>
      </c>
      <c r="J98" s="41">
        <v>18.885444</v>
      </c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5" x14ac:dyDescent="0.2">
      <c r="A99" s="40" t="s">
        <v>103</v>
      </c>
      <c r="B99" s="41">
        <v>13.200758</v>
      </c>
      <c r="C99" s="41">
        <v>17.041126999999999</v>
      </c>
      <c r="D99" s="41">
        <v>18.756599000000001</v>
      </c>
      <c r="E99" s="41">
        <v>18.758198</v>
      </c>
      <c r="F99" s="41">
        <v>9.4731199999999998</v>
      </c>
      <c r="G99" s="41">
        <v>26.637004000000001</v>
      </c>
      <c r="H99" s="41">
        <v>16.877796</v>
      </c>
      <c r="I99" s="41">
        <v>30.058277</v>
      </c>
      <c r="J99" s="41">
        <v>21.494185000000002</v>
      </c>
      <c r="K99" s="41">
        <v>15.000667</v>
      </c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5" x14ac:dyDescent="0.2">
      <c r="A100" s="40" t="s">
        <v>104</v>
      </c>
      <c r="B100" s="41">
        <v>28.080241999999998</v>
      </c>
      <c r="C100" s="41">
        <v>10.036932</v>
      </c>
      <c r="D100" s="41">
        <v>9.2622890000000009</v>
      </c>
      <c r="E100" s="41">
        <v>38.598833999999997</v>
      </c>
      <c r="F100" s="41">
        <v>17.377572000000001</v>
      </c>
      <c r="G100" s="41">
        <v>8.8820040000000002</v>
      </c>
      <c r="H100" s="41">
        <v>16.474829</v>
      </c>
      <c r="I100" s="41">
        <v>11.427161</v>
      </c>
      <c r="J100" s="41">
        <v>10.191172999999999</v>
      </c>
      <c r="K100" s="41">
        <v>23.292487999999999</v>
      </c>
      <c r="L100" s="41">
        <v>24.957965000000002</v>
      </c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5" x14ac:dyDescent="0.2">
      <c r="A101" s="40" t="s">
        <v>105</v>
      </c>
      <c r="B101" s="41">
        <v>10.741508</v>
      </c>
      <c r="C101" s="41">
        <v>15.011329</v>
      </c>
      <c r="D101" s="41">
        <v>13.603308</v>
      </c>
      <c r="E101" s="41">
        <v>21.253</v>
      </c>
      <c r="F101" s="41">
        <v>8.7074680000000004</v>
      </c>
      <c r="G101" s="41">
        <v>21.860237999999999</v>
      </c>
      <c r="H101" s="41">
        <v>15.580757</v>
      </c>
      <c r="I101" s="41">
        <v>24.141251</v>
      </c>
      <c r="J101" s="41">
        <v>15.43956</v>
      </c>
      <c r="K101" s="41">
        <v>8.2146209999999993</v>
      </c>
      <c r="L101" s="41">
        <v>10.640489000000001</v>
      </c>
      <c r="M101" s="41">
        <v>20.196534</v>
      </c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5" x14ac:dyDescent="0.2">
      <c r="A102" s="40" t="s">
        <v>106</v>
      </c>
      <c r="B102" s="41">
        <v>28.986204000000001</v>
      </c>
      <c r="C102" s="41">
        <v>7.1596089999999997</v>
      </c>
      <c r="D102" s="41">
        <v>10.359054</v>
      </c>
      <c r="E102" s="41">
        <v>39.259520999999999</v>
      </c>
      <c r="F102" s="41">
        <v>16.593371999999999</v>
      </c>
      <c r="G102" s="41">
        <v>8.5258430000000001</v>
      </c>
      <c r="H102" s="41">
        <v>13.56466</v>
      </c>
      <c r="I102" s="41">
        <v>15.019987</v>
      </c>
      <c r="J102" s="41">
        <v>12.284136</v>
      </c>
      <c r="K102" s="41">
        <v>24.836264</v>
      </c>
      <c r="L102" s="41">
        <v>23.580924</v>
      </c>
      <c r="M102" s="41">
        <v>6.9325320000000001</v>
      </c>
      <c r="N102" s="41">
        <v>20.51341</v>
      </c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5" x14ac:dyDescent="0.2">
      <c r="A103" s="40" t="s">
        <v>107</v>
      </c>
      <c r="B103" s="41">
        <v>26.943273999999999</v>
      </c>
      <c r="C103" s="41">
        <v>13.449164</v>
      </c>
      <c r="D103" s="41">
        <v>11.038569000000001</v>
      </c>
      <c r="E103" s="41">
        <v>38.401952999999999</v>
      </c>
      <c r="F103" s="41">
        <v>18.360282999999999</v>
      </c>
      <c r="G103" s="41">
        <v>6.8534660000000001</v>
      </c>
      <c r="H103" s="41">
        <v>15.130763</v>
      </c>
      <c r="I103" s="41">
        <v>11.7737</v>
      </c>
      <c r="J103" s="41">
        <v>13.335666</v>
      </c>
      <c r="K103" s="41">
        <v>21.718655999999999</v>
      </c>
      <c r="L103" s="41">
        <v>25.27291</v>
      </c>
      <c r="M103" s="41">
        <v>10.957189</v>
      </c>
      <c r="N103" s="41">
        <v>18.845158999999999</v>
      </c>
      <c r="O103" s="41">
        <v>11.697008</v>
      </c>
      <c r="P103" s="41"/>
      <c r="Q103" s="41"/>
      <c r="R103" s="41"/>
      <c r="S103" s="41"/>
      <c r="T103" s="41"/>
      <c r="U103" s="41"/>
      <c r="V103" s="41"/>
      <c r="W103" s="41"/>
      <c r="X103" s="41"/>
      <c r="Y103" s="41"/>
    </row>
    <row r="104" spans="1:25" x14ac:dyDescent="0.2">
      <c r="A104" s="40" t="s">
        <v>108</v>
      </c>
      <c r="B104" s="41">
        <v>17.877918999999999</v>
      </c>
      <c r="C104" s="41">
        <v>10.199020000000001</v>
      </c>
      <c r="D104" s="41">
        <v>12.185646999999999</v>
      </c>
      <c r="E104" s="41">
        <v>24.969781999999999</v>
      </c>
      <c r="F104" s="41">
        <v>8.4888159999999999</v>
      </c>
      <c r="G104" s="41">
        <v>17.952994</v>
      </c>
      <c r="H104" s="41">
        <v>14.503793</v>
      </c>
      <c r="I104" s="41">
        <v>19.693653999999999</v>
      </c>
      <c r="J104" s="41">
        <v>13.960659</v>
      </c>
      <c r="K104" s="41">
        <v>12.4499</v>
      </c>
      <c r="L104" s="41">
        <v>12.045745999999999</v>
      </c>
      <c r="M104" s="41">
        <v>16.030595999999999</v>
      </c>
      <c r="N104" s="41">
        <v>8.9442719999999998</v>
      </c>
      <c r="O104" s="41">
        <v>15.866947</v>
      </c>
      <c r="P104" s="41">
        <v>16.660731999999999</v>
      </c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x14ac:dyDescent="0.2">
      <c r="A105" s="40" t="s">
        <v>109</v>
      </c>
      <c r="B105" s="41">
        <v>23.163333000000002</v>
      </c>
      <c r="C105" s="41">
        <v>23.020426</v>
      </c>
      <c r="D105" s="41">
        <v>19.413654999999999</v>
      </c>
      <c r="E105" s="41">
        <v>33.657837000000001</v>
      </c>
      <c r="F105" s="41">
        <v>18.875910999999999</v>
      </c>
      <c r="G105" s="41">
        <v>24.134415000000001</v>
      </c>
      <c r="H105" s="41">
        <v>15.066519</v>
      </c>
      <c r="I105" s="41">
        <v>31.419739</v>
      </c>
      <c r="J105" s="41">
        <v>21.987724</v>
      </c>
      <c r="K105" s="41">
        <v>22.332934999999999</v>
      </c>
      <c r="L105" s="41">
        <v>21.750862000000001</v>
      </c>
      <c r="M105" s="41">
        <v>27.163578999999999</v>
      </c>
      <c r="N105" s="41">
        <v>17.993331999999999</v>
      </c>
      <c r="O105" s="41">
        <v>25.598437000000001</v>
      </c>
      <c r="P105" s="41">
        <v>20.592717</v>
      </c>
      <c r="Q105" s="41">
        <v>21.525798000000002</v>
      </c>
      <c r="R105" s="41"/>
      <c r="S105" s="41"/>
      <c r="T105" s="41"/>
      <c r="U105" s="41"/>
      <c r="V105" s="41"/>
      <c r="W105" s="41"/>
      <c r="X105" s="41"/>
      <c r="Y105" s="41"/>
    </row>
    <row r="106" spans="1:25" x14ac:dyDescent="0.2">
      <c r="A106" s="40" t="s">
        <v>110</v>
      </c>
      <c r="B106" s="41">
        <v>10.909629000000001</v>
      </c>
      <c r="C106" s="41">
        <v>25.724308000000001</v>
      </c>
      <c r="D106" s="41">
        <v>26.071632000000001</v>
      </c>
      <c r="E106" s="41">
        <v>8.1786309999999993</v>
      </c>
      <c r="F106" s="41">
        <v>18.062669</v>
      </c>
      <c r="G106" s="41">
        <v>33.647436999999996</v>
      </c>
      <c r="H106" s="41">
        <v>26.865590999999998</v>
      </c>
      <c r="I106" s="41">
        <v>33.959387999999997</v>
      </c>
      <c r="J106" s="41">
        <v>27.726882</v>
      </c>
      <c r="K106" s="41">
        <v>13.666016000000001</v>
      </c>
      <c r="L106" s="41">
        <v>12.133425000000001</v>
      </c>
      <c r="M106" s="41">
        <v>31.676174</v>
      </c>
      <c r="N106" s="41">
        <v>14.679237000000001</v>
      </c>
      <c r="O106" s="41">
        <v>32.158358</v>
      </c>
      <c r="P106" s="41">
        <v>31.260518000000001</v>
      </c>
      <c r="Q106" s="41">
        <v>17.958842000000001</v>
      </c>
      <c r="R106" s="41">
        <v>27.976419</v>
      </c>
      <c r="S106" s="41"/>
      <c r="T106" s="41"/>
      <c r="U106" s="41"/>
      <c r="V106" s="41"/>
      <c r="W106" s="41"/>
      <c r="X106" s="41"/>
      <c r="Y106" s="41"/>
    </row>
    <row r="107" spans="1:25" x14ac:dyDescent="0.2">
      <c r="A107" s="40" t="s">
        <v>111</v>
      </c>
      <c r="B107" s="41">
        <v>17.146137</v>
      </c>
      <c r="C107" s="41">
        <v>17.847968999999999</v>
      </c>
      <c r="D107" s="41">
        <v>14.193661000000001</v>
      </c>
      <c r="E107" s="41">
        <v>29.464216</v>
      </c>
      <c r="F107" s="41">
        <v>13.144961</v>
      </c>
      <c r="G107" s="41">
        <v>21.413547000000001</v>
      </c>
      <c r="H107" s="41">
        <v>11.9084</v>
      </c>
      <c r="I107" s="41">
        <v>26.757615999999999</v>
      </c>
      <c r="J107" s="41">
        <v>17.588348</v>
      </c>
      <c r="K107" s="41">
        <v>16.629792999999999</v>
      </c>
      <c r="L107" s="41">
        <v>16.279741999999999</v>
      </c>
      <c r="M107" s="41">
        <v>21.856120000000001</v>
      </c>
      <c r="N107" s="41">
        <v>11.312383000000001</v>
      </c>
      <c r="O107" s="41">
        <v>21.137408000000001</v>
      </c>
      <c r="P107" s="41">
        <v>17.370953</v>
      </c>
      <c r="Q107" s="41">
        <v>15.642569999999999</v>
      </c>
      <c r="R107" s="41">
        <v>8.8073829999999997</v>
      </c>
      <c r="S107" s="41">
        <v>22.881651999999999</v>
      </c>
      <c r="T107" s="41"/>
      <c r="U107" s="41"/>
      <c r="V107" s="41"/>
      <c r="W107" s="41"/>
      <c r="X107" s="41"/>
      <c r="Y107" s="41"/>
    </row>
    <row r="108" spans="1:25" x14ac:dyDescent="0.2">
      <c r="A108" s="40" t="s">
        <v>112</v>
      </c>
      <c r="B108" s="41">
        <v>29.896989999999999</v>
      </c>
      <c r="C108" s="41">
        <v>12.563836999999999</v>
      </c>
      <c r="D108" s="41">
        <v>11.670476000000001</v>
      </c>
      <c r="E108" s="41">
        <v>41.352387999999998</v>
      </c>
      <c r="F108" s="41">
        <v>19.780546000000001</v>
      </c>
      <c r="G108" s="41">
        <v>4.5934739999999996</v>
      </c>
      <c r="H108" s="41">
        <v>15.724185</v>
      </c>
      <c r="I108" s="41">
        <v>11.510429999999999</v>
      </c>
      <c r="J108" s="41">
        <v>13.76699</v>
      </c>
      <c r="K108" s="41">
        <v>25.292489</v>
      </c>
      <c r="L108" s="41">
        <v>27.189888</v>
      </c>
      <c r="M108" s="41">
        <v>8.6596770000000003</v>
      </c>
      <c r="N108" s="41">
        <v>21.7883</v>
      </c>
      <c r="O108" s="41">
        <v>8.4823350000000008</v>
      </c>
      <c r="P108" s="41">
        <v>5.4083269999999999</v>
      </c>
      <c r="Q108" s="41">
        <v>18.732057999999999</v>
      </c>
      <c r="R108" s="41">
        <v>24.114933000000001</v>
      </c>
      <c r="S108" s="41">
        <v>34.198976999999999</v>
      </c>
      <c r="T108" s="41">
        <v>20.727277000000001</v>
      </c>
      <c r="U108" s="41"/>
      <c r="V108" s="41"/>
      <c r="W108" s="41"/>
      <c r="X108" s="41"/>
      <c r="Y108" s="41"/>
    </row>
    <row r="109" spans="1:25" x14ac:dyDescent="0.2">
      <c r="A109" s="40" t="s">
        <v>113</v>
      </c>
      <c r="B109" s="41">
        <v>24.893975000000001</v>
      </c>
      <c r="C109" s="41">
        <v>7.4384139999999999</v>
      </c>
      <c r="D109" s="41">
        <v>7.6118329999999998</v>
      </c>
      <c r="E109" s="41">
        <v>35.420332999999999</v>
      </c>
      <c r="F109" s="41">
        <v>14.481367000000001</v>
      </c>
      <c r="G109" s="41">
        <v>9.7241970000000002</v>
      </c>
      <c r="H109" s="41">
        <v>14.76313</v>
      </c>
      <c r="I109" s="41">
        <v>12.911623000000001</v>
      </c>
      <c r="J109" s="41">
        <v>8.190849</v>
      </c>
      <c r="K109" s="41">
        <v>20.170522999999999</v>
      </c>
      <c r="L109" s="41">
        <v>21.892693000000001</v>
      </c>
      <c r="M109" s="41">
        <v>5.208647</v>
      </c>
      <c r="N109" s="41">
        <v>16.575583999999999</v>
      </c>
      <c r="O109" s="41">
        <v>6.6640829999999998</v>
      </c>
      <c r="P109" s="41">
        <v>10.602358000000001</v>
      </c>
      <c r="Q109" s="41">
        <v>13.096183</v>
      </c>
      <c r="R109" s="41">
        <v>24.848139</v>
      </c>
      <c r="S109" s="41">
        <v>28.646640000000001</v>
      </c>
      <c r="T109" s="41">
        <v>19.404639</v>
      </c>
      <c r="U109" s="41">
        <v>9.3712330000000001</v>
      </c>
      <c r="V109" s="41"/>
      <c r="W109" s="41"/>
      <c r="X109" s="41"/>
      <c r="Y109" s="41"/>
    </row>
    <row r="110" spans="1:25" x14ac:dyDescent="0.2">
      <c r="A110" s="40" t="s">
        <v>114</v>
      </c>
      <c r="B110" s="41">
        <v>24.658467000000002</v>
      </c>
      <c r="C110" s="41">
        <v>12.477981</v>
      </c>
      <c r="D110" s="41">
        <v>6.3253459999999997</v>
      </c>
      <c r="E110" s="41">
        <v>36.830286000000001</v>
      </c>
      <c r="F110" s="41">
        <v>15.956189999999999</v>
      </c>
      <c r="G110" s="41">
        <v>11.033132</v>
      </c>
      <c r="H110" s="41">
        <v>14.822281</v>
      </c>
      <c r="I110" s="41">
        <v>15.492578999999999</v>
      </c>
      <c r="J110" s="41">
        <v>7.4256310000000001</v>
      </c>
      <c r="K110" s="41">
        <v>21.104976000000001</v>
      </c>
      <c r="L110" s="41">
        <v>24.094398000000002</v>
      </c>
      <c r="M110" s="41">
        <v>7.7265779999999999</v>
      </c>
      <c r="N110" s="41">
        <v>17.618739999999999</v>
      </c>
      <c r="O110" s="41">
        <v>11.469089</v>
      </c>
      <c r="P110" s="41">
        <v>10.366292</v>
      </c>
      <c r="Q110" s="41">
        <v>16.935760999999999</v>
      </c>
      <c r="R110" s="41">
        <v>22.867007000000001</v>
      </c>
      <c r="S110" s="41">
        <v>30.264500999999999</v>
      </c>
      <c r="T110" s="41">
        <v>17.744012999999999</v>
      </c>
      <c r="U110" s="41">
        <v>10.173003</v>
      </c>
      <c r="V110" s="41">
        <v>7.8364529999999997</v>
      </c>
      <c r="W110" s="41"/>
      <c r="X110" s="41"/>
      <c r="Y110" s="41"/>
    </row>
    <row r="111" spans="1:25" x14ac:dyDescent="0.2">
      <c r="A111" s="40" t="s">
        <v>115</v>
      </c>
      <c r="B111" s="41">
        <v>11.542097</v>
      </c>
      <c r="C111" s="41">
        <v>19.167159000000002</v>
      </c>
      <c r="D111" s="41">
        <v>18.453997000000001</v>
      </c>
      <c r="E111" s="41">
        <v>16.657430999999999</v>
      </c>
      <c r="F111" s="41">
        <v>12.738132</v>
      </c>
      <c r="G111" s="41">
        <v>25.559538</v>
      </c>
      <c r="H111" s="41">
        <v>21.320882000000001</v>
      </c>
      <c r="I111" s="41">
        <v>25.224988</v>
      </c>
      <c r="J111" s="41">
        <v>19.992498999999999</v>
      </c>
      <c r="K111" s="41">
        <v>8.8056800000000006</v>
      </c>
      <c r="L111" s="41">
        <v>12.136721</v>
      </c>
      <c r="M111" s="41">
        <v>23.325523</v>
      </c>
      <c r="N111" s="41">
        <v>9.6798760000000001</v>
      </c>
      <c r="O111" s="41">
        <v>24.951553000000001</v>
      </c>
      <c r="P111" s="41">
        <v>23.159879</v>
      </c>
      <c r="Q111" s="41">
        <v>10.858177</v>
      </c>
      <c r="R111" s="41">
        <v>24.322417999999999</v>
      </c>
      <c r="S111" s="41">
        <v>9.9749689999999998</v>
      </c>
      <c r="T111" s="41">
        <v>18.425253999999999</v>
      </c>
      <c r="U111" s="41">
        <v>26.212783000000002</v>
      </c>
      <c r="V111" s="41">
        <v>20.911480000000001</v>
      </c>
      <c r="W111" s="41">
        <v>22.211258000000001</v>
      </c>
      <c r="X111" s="41"/>
      <c r="Y111" s="41"/>
    </row>
    <row r="112" spans="1:25" x14ac:dyDescent="0.2">
      <c r="A112" s="40" t="s">
        <v>116</v>
      </c>
      <c r="B112" s="41">
        <v>29.176359999999999</v>
      </c>
      <c r="C112" s="41">
        <v>9.6176919999999999</v>
      </c>
      <c r="D112" s="41">
        <v>9.5994790000000005</v>
      </c>
      <c r="E112" s="41">
        <v>40.560448999999998</v>
      </c>
      <c r="F112" s="41">
        <v>16.594577000000001</v>
      </c>
      <c r="G112" s="41">
        <v>9.9503769999999996</v>
      </c>
      <c r="H112" s="41">
        <v>10.636729000000001</v>
      </c>
      <c r="I112" s="41">
        <v>18.807977000000001</v>
      </c>
      <c r="J112" s="41">
        <v>12.433021</v>
      </c>
      <c r="K112" s="41">
        <v>26.351091</v>
      </c>
      <c r="L112" s="41">
        <v>24.151605</v>
      </c>
      <c r="M112" s="41">
        <v>9.7877469999999995</v>
      </c>
      <c r="N112" s="41">
        <v>21.04899</v>
      </c>
      <c r="O112" s="41">
        <v>5.8497859999999999</v>
      </c>
      <c r="P112" s="41">
        <v>12.135073</v>
      </c>
      <c r="Q112" s="41">
        <v>18.079270000000001</v>
      </c>
      <c r="R112" s="41">
        <v>22.701101000000001</v>
      </c>
      <c r="S112" s="41">
        <v>33.499552000000001</v>
      </c>
      <c r="T112" s="41">
        <v>18.980253000000001</v>
      </c>
      <c r="U112" s="41">
        <v>9.2860110000000002</v>
      </c>
      <c r="V112" s="41">
        <v>9.7964280000000006</v>
      </c>
      <c r="W112" s="41">
        <v>10.800926</v>
      </c>
      <c r="X112" s="41">
        <v>26.578938999999998</v>
      </c>
      <c r="Y112" s="41"/>
    </row>
    <row r="113" spans="1:25" x14ac:dyDescent="0.2">
      <c r="A113" s="40" t="s">
        <v>117</v>
      </c>
      <c r="B113" s="41">
        <v>15.85749</v>
      </c>
      <c r="C113" s="41">
        <v>32.208384000000002</v>
      </c>
      <c r="D113" s="41">
        <v>32.709479000000002</v>
      </c>
      <c r="E113" s="41">
        <v>5.345091</v>
      </c>
      <c r="F113" s="41">
        <v>24.566644</v>
      </c>
      <c r="G113" s="41">
        <v>40.052840000000003</v>
      </c>
      <c r="H113" s="41">
        <v>33.167755</v>
      </c>
      <c r="I113" s="41">
        <v>39.816327999999999</v>
      </c>
      <c r="J113" s="41">
        <v>34.229519000000003</v>
      </c>
      <c r="K113" s="41">
        <v>18.891797</v>
      </c>
      <c r="L113" s="41">
        <v>17.776951</v>
      </c>
      <c r="M113" s="41">
        <v>38.167262999999998</v>
      </c>
      <c r="N113" s="41">
        <v>20.956621999999999</v>
      </c>
      <c r="O113" s="41">
        <v>38.665488000000003</v>
      </c>
      <c r="P113" s="41">
        <v>37.537447999999998</v>
      </c>
      <c r="Q113" s="41">
        <v>24.134208000000001</v>
      </c>
      <c r="R113" s="41">
        <v>33.023325</v>
      </c>
      <c r="S113" s="41">
        <v>6.6947739999999998</v>
      </c>
      <c r="T113" s="41">
        <v>28.542425000000001</v>
      </c>
      <c r="U113" s="41">
        <v>40.650092000000001</v>
      </c>
      <c r="V113" s="41">
        <v>35.185650000000003</v>
      </c>
      <c r="W113" s="41">
        <v>36.824447999999997</v>
      </c>
      <c r="X113" s="41">
        <v>15.828455</v>
      </c>
      <c r="Y113" s="41">
        <v>40.094638000000003</v>
      </c>
    </row>
    <row r="115" spans="1:25" s="27" customFormat="1" x14ac:dyDescent="0.2">
      <c r="A115" s="27" t="s">
        <v>118</v>
      </c>
    </row>
    <row r="134" spans="1:9" x14ac:dyDescent="0.2">
      <c r="A134" s="69" t="s">
        <v>123</v>
      </c>
      <c r="B134" s="69"/>
      <c r="C134" s="69"/>
      <c r="D134" s="69"/>
      <c r="E134" s="69"/>
      <c r="F134" s="69"/>
      <c r="G134" s="69"/>
      <c r="H134" s="69"/>
      <c r="I134" s="69"/>
    </row>
    <row r="135" spans="1:9" x14ac:dyDescent="0.2">
      <c r="A135" s="69"/>
      <c r="B135" s="69"/>
      <c r="C135" s="69"/>
      <c r="D135" s="69"/>
      <c r="E135" s="69"/>
      <c r="F135" s="69"/>
      <c r="G135" s="69"/>
      <c r="H135" s="69"/>
      <c r="I135" s="69"/>
    </row>
    <row r="136" spans="1:9" x14ac:dyDescent="0.2">
      <c r="A136" s="69"/>
      <c r="B136" s="69"/>
      <c r="C136" s="69"/>
      <c r="D136" s="69"/>
      <c r="E136" s="69"/>
      <c r="F136" s="69"/>
      <c r="G136" s="69"/>
      <c r="H136" s="69"/>
      <c r="I136" s="69"/>
    </row>
    <row r="138" spans="1:9" s="27" customFormat="1" x14ac:dyDescent="0.2">
      <c r="A138" s="27" t="s">
        <v>119</v>
      </c>
    </row>
    <row r="165" spans="1:8" x14ac:dyDescent="0.2">
      <c r="A165" s="73" t="s">
        <v>78</v>
      </c>
      <c r="B165" s="73"/>
      <c r="C165" s="73"/>
      <c r="D165" s="73"/>
      <c r="E165" s="73"/>
      <c r="F165" s="73"/>
      <c r="G165" s="73"/>
      <c r="H165" s="73"/>
    </row>
    <row r="166" spans="1:8" x14ac:dyDescent="0.2">
      <c r="A166" s="73" t="s">
        <v>84</v>
      </c>
      <c r="B166" s="73"/>
      <c r="C166" s="73"/>
      <c r="D166" s="73"/>
      <c r="E166" s="73"/>
      <c r="F166" s="73"/>
      <c r="G166" s="73"/>
      <c r="H166" s="73"/>
    </row>
    <row r="167" spans="1:8" x14ac:dyDescent="0.2">
      <c r="A167" s="73" t="s">
        <v>86</v>
      </c>
      <c r="B167" s="73"/>
      <c r="C167" s="73"/>
      <c r="D167" s="73"/>
      <c r="E167" s="73"/>
      <c r="F167" s="73"/>
      <c r="G167" s="73"/>
      <c r="H167" s="73"/>
    </row>
    <row r="169" spans="1:8" s="27" customFormat="1" x14ac:dyDescent="0.2">
      <c r="A169" s="27" t="s">
        <v>120</v>
      </c>
    </row>
    <row r="170" spans="1:8" s="45" customFormat="1" x14ac:dyDescent="0.2">
      <c r="A170" s="45" t="s">
        <v>118</v>
      </c>
    </row>
    <row r="188" spans="1:9" x14ac:dyDescent="0.2">
      <c r="A188" s="69" t="s">
        <v>124</v>
      </c>
      <c r="B188" s="69"/>
      <c r="C188" s="69"/>
      <c r="D188" s="69"/>
      <c r="E188" s="69"/>
      <c r="F188" s="69"/>
      <c r="G188" s="69"/>
      <c r="H188" s="69"/>
      <c r="I188" s="37"/>
    </row>
    <row r="189" spans="1:9" x14ac:dyDescent="0.2">
      <c r="A189" s="69"/>
      <c r="B189" s="69"/>
      <c r="C189" s="69"/>
      <c r="D189" s="69"/>
      <c r="E189" s="69"/>
      <c r="F189" s="69"/>
      <c r="G189" s="69"/>
      <c r="H189" s="69"/>
      <c r="I189" s="37"/>
    </row>
    <row r="190" spans="1:9" x14ac:dyDescent="0.2">
      <c r="A190" s="69"/>
      <c r="B190" s="69"/>
      <c r="C190" s="69"/>
      <c r="D190" s="69"/>
      <c r="E190" s="69"/>
      <c r="F190" s="69"/>
      <c r="G190" s="69"/>
      <c r="H190" s="69"/>
      <c r="I190" s="37"/>
    </row>
    <row r="191" spans="1:9" x14ac:dyDescent="0.2">
      <c r="A191" s="69"/>
      <c r="B191" s="69"/>
      <c r="C191" s="69"/>
      <c r="D191" s="69"/>
      <c r="E191" s="69"/>
      <c r="F191" s="69"/>
      <c r="G191" s="69"/>
      <c r="H191" s="69"/>
    </row>
    <row r="192" spans="1:9" s="44" customFormat="1" x14ac:dyDescent="0.2"/>
    <row r="193" spans="1:13" s="45" customFormat="1" x14ac:dyDescent="0.2">
      <c r="A193" s="45" t="s">
        <v>119</v>
      </c>
    </row>
    <row r="196" spans="1:13" x14ac:dyDescent="0.2">
      <c r="H196" s="46"/>
      <c r="I196" s="46"/>
      <c r="J196" s="46"/>
      <c r="K196" s="46"/>
      <c r="L196" s="46"/>
      <c r="M196" s="46"/>
    </row>
    <row r="197" spans="1:13" x14ac:dyDescent="0.2">
      <c r="H197" s="46"/>
      <c r="I197" s="46"/>
      <c r="J197" s="46"/>
      <c r="K197" s="46"/>
      <c r="L197" s="46"/>
      <c r="M197" s="46"/>
    </row>
    <row r="198" spans="1:13" x14ac:dyDescent="0.2">
      <c r="H198" s="46"/>
      <c r="I198" s="46"/>
      <c r="J198" s="46"/>
      <c r="K198" s="46"/>
      <c r="L198" s="46"/>
      <c r="M198" s="46"/>
    </row>
    <row r="199" spans="1:13" x14ac:dyDescent="0.2">
      <c r="H199" s="46"/>
      <c r="I199" s="46"/>
      <c r="J199" s="46"/>
      <c r="K199" s="46"/>
      <c r="L199" s="46"/>
      <c r="M199" s="46"/>
    </row>
    <row r="200" spans="1:13" x14ac:dyDescent="0.2">
      <c r="H200" s="46"/>
      <c r="I200" s="46"/>
      <c r="J200" s="46"/>
      <c r="K200" s="46"/>
      <c r="L200" s="46"/>
      <c r="M200" s="46"/>
    </row>
    <row r="201" spans="1:13" x14ac:dyDescent="0.2">
      <c r="H201" s="46"/>
      <c r="I201" s="46"/>
      <c r="J201" s="46"/>
      <c r="K201" s="46"/>
      <c r="L201" s="46"/>
      <c r="M201" s="46"/>
    </row>
    <row r="202" spans="1:13" x14ac:dyDescent="0.2">
      <c r="H202" s="46"/>
      <c r="I202" s="46"/>
      <c r="J202" s="46"/>
      <c r="K202" s="46"/>
      <c r="L202" s="46"/>
      <c r="M202" s="46"/>
    </row>
    <row r="203" spans="1:13" x14ac:dyDescent="0.2">
      <c r="H203" s="46"/>
      <c r="I203" s="46"/>
      <c r="J203" s="46"/>
      <c r="K203" s="46"/>
      <c r="L203" s="46"/>
      <c r="M203" s="46"/>
    </row>
    <row r="204" spans="1:13" x14ac:dyDescent="0.2">
      <c r="H204" s="46"/>
      <c r="I204" s="46"/>
      <c r="J204" s="46"/>
      <c r="K204" s="46"/>
      <c r="L204" s="46"/>
      <c r="M204" s="46"/>
    </row>
    <row r="205" spans="1:13" x14ac:dyDescent="0.2">
      <c r="H205" s="46"/>
      <c r="I205" s="46"/>
      <c r="J205" s="46"/>
      <c r="K205" s="46"/>
      <c r="L205" s="46"/>
      <c r="M205" s="46"/>
    </row>
    <row r="206" spans="1:13" x14ac:dyDescent="0.2">
      <c r="H206" s="46"/>
      <c r="I206" s="46"/>
      <c r="J206" s="46"/>
      <c r="K206" s="46"/>
      <c r="L206" s="46"/>
      <c r="M206" s="46"/>
    </row>
    <row r="207" spans="1:13" x14ac:dyDescent="0.2">
      <c r="H207" s="46"/>
      <c r="I207" s="46"/>
      <c r="J207" s="46"/>
      <c r="K207" s="46"/>
      <c r="L207" s="46"/>
      <c r="M207" s="46"/>
    </row>
    <row r="208" spans="1:13" x14ac:dyDescent="0.2">
      <c r="H208" s="46"/>
      <c r="I208" s="46"/>
      <c r="J208" s="46"/>
      <c r="K208" s="46"/>
      <c r="L208" s="46"/>
      <c r="M208" s="46"/>
    </row>
    <row r="209" spans="1:16" x14ac:dyDescent="0.2">
      <c r="H209" s="46"/>
      <c r="I209" s="46"/>
      <c r="J209" s="46"/>
      <c r="K209" s="46"/>
      <c r="L209" s="46"/>
      <c r="M209" s="46"/>
    </row>
    <row r="210" spans="1:16" x14ac:dyDescent="0.2">
      <c r="H210" s="46"/>
      <c r="I210" s="46"/>
      <c r="J210" s="46"/>
      <c r="K210" s="46"/>
      <c r="L210" s="46"/>
      <c r="M210" s="46"/>
    </row>
    <row r="211" spans="1:16" x14ac:dyDescent="0.2">
      <c r="H211" s="46"/>
      <c r="I211" s="46"/>
      <c r="J211" s="46"/>
      <c r="K211" s="46"/>
      <c r="L211" s="46"/>
      <c r="M211" s="46"/>
    </row>
    <row r="212" spans="1:16" x14ac:dyDescent="0.2">
      <c r="H212" s="46"/>
      <c r="I212" s="46"/>
      <c r="J212" s="46"/>
      <c r="K212" s="46"/>
      <c r="L212" s="46"/>
      <c r="M212" s="46"/>
    </row>
    <row r="213" spans="1:16" x14ac:dyDescent="0.2">
      <c r="H213" s="36"/>
      <c r="I213" s="36"/>
      <c r="J213" s="72" t="s">
        <v>126</v>
      </c>
      <c r="K213" s="72"/>
      <c r="L213" s="72"/>
      <c r="M213" s="72"/>
      <c r="N213" s="72"/>
      <c r="O213" s="72"/>
      <c r="P213" s="72"/>
    </row>
    <row r="214" spans="1:16" ht="15" x14ac:dyDescent="0.2">
      <c r="H214" s="36"/>
      <c r="I214" s="36"/>
      <c r="K214" s="70" t="s">
        <v>85</v>
      </c>
      <c r="L214" s="70"/>
      <c r="M214" s="70"/>
      <c r="N214" s="70"/>
    </row>
    <row r="215" spans="1:16" x14ac:dyDescent="0.2">
      <c r="H215" s="36"/>
      <c r="I215" s="36"/>
      <c r="L215" s="39" t="s">
        <v>79</v>
      </c>
      <c r="M215" s="39" t="s">
        <v>80</v>
      </c>
      <c r="N215" s="39" t="s">
        <v>81</v>
      </c>
    </row>
    <row r="216" spans="1:16" ht="51" x14ac:dyDescent="0.2">
      <c r="H216" s="36"/>
      <c r="I216" s="36"/>
      <c r="K216" s="39" t="s">
        <v>70</v>
      </c>
      <c r="L216" s="38" t="s">
        <v>134</v>
      </c>
      <c r="M216" s="38" t="s">
        <v>135</v>
      </c>
      <c r="N216" s="38" t="s">
        <v>210</v>
      </c>
    </row>
    <row r="217" spans="1:16" ht="51" x14ac:dyDescent="0.2">
      <c r="H217" s="36"/>
      <c r="I217" s="36"/>
      <c r="K217" s="39" t="s">
        <v>71</v>
      </c>
      <c r="L217" s="38" t="s">
        <v>137</v>
      </c>
      <c r="M217" s="38" t="s">
        <v>138</v>
      </c>
      <c r="N217" s="38" t="s">
        <v>139</v>
      </c>
    </row>
    <row r="218" spans="1:16" ht="51" x14ac:dyDescent="0.2">
      <c r="H218" s="36"/>
      <c r="I218" s="36"/>
      <c r="K218" s="39" t="s">
        <v>82</v>
      </c>
      <c r="L218" s="38" t="s">
        <v>140</v>
      </c>
      <c r="M218" s="38" t="s">
        <v>141</v>
      </c>
      <c r="N218" s="38" t="s">
        <v>142</v>
      </c>
    </row>
    <row r="219" spans="1:16" ht="51" x14ac:dyDescent="0.2">
      <c r="H219" s="36"/>
      <c r="I219" s="36"/>
      <c r="K219" s="39" t="s">
        <v>133</v>
      </c>
      <c r="L219" s="38" t="s">
        <v>143</v>
      </c>
      <c r="M219" s="38" t="s">
        <v>144</v>
      </c>
      <c r="N219" s="38" t="s">
        <v>145</v>
      </c>
    </row>
    <row r="220" spans="1:16" x14ac:dyDescent="0.2">
      <c r="A220" s="49" t="s">
        <v>130</v>
      </c>
      <c r="B220" s="47"/>
      <c r="C220" s="47"/>
      <c r="D220" s="47" t="s">
        <v>131</v>
      </c>
      <c r="E220" s="47"/>
      <c r="H220" s="36"/>
      <c r="I220" s="36"/>
      <c r="J220" s="36"/>
      <c r="K220" s="36"/>
      <c r="L220" s="36"/>
      <c r="M220" s="36"/>
    </row>
    <row r="221" spans="1:16" ht="15" x14ac:dyDescent="0.2">
      <c r="A221" s="50" t="s">
        <v>44</v>
      </c>
      <c r="B221" s="50" t="s">
        <v>43</v>
      </c>
      <c r="D221" s="26" t="s">
        <v>44</v>
      </c>
      <c r="E221" s="26" t="s">
        <v>43</v>
      </c>
      <c r="G221" s="59"/>
      <c r="H221" s="60"/>
      <c r="I221" s="60"/>
      <c r="J221" s="60"/>
      <c r="K221" s="60"/>
      <c r="L221" s="60"/>
      <c r="M221" s="60"/>
      <c r="N221" s="59"/>
      <c r="O221" s="59"/>
      <c r="P221" s="59"/>
    </row>
    <row r="222" spans="1:16" ht="15" x14ac:dyDescent="0.2">
      <c r="A222" s="51" t="s">
        <v>66</v>
      </c>
      <c r="B222" s="51">
        <v>1</v>
      </c>
      <c r="D222" s="51" t="s">
        <v>66</v>
      </c>
      <c r="E222" s="51">
        <v>1</v>
      </c>
      <c r="G222" s="71" t="s">
        <v>146</v>
      </c>
      <c r="H222" s="71"/>
      <c r="I222" s="71"/>
      <c r="J222" s="71"/>
      <c r="K222" s="71"/>
      <c r="L222" s="71"/>
      <c r="M222" s="62"/>
      <c r="N222" s="59"/>
      <c r="O222" s="59"/>
      <c r="P222" s="59"/>
    </row>
    <row r="223" spans="1:16" ht="15" x14ac:dyDescent="0.2">
      <c r="A223" s="51" t="s">
        <v>60</v>
      </c>
      <c r="B223" s="51">
        <v>1</v>
      </c>
      <c r="D223" s="55" t="s">
        <v>46</v>
      </c>
      <c r="E223" s="51">
        <v>1</v>
      </c>
      <c r="G223" s="71"/>
      <c r="H223" s="71"/>
      <c r="I223" s="71"/>
      <c r="J223" s="71"/>
      <c r="K223" s="71"/>
      <c r="L223" s="71"/>
      <c r="M223" s="62"/>
      <c r="N223" s="59"/>
      <c r="O223" s="59"/>
      <c r="P223" s="59"/>
    </row>
    <row r="224" spans="1:16" ht="15" x14ac:dyDescent="0.2">
      <c r="A224" s="51" t="s">
        <v>62</v>
      </c>
      <c r="B224" s="51">
        <v>1</v>
      </c>
      <c r="D224" s="51" t="s">
        <v>68</v>
      </c>
      <c r="E224" s="51">
        <v>1</v>
      </c>
      <c r="G224" s="71"/>
      <c r="H224" s="71"/>
      <c r="I224" s="71"/>
      <c r="J224" s="71"/>
      <c r="K224" s="71"/>
      <c r="L224" s="71"/>
      <c r="M224" s="62"/>
      <c r="N224" s="59"/>
      <c r="O224" s="59"/>
      <c r="P224" s="59"/>
    </row>
    <row r="225" spans="1:16" ht="15" x14ac:dyDescent="0.2">
      <c r="A225" s="51" t="s">
        <v>68</v>
      </c>
      <c r="B225" s="51">
        <v>1</v>
      </c>
      <c r="D225" s="51" t="s">
        <v>69</v>
      </c>
      <c r="E225" s="51">
        <v>1</v>
      </c>
      <c r="G225" s="71"/>
      <c r="H225" s="71"/>
      <c r="I225" s="71"/>
      <c r="J225" s="71"/>
      <c r="K225" s="71"/>
      <c r="L225" s="71"/>
      <c r="M225" s="62"/>
      <c r="N225" s="59"/>
      <c r="O225" s="59"/>
      <c r="P225" s="59"/>
    </row>
    <row r="226" spans="1:16" ht="15" x14ac:dyDescent="0.2">
      <c r="A226" s="51" t="s">
        <v>127</v>
      </c>
      <c r="B226" s="51">
        <v>1</v>
      </c>
      <c r="D226" s="55" t="s">
        <v>47</v>
      </c>
      <c r="E226" s="51">
        <v>1</v>
      </c>
      <c r="F226" s="47"/>
      <c r="G226" s="71"/>
      <c r="H226" s="71"/>
      <c r="I226" s="71"/>
      <c r="J226" s="71"/>
      <c r="K226" s="71"/>
      <c r="L226" s="71"/>
      <c r="M226" s="62"/>
      <c r="N226" s="59"/>
      <c r="O226" s="59"/>
      <c r="P226" s="59"/>
    </row>
    <row r="227" spans="1:16" ht="15" x14ac:dyDescent="0.2">
      <c r="A227" s="51" t="s">
        <v>69</v>
      </c>
      <c r="B227" s="51">
        <v>1</v>
      </c>
      <c r="D227" s="55" t="s">
        <v>45</v>
      </c>
      <c r="E227" s="51">
        <v>1</v>
      </c>
      <c r="G227" s="71"/>
      <c r="H227" s="71"/>
      <c r="I227" s="71"/>
      <c r="J227" s="71"/>
      <c r="K227" s="71"/>
      <c r="L227" s="71"/>
      <c r="M227" s="62"/>
      <c r="N227" s="59"/>
      <c r="O227" s="59"/>
      <c r="P227" s="59"/>
    </row>
    <row r="228" spans="1:16" ht="15" x14ac:dyDescent="0.2">
      <c r="A228" s="51" t="s">
        <v>65</v>
      </c>
      <c r="B228" s="51">
        <v>1</v>
      </c>
      <c r="D228" s="52" t="s">
        <v>129</v>
      </c>
      <c r="E228" s="52">
        <v>2</v>
      </c>
      <c r="G228" s="62"/>
      <c r="H228" s="62"/>
      <c r="I228" s="62"/>
      <c r="J228" s="62"/>
      <c r="K228" s="62"/>
      <c r="L228" s="62"/>
      <c r="M228" s="62"/>
      <c r="N228" s="59"/>
      <c r="O228" s="59"/>
      <c r="P228" s="59"/>
    </row>
    <row r="229" spans="1:16" ht="15" x14ac:dyDescent="0.2">
      <c r="A229" s="51" t="s">
        <v>61</v>
      </c>
      <c r="B229" s="51">
        <v>1</v>
      </c>
      <c r="D229" s="56" t="s">
        <v>60</v>
      </c>
      <c r="E229" s="52">
        <v>2</v>
      </c>
      <c r="G229" s="62"/>
      <c r="H229" s="62"/>
      <c r="I229" s="62"/>
      <c r="J229" s="62"/>
      <c r="K229" s="62"/>
      <c r="L229" s="62"/>
      <c r="M229" s="62"/>
      <c r="N229" s="59"/>
      <c r="O229" s="59"/>
      <c r="P229" s="59"/>
    </row>
    <row r="230" spans="1:16" ht="15" x14ac:dyDescent="0.2">
      <c r="A230" s="51" t="s">
        <v>67</v>
      </c>
      <c r="B230" s="51">
        <v>1</v>
      </c>
      <c r="C230" s="48"/>
      <c r="D230" s="52" t="s">
        <v>57</v>
      </c>
      <c r="E230" s="52">
        <v>2</v>
      </c>
      <c r="G230" s="59"/>
      <c r="H230" s="59"/>
      <c r="I230" s="59"/>
      <c r="J230" s="59"/>
      <c r="K230" s="60"/>
      <c r="L230" s="60"/>
      <c r="M230" s="60"/>
      <c r="N230" s="59"/>
      <c r="O230" s="59"/>
      <c r="P230" s="59"/>
    </row>
    <row r="231" spans="1:16" ht="15" x14ac:dyDescent="0.2">
      <c r="A231" s="51" t="s">
        <v>64</v>
      </c>
      <c r="B231" s="51">
        <v>1</v>
      </c>
      <c r="D231" s="52" t="s">
        <v>53</v>
      </c>
      <c r="E231" s="52">
        <v>2</v>
      </c>
      <c r="G231" s="59"/>
      <c r="H231" s="59"/>
      <c r="I231" s="59"/>
      <c r="J231" s="59"/>
      <c r="K231" s="60"/>
      <c r="L231" s="60"/>
      <c r="M231" s="60"/>
      <c r="N231" s="59"/>
      <c r="O231" s="59"/>
      <c r="P231" s="59"/>
    </row>
    <row r="232" spans="1:16" ht="15" x14ac:dyDescent="0.2">
      <c r="A232" s="52" t="s">
        <v>129</v>
      </c>
      <c r="B232" s="52">
        <v>2</v>
      </c>
      <c r="D232" s="52" t="s">
        <v>54</v>
      </c>
      <c r="E232" s="52">
        <v>2</v>
      </c>
      <c r="G232" s="59"/>
      <c r="H232" s="59"/>
      <c r="I232" s="59"/>
      <c r="J232" s="59"/>
      <c r="K232" s="60"/>
      <c r="L232" s="60"/>
      <c r="M232" s="60"/>
      <c r="N232" s="59"/>
      <c r="O232" s="59"/>
      <c r="P232" s="59"/>
    </row>
    <row r="233" spans="1:16" ht="15" x14ac:dyDescent="0.2">
      <c r="A233" s="52" t="s">
        <v>57</v>
      </c>
      <c r="B233" s="52">
        <v>2</v>
      </c>
      <c r="D233" s="52" t="s">
        <v>58</v>
      </c>
      <c r="E233" s="52">
        <v>2</v>
      </c>
      <c r="G233" s="59"/>
      <c r="H233" s="59"/>
      <c r="I233" s="59"/>
      <c r="J233" s="59"/>
      <c r="K233" s="60"/>
      <c r="L233" s="60"/>
      <c r="M233" s="60"/>
      <c r="N233" s="59"/>
      <c r="O233" s="59"/>
      <c r="P233" s="59"/>
    </row>
    <row r="234" spans="1:16" ht="15" x14ac:dyDescent="0.2">
      <c r="A234" s="52" t="s">
        <v>53</v>
      </c>
      <c r="B234" s="52">
        <v>2</v>
      </c>
      <c r="D234" s="56" t="s">
        <v>127</v>
      </c>
      <c r="E234" s="52">
        <v>2</v>
      </c>
      <c r="G234" s="59"/>
      <c r="H234" s="59"/>
      <c r="I234" s="60"/>
      <c r="J234" s="60"/>
      <c r="K234" s="60"/>
      <c r="L234" s="60"/>
      <c r="M234" s="60"/>
      <c r="N234" s="59"/>
      <c r="O234" s="59"/>
      <c r="P234" s="59"/>
    </row>
    <row r="235" spans="1:16" ht="15" x14ac:dyDescent="0.2">
      <c r="A235" s="52" t="s">
        <v>50</v>
      </c>
      <c r="B235" s="52">
        <v>2</v>
      </c>
      <c r="D235" s="52" t="s">
        <v>55</v>
      </c>
      <c r="E235" s="52">
        <v>2</v>
      </c>
      <c r="G235" s="59"/>
      <c r="H235" s="59"/>
      <c r="I235" s="60"/>
      <c r="J235" s="60"/>
      <c r="K235" s="60"/>
      <c r="L235" s="60"/>
      <c r="M235" s="60"/>
      <c r="N235" s="59"/>
      <c r="O235" s="59"/>
      <c r="P235" s="59"/>
    </row>
    <row r="236" spans="1:16" ht="15" x14ac:dyDescent="0.2">
      <c r="A236" s="52" t="s">
        <v>48</v>
      </c>
      <c r="B236" s="52">
        <v>2</v>
      </c>
      <c r="D236" s="56" t="s">
        <v>65</v>
      </c>
      <c r="E236" s="52">
        <v>2</v>
      </c>
      <c r="G236" s="59"/>
      <c r="H236" s="59"/>
      <c r="I236" s="59"/>
      <c r="J236" s="59"/>
      <c r="K236" s="59"/>
      <c r="L236" s="59"/>
      <c r="M236" s="59"/>
      <c r="N236" s="59"/>
      <c r="O236" s="59"/>
      <c r="P236" s="59"/>
    </row>
    <row r="237" spans="1:16" s="48" customFormat="1" ht="15" x14ac:dyDescent="0.2">
      <c r="A237" s="52" t="s">
        <v>54</v>
      </c>
      <c r="B237" s="52">
        <v>2</v>
      </c>
      <c r="C237" s="26"/>
      <c r="D237" s="52" t="s">
        <v>52</v>
      </c>
      <c r="E237" s="52">
        <v>2</v>
      </c>
      <c r="G237" s="61"/>
      <c r="H237" s="61"/>
      <c r="I237" s="61"/>
      <c r="J237" s="61"/>
      <c r="K237" s="61"/>
      <c r="L237" s="61"/>
      <c r="M237" s="61"/>
      <c r="N237" s="61"/>
      <c r="O237" s="61"/>
      <c r="P237" s="61"/>
    </row>
    <row r="238" spans="1:16" ht="15" x14ac:dyDescent="0.2">
      <c r="A238" s="52" t="s">
        <v>58</v>
      </c>
      <c r="B238" s="52">
        <v>2</v>
      </c>
      <c r="D238" s="56" t="s">
        <v>67</v>
      </c>
      <c r="E238" s="52">
        <v>2</v>
      </c>
      <c r="G238" s="59"/>
      <c r="H238" s="59"/>
      <c r="I238" s="59"/>
      <c r="J238" s="59"/>
      <c r="K238" s="59"/>
      <c r="L238" s="59"/>
      <c r="M238" s="59"/>
      <c r="N238" s="59"/>
      <c r="O238" s="59"/>
      <c r="P238" s="59"/>
    </row>
    <row r="239" spans="1:16" ht="15" x14ac:dyDescent="0.2">
      <c r="A239" s="52" t="s">
        <v>55</v>
      </c>
      <c r="B239" s="52">
        <v>2</v>
      </c>
      <c r="D239" s="52" t="s">
        <v>128</v>
      </c>
      <c r="E239" s="52">
        <v>2</v>
      </c>
      <c r="G239" s="59"/>
      <c r="H239" s="59"/>
      <c r="I239" s="59"/>
      <c r="J239" s="59"/>
      <c r="K239" s="59"/>
      <c r="L239" s="59"/>
      <c r="M239" s="59"/>
      <c r="N239" s="59"/>
      <c r="O239" s="59"/>
      <c r="P239" s="59"/>
    </row>
    <row r="240" spans="1:16" ht="15" x14ac:dyDescent="0.2">
      <c r="A240" s="52" t="s">
        <v>49</v>
      </c>
      <c r="B240" s="52">
        <v>2</v>
      </c>
      <c r="D240" s="56" t="s">
        <v>64</v>
      </c>
      <c r="E240" s="52">
        <v>2</v>
      </c>
      <c r="G240" s="59"/>
      <c r="H240" s="59"/>
      <c r="I240" s="59"/>
      <c r="J240" s="59"/>
      <c r="K240" s="59"/>
      <c r="L240" s="59"/>
      <c r="M240" s="59"/>
      <c r="N240" s="59"/>
      <c r="O240" s="59"/>
      <c r="P240" s="59"/>
    </row>
    <row r="241" spans="1:16" ht="15" x14ac:dyDescent="0.2">
      <c r="A241" s="52" t="s">
        <v>52</v>
      </c>
      <c r="B241" s="52">
        <v>2</v>
      </c>
      <c r="D241" s="57" t="s">
        <v>50</v>
      </c>
      <c r="E241" s="53">
        <v>3</v>
      </c>
      <c r="G241" s="59"/>
      <c r="H241" s="59"/>
      <c r="I241" s="59"/>
      <c r="J241" s="59"/>
      <c r="K241" s="59"/>
      <c r="L241" s="59"/>
      <c r="M241" s="59"/>
      <c r="N241" s="59"/>
      <c r="O241" s="59"/>
      <c r="P241" s="59"/>
    </row>
    <row r="242" spans="1:16" ht="15" x14ac:dyDescent="0.2">
      <c r="A242" s="52" t="s">
        <v>51</v>
      </c>
      <c r="B242" s="52">
        <v>2</v>
      </c>
      <c r="D242" s="57" t="s">
        <v>48</v>
      </c>
      <c r="E242" s="53">
        <v>3</v>
      </c>
      <c r="G242" s="59"/>
      <c r="H242" s="59"/>
      <c r="I242" s="59"/>
      <c r="J242" s="59"/>
      <c r="K242" s="59"/>
      <c r="L242" s="59"/>
      <c r="M242" s="59"/>
      <c r="N242" s="59"/>
      <c r="O242" s="59"/>
      <c r="P242" s="59"/>
    </row>
    <row r="243" spans="1:16" ht="15" x14ac:dyDescent="0.2">
      <c r="A243" s="52" t="s">
        <v>128</v>
      </c>
      <c r="B243" s="52">
        <v>2</v>
      </c>
      <c r="D243" s="57" t="s">
        <v>49</v>
      </c>
      <c r="E243" s="53">
        <v>3</v>
      </c>
      <c r="G243" s="59"/>
      <c r="H243" s="59"/>
      <c r="I243" s="59"/>
      <c r="J243" s="59"/>
      <c r="K243" s="59"/>
      <c r="L243" s="59"/>
      <c r="M243" s="59"/>
      <c r="N243" s="59"/>
      <c r="O243" s="59"/>
      <c r="P243" s="59"/>
    </row>
    <row r="244" spans="1:16" ht="15" x14ac:dyDescent="0.2">
      <c r="A244" s="53" t="s">
        <v>46</v>
      </c>
      <c r="B244" s="53">
        <v>3</v>
      </c>
      <c r="D244" s="57" t="s">
        <v>51</v>
      </c>
      <c r="E244" s="53">
        <v>3</v>
      </c>
      <c r="G244" s="59"/>
      <c r="H244" s="59"/>
      <c r="I244" s="59"/>
      <c r="J244" s="59"/>
      <c r="K244" s="59"/>
      <c r="L244" s="59"/>
      <c r="M244" s="59"/>
      <c r="N244" s="59"/>
      <c r="O244" s="59"/>
      <c r="P244" s="59"/>
    </row>
    <row r="245" spans="1:16" ht="15" x14ac:dyDescent="0.2">
      <c r="A245" s="53" t="s">
        <v>47</v>
      </c>
      <c r="B245" s="53">
        <v>3</v>
      </c>
      <c r="D245" s="58" t="s">
        <v>62</v>
      </c>
      <c r="E245" s="54">
        <v>4</v>
      </c>
      <c r="G245" s="59"/>
      <c r="H245" s="59"/>
      <c r="I245" s="59"/>
      <c r="J245" s="59"/>
      <c r="K245" s="59"/>
      <c r="L245" s="59"/>
      <c r="M245" s="59"/>
      <c r="N245" s="59"/>
      <c r="O245" s="59"/>
      <c r="P245" s="59"/>
    </row>
    <row r="246" spans="1:16" ht="15" x14ac:dyDescent="0.2">
      <c r="A246" s="53" t="s">
        <v>45</v>
      </c>
      <c r="B246" s="53">
        <v>3</v>
      </c>
      <c r="D246" s="58" t="s">
        <v>61</v>
      </c>
      <c r="E246" s="54">
        <v>4</v>
      </c>
      <c r="G246" s="59"/>
      <c r="H246" s="59"/>
      <c r="I246" s="59"/>
      <c r="J246" s="59"/>
      <c r="K246" s="59"/>
      <c r="L246" s="59"/>
      <c r="M246" s="59"/>
      <c r="N246" s="59"/>
      <c r="O246" s="59"/>
      <c r="P246" s="59"/>
    </row>
    <row r="247" spans="1:16" ht="15" x14ac:dyDescent="0.2">
      <c r="G247" s="59"/>
      <c r="H247" s="59"/>
      <c r="I247" s="59"/>
      <c r="J247" s="59"/>
      <c r="K247" s="59"/>
      <c r="L247" s="59"/>
      <c r="M247" s="59"/>
      <c r="N247" s="59"/>
      <c r="O247" s="59"/>
      <c r="P247" s="59"/>
    </row>
    <row r="248" spans="1:16" ht="15" customHeight="1" x14ac:dyDescent="0.2">
      <c r="A248" s="69" t="s">
        <v>132</v>
      </c>
      <c r="B248" s="69"/>
      <c r="C248" s="69"/>
      <c r="D248" s="69"/>
      <c r="E248" s="69"/>
      <c r="G248" s="59"/>
      <c r="H248" s="59"/>
      <c r="I248" s="59"/>
      <c r="J248" s="59"/>
      <c r="K248" s="59"/>
      <c r="L248" s="59"/>
      <c r="M248" s="59"/>
      <c r="N248" s="59"/>
      <c r="O248" s="59"/>
      <c r="P248" s="59"/>
    </row>
    <row r="249" spans="1:16" ht="15" x14ac:dyDescent="0.2">
      <c r="A249" s="69"/>
      <c r="B249" s="69"/>
      <c r="C249" s="69"/>
      <c r="D249" s="69"/>
      <c r="E249" s="69"/>
      <c r="G249" s="59"/>
      <c r="H249" s="59"/>
      <c r="I249" s="59"/>
      <c r="J249" s="59"/>
      <c r="K249" s="59"/>
      <c r="L249" s="59"/>
      <c r="M249" s="59"/>
      <c r="N249" s="59"/>
      <c r="O249" s="59"/>
      <c r="P249" s="59"/>
    </row>
    <row r="250" spans="1:16" ht="15" x14ac:dyDescent="0.2">
      <c r="A250" s="69"/>
      <c r="B250" s="69"/>
      <c r="C250" s="69"/>
      <c r="D250" s="69"/>
      <c r="E250" s="69"/>
      <c r="G250" s="59"/>
      <c r="H250" s="59"/>
      <c r="I250" s="59"/>
      <c r="J250" s="59"/>
      <c r="K250" s="59"/>
      <c r="L250" s="59"/>
      <c r="M250" s="59"/>
      <c r="N250" s="59"/>
      <c r="O250" s="59"/>
      <c r="P250" s="59"/>
    </row>
    <row r="251" spans="1:16" ht="15" x14ac:dyDescent="0.2">
      <c r="A251" s="69"/>
      <c r="B251" s="69"/>
      <c r="C251" s="69"/>
      <c r="D251" s="69"/>
      <c r="E251" s="69"/>
      <c r="G251" s="59"/>
      <c r="H251" s="59"/>
      <c r="I251" s="59"/>
      <c r="J251" s="59"/>
      <c r="K251" s="59"/>
      <c r="L251" s="59"/>
      <c r="M251" s="59"/>
      <c r="N251" s="59"/>
      <c r="O251" s="59"/>
      <c r="P251" s="59"/>
    </row>
    <row r="252" spans="1:16" ht="15" x14ac:dyDescent="0.2">
      <c r="G252" s="59"/>
      <c r="H252" s="59"/>
      <c r="I252" s="59"/>
      <c r="J252" s="59"/>
      <c r="K252" s="59"/>
      <c r="L252" s="59"/>
      <c r="M252" s="59"/>
      <c r="N252" s="59"/>
      <c r="O252" s="59"/>
      <c r="P252" s="59"/>
    </row>
    <row r="253" spans="1:16" s="27" customFormat="1" x14ac:dyDescent="0.2">
      <c r="A253" s="75" t="s">
        <v>125</v>
      </c>
    </row>
    <row r="254" spans="1:16" ht="15" x14ac:dyDescent="0.2">
      <c r="G254" s="59"/>
      <c r="H254" s="59"/>
      <c r="I254" s="59"/>
      <c r="J254" s="59"/>
      <c r="K254" s="59"/>
      <c r="L254" s="59"/>
      <c r="M254" s="59"/>
      <c r="N254" s="59"/>
      <c r="O254" s="59"/>
      <c r="P254" s="59"/>
    </row>
    <row r="255" spans="1:16" x14ac:dyDescent="0.2">
      <c r="I255" s="26" t="s">
        <v>147</v>
      </c>
    </row>
    <row r="256" spans="1:16" x14ac:dyDescent="0.2">
      <c r="I256" s="63"/>
    </row>
    <row r="257" spans="9:9" x14ac:dyDescent="0.2">
      <c r="I257" s="26" t="s">
        <v>148</v>
      </c>
    </row>
    <row r="258" spans="9:9" x14ac:dyDescent="0.2">
      <c r="I258" s="26" t="s">
        <v>149</v>
      </c>
    </row>
    <row r="259" spans="9:9" x14ac:dyDescent="0.2">
      <c r="I259" s="26" t="s">
        <v>150</v>
      </c>
    </row>
    <row r="260" spans="9:9" x14ac:dyDescent="0.2">
      <c r="I260" s="26" t="s">
        <v>151</v>
      </c>
    </row>
    <row r="261" spans="9:9" x14ac:dyDescent="0.2">
      <c r="I261" s="26" t="s">
        <v>152</v>
      </c>
    </row>
    <row r="262" spans="9:9" x14ac:dyDescent="0.2">
      <c r="I262" s="26" t="s">
        <v>153</v>
      </c>
    </row>
    <row r="263" spans="9:9" x14ac:dyDescent="0.2">
      <c r="I263" s="26" t="s">
        <v>154</v>
      </c>
    </row>
    <row r="264" spans="9:9" x14ac:dyDescent="0.2">
      <c r="I264" s="26" t="s">
        <v>155</v>
      </c>
    </row>
    <row r="265" spans="9:9" x14ac:dyDescent="0.2">
      <c r="I265" s="26" t="s">
        <v>156</v>
      </c>
    </row>
    <row r="266" spans="9:9" x14ac:dyDescent="0.2">
      <c r="I266" s="26" t="s">
        <v>157</v>
      </c>
    </row>
    <row r="267" spans="9:9" x14ac:dyDescent="0.2">
      <c r="I267" s="26" t="s">
        <v>158</v>
      </c>
    </row>
    <row r="269" spans="9:9" x14ac:dyDescent="0.2">
      <c r="I269" s="26" t="s">
        <v>159</v>
      </c>
    </row>
    <row r="270" spans="9:9" x14ac:dyDescent="0.2">
      <c r="I270" s="26" t="s">
        <v>160</v>
      </c>
    </row>
    <row r="271" spans="9:9" x14ac:dyDescent="0.2">
      <c r="I271" s="26" t="s">
        <v>161</v>
      </c>
    </row>
    <row r="272" spans="9:9" x14ac:dyDescent="0.2">
      <c r="I272" s="26" t="s">
        <v>162</v>
      </c>
    </row>
    <row r="273" spans="1:9" x14ac:dyDescent="0.2">
      <c r="I273" s="26" t="s">
        <v>163</v>
      </c>
    </row>
    <row r="274" spans="1:9" x14ac:dyDescent="0.2">
      <c r="I274" s="26" t="s">
        <v>164</v>
      </c>
    </row>
    <row r="275" spans="1:9" x14ac:dyDescent="0.2">
      <c r="I275" s="26" t="s">
        <v>165</v>
      </c>
    </row>
    <row r="276" spans="1:9" x14ac:dyDescent="0.2">
      <c r="I276" s="26" t="s">
        <v>166</v>
      </c>
    </row>
    <row r="277" spans="1:9" x14ac:dyDescent="0.2">
      <c r="I277" s="26" t="s">
        <v>167</v>
      </c>
    </row>
    <row r="279" spans="1:9" x14ac:dyDescent="0.2">
      <c r="I279" s="26" t="s">
        <v>168</v>
      </c>
    </row>
    <row r="280" spans="1:9" x14ac:dyDescent="0.2">
      <c r="I280" s="26" t="s">
        <v>169</v>
      </c>
    </row>
    <row r="281" spans="1:9" x14ac:dyDescent="0.2">
      <c r="B281" s="76" t="s">
        <v>43</v>
      </c>
      <c r="C281" s="76"/>
      <c r="D281" s="76"/>
      <c r="E281" s="76"/>
      <c r="I281" s="26" t="s">
        <v>170</v>
      </c>
    </row>
    <row r="282" spans="1:9" x14ac:dyDescent="0.2">
      <c r="B282" s="77">
        <v>1</v>
      </c>
      <c r="C282" s="77">
        <v>2</v>
      </c>
      <c r="D282" s="77">
        <v>3</v>
      </c>
      <c r="E282" s="77">
        <v>4</v>
      </c>
    </row>
    <row r="283" spans="1:9" x14ac:dyDescent="0.2">
      <c r="A283" s="78" t="s">
        <v>174</v>
      </c>
      <c r="B283" s="79">
        <v>9</v>
      </c>
      <c r="C283" s="79">
        <v>2</v>
      </c>
      <c r="D283" s="79">
        <v>8</v>
      </c>
      <c r="E283" s="79">
        <v>6</v>
      </c>
      <c r="I283" s="26" t="s">
        <v>171</v>
      </c>
    </row>
    <row r="285" spans="1:9" x14ac:dyDescent="0.2">
      <c r="I285" s="26" t="s">
        <v>172</v>
      </c>
    </row>
    <row r="286" spans="1:9" x14ac:dyDescent="0.2">
      <c r="I286" s="26" t="s">
        <v>173</v>
      </c>
    </row>
    <row r="314" spans="1:2" s="83" customFormat="1" ht="15" x14ac:dyDescent="0.3">
      <c r="A314" s="81" t="s">
        <v>175</v>
      </c>
      <c r="B314" s="82"/>
    </row>
    <row r="315" spans="1:2" s="83" customFormat="1" ht="15" x14ac:dyDescent="0.3">
      <c r="A315" s="82"/>
      <c r="B315" s="81" t="s">
        <v>176</v>
      </c>
    </row>
    <row r="316" spans="1:2" s="83" customFormat="1" ht="15" x14ac:dyDescent="0.3">
      <c r="A316" s="82"/>
      <c r="B316" s="81" t="s">
        <v>177</v>
      </c>
    </row>
    <row r="317" spans="1:2" s="83" customFormat="1" ht="15" x14ac:dyDescent="0.3">
      <c r="A317" s="82"/>
      <c r="B317" s="81" t="s">
        <v>178</v>
      </c>
    </row>
    <row r="318" spans="1:2" s="83" customFormat="1" ht="15" x14ac:dyDescent="0.3">
      <c r="A318" s="81" t="s">
        <v>179</v>
      </c>
      <c r="B318" s="82"/>
    </row>
    <row r="321" spans="1:4" s="80" customFormat="1" x14ac:dyDescent="0.2">
      <c r="A321" s="88" t="s">
        <v>202</v>
      </c>
      <c r="B321" s="88"/>
      <c r="C321" s="88"/>
      <c r="D321" s="88"/>
    </row>
    <row r="347" spans="1:4" s="80" customFormat="1" x14ac:dyDescent="0.2">
      <c r="A347" s="88" t="s">
        <v>207</v>
      </c>
      <c r="B347" s="88"/>
      <c r="C347" s="88"/>
      <c r="D347" s="88"/>
    </row>
    <row r="349" spans="1:4" s="50" customFormat="1" x14ac:dyDescent="0.2"/>
    <row r="363" spans="9:12" x14ac:dyDescent="0.2">
      <c r="I363" s="26" t="s">
        <v>209</v>
      </c>
    </row>
    <row r="364" spans="9:12" x14ac:dyDescent="0.2">
      <c r="I364" s="89" t="s">
        <v>44</v>
      </c>
      <c r="J364" s="89" t="s">
        <v>203</v>
      </c>
      <c r="K364" s="90" t="s">
        <v>204</v>
      </c>
      <c r="L364" s="90" t="s">
        <v>206</v>
      </c>
    </row>
    <row r="365" spans="9:12" x14ac:dyDescent="0.2">
      <c r="I365" s="85" t="s">
        <v>180</v>
      </c>
      <c r="J365" s="87">
        <v>1</v>
      </c>
      <c r="K365" s="87">
        <v>1</v>
      </c>
      <c r="L365" s="26">
        <v>4</v>
      </c>
    </row>
    <row r="366" spans="9:12" x14ac:dyDescent="0.2">
      <c r="I366" s="85" t="s">
        <v>182</v>
      </c>
      <c r="J366" s="87">
        <v>1</v>
      </c>
      <c r="K366" s="87">
        <v>1</v>
      </c>
      <c r="L366" s="26">
        <v>4</v>
      </c>
    </row>
    <row r="367" spans="9:12" x14ac:dyDescent="0.2">
      <c r="I367" s="85" t="s">
        <v>188</v>
      </c>
      <c r="J367" s="87">
        <v>1</v>
      </c>
      <c r="K367" s="87">
        <v>1</v>
      </c>
      <c r="L367" s="26">
        <v>3</v>
      </c>
    </row>
    <row r="368" spans="9:12" x14ac:dyDescent="0.2">
      <c r="I368" s="85" t="s">
        <v>190</v>
      </c>
      <c r="J368" s="87">
        <v>1</v>
      </c>
      <c r="K368" s="87">
        <v>1</v>
      </c>
      <c r="L368" s="26">
        <v>3</v>
      </c>
    </row>
    <row r="369" spans="1:12" x14ac:dyDescent="0.2">
      <c r="I369" s="85" t="s">
        <v>194</v>
      </c>
      <c r="J369" s="87">
        <v>1</v>
      </c>
      <c r="K369" s="87">
        <v>1</v>
      </c>
      <c r="L369" s="26">
        <v>4</v>
      </c>
    </row>
    <row r="370" spans="1:12" s="80" customFormat="1" x14ac:dyDescent="0.2">
      <c r="A370" s="88" t="s">
        <v>208</v>
      </c>
      <c r="B370" s="88"/>
      <c r="C370" s="88"/>
      <c r="D370" s="88"/>
      <c r="I370" s="85" t="s">
        <v>201</v>
      </c>
      <c r="J370" s="87">
        <v>1</v>
      </c>
      <c r="K370" s="87">
        <v>1</v>
      </c>
      <c r="L370" s="80">
        <v>4</v>
      </c>
    </row>
    <row r="371" spans="1:12" x14ac:dyDescent="0.2">
      <c r="I371" s="85" t="s">
        <v>57</v>
      </c>
      <c r="J371" s="87">
        <v>2</v>
      </c>
      <c r="K371" s="87">
        <v>2</v>
      </c>
      <c r="L371" s="26">
        <v>1</v>
      </c>
    </row>
    <row r="372" spans="1:12" x14ac:dyDescent="0.2">
      <c r="I372" s="85" t="s">
        <v>181</v>
      </c>
      <c r="J372" s="87">
        <v>2</v>
      </c>
      <c r="K372" s="87">
        <v>2</v>
      </c>
      <c r="L372" s="26">
        <v>1</v>
      </c>
    </row>
    <row r="373" spans="1:12" ht="25.5" x14ac:dyDescent="0.2">
      <c r="I373" s="85" t="s">
        <v>183</v>
      </c>
      <c r="J373" s="87">
        <v>2</v>
      </c>
      <c r="K373" s="87">
        <v>2</v>
      </c>
      <c r="L373" s="26">
        <v>2</v>
      </c>
    </row>
    <row r="374" spans="1:12" x14ac:dyDescent="0.2">
      <c r="I374" s="85" t="s">
        <v>185</v>
      </c>
      <c r="J374" s="87">
        <v>2</v>
      </c>
      <c r="K374" s="87">
        <v>2</v>
      </c>
      <c r="L374" s="26">
        <v>2</v>
      </c>
    </row>
    <row r="375" spans="1:12" x14ac:dyDescent="0.2">
      <c r="I375" s="85" t="s">
        <v>187</v>
      </c>
      <c r="J375" s="87">
        <v>2</v>
      </c>
      <c r="K375" s="87">
        <v>2</v>
      </c>
      <c r="L375" s="26">
        <v>1</v>
      </c>
    </row>
    <row r="376" spans="1:12" x14ac:dyDescent="0.2">
      <c r="I376" s="85" t="s">
        <v>189</v>
      </c>
      <c r="J376" s="87">
        <v>2</v>
      </c>
      <c r="K376" s="87">
        <v>2</v>
      </c>
      <c r="L376" s="26">
        <v>2</v>
      </c>
    </row>
    <row r="377" spans="1:12" x14ac:dyDescent="0.2">
      <c r="I377" s="85" t="s">
        <v>205</v>
      </c>
      <c r="J377" s="87">
        <v>2</v>
      </c>
      <c r="K377" s="87">
        <v>2</v>
      </c>
      <c r="L377" s="26">
        <v>1</v>
      </c>
    </row>
    <row r="378" spans="1:12" x14ac:dyDescent="0.2">
      <c r="I378" s="85" t="s">
        <v>191</v>
      </c>
      <c r="J378" s="87">
        <v>2</v>
      </c>
      <c r="K378" s="87">
        <v>2</v>
      </c>
      <c r="L378" s="26">
        <v>1</v>
      </c>
    </row>
    <row r="379" spans="1:12" x14ac:dyDescent="0.2">
      <c r="I379" s="85" t="s">
        <v>193</v>
      </c>
      <c r="J379" s="87">
        <v>2</v>
      </c>
      <c r="K379" s="87">
        <v>2</v>
      </c>
      <c r="L379" s="26">
        <v>2</v>
      </c>
    </row>
    <row r="380" spans="1:12" x14ac:dyDescent="0.2">
      <c r="I380" s="85" t="s">
        <v>197</v>
      </c>
      <c r="J380" s="87">
        <v>2</v>
      </c>
      <c r="K380" s="87">
        <v>2</v>
      </c>
      <c r="L380" s="26">
        <v>1</v>
      </c>
    </row>
    <row r="381" spans="1:12" x14ac:dyDescent="0.2">
      <c r="I381" s="85" t="s">
        <v>198</v>
      </c>
      <c r="J381" s="87">
        <v>2</v>
      </c>
      <c r="K381" s="87">
        <v>2</v>
      </c>
      <c r="L381" s="26">
        <v>1</v>
      </c>
    </row>
    <row r="382" spans="1:12" x14ac:dyDescent="0.2">
      <c r="I382" s="85" t="s">
        <v>199</v>
      </c>
      <c r="J382" s="87">
        <v>2</v>
      </c>
      <c r="K382" s="87">
        <v>2</v>
      </c>
      <c r="L382" s="26">
        <v>2</v>
      </c>
    </row>
    <row r="383" spans="1:12" x14ac:dyDescent="0.2">
      <c r="I383" s="85" t="s">
        <v>200</v>
      </c>
      <c r="J383" s="87">
        <v>2</v>
      </c>
      <c r="K383" s="87">
        <v>2</v>
      </c>
      <c r="L383" s="26">
        <v>1</v>
      </c>
    </row>
    <row r="384" spans="1:12" x14ac:dyDescent="0.2">
      <c r="I384" s="85" t="s">
        <v>184</v>
      </c>
      <c r="J384" s="86">
        <v>3</v>
      </c>
      <c r="K384" s="86">
        <v>3</v>
      </c>
      <c r="L384" s="26">
        <v>1</v>
      </c>
    </row>
    <row r="385" spans="1:19" x14ac:dyDescent="0.2">
      <c r="I385" s="85" t="s">
        <v>186</v>
      </c>
      <c r="J385" s="86">
        <v>3</v>
      </c>
      <c r="K385" s="86">
        <v>3</v>
      </c>
      <c r="L385" s="26">
        <v>1</v>
      </c>
    </row>
    <row r="386" spans="1:19" x14ac:dyDescent="0.2">
      <c r="I386" s="85" t="s">
        <v>192</v>
      </c>
      <c r="J386" s="86">
        <v>3</v>
      </c>
      <c r="K386" s="86">
        <v>3</v>
      </c>
      <c r="L386" s="26">
        <v>1</v>
      </c>
    </row>
    <row r="387" spans="1:19" x14ac:dyDescent="0.2">
      <c r="I387" s="85" t="s">
        <v>196</v>
      </c>
      <c r="J387" s="86">
        <v>3</v>
      </c>
      <c r="K387" s="86">
        <v>3</v>
      </c>
      <c r="L387" s="26">
        <v>1</v>
      </c>
    </row>
    <row r="388" spans="1:19" x14ac:dyDescent="0.2">
      <c r="I388" s="85" t="s">
        <v>61</v>
      </c>
      <c r="J388" s="87">
        <v>4</v>
      </c>
      <c r="K388" s="87">
        <v>4</v>
      </c>
      <c r="L388" s="26">
        <v>3</v>
      </c>
    </row>
    <row r="389" spans="1:19" x14ac:dyDescent="0.2">
      <c r="I389" s="85" t="s">
        <v>195</v>
      </c>
      <c r="J389" s="87">
        <v>4</v>
      </c>
      <c r="K389" s="87">
        <v>4</v>
      </c>
      <c r="L389" s="26">
        <v>3</v>
      </c>
    </row>
    <row r="394" spans="1:19" ht="48.75" customHeight="1" x14ac:dyDescent="0.2">
      <c r="A394" s="84" t="s">
        <v>179</v>
      </c>
      <c r="B394" s="84"/>
      <c r="C394" s="84"/>
      <c r="D394" s="84"/>
      <c r="E394" s="84"/>
      <c r="F394" s="84"/>
    </row>
    <row r="397" spans="1:19" ht="25.5" x14ac:dyDescent="0.2">
      <c r="A397" s="26" t="s">
        <v>44</v>
      </c>
      <c r="B397" s="26" t="s">
        <v>43</v>
      </c>
      <c r="E397" s="39" t="s">
        <v>79</v>
      </c>
      <c r="F397" s="39" t="s">
        <v>80</v>
      </c>
      <c r="G397" s="39" t="s">
        <v>81</v>
      </c>
      <c r="I397" s="91" t="s">
        <v>44</v>
      </c>
      <c r="J397" s="91" t="s">
        <v>43</v>
      </c>
      <c r="K397" s="91" t="s">
        <v>211</v>
      </c>
      <c r="L397" s="91" t="s">
        <v>83</v>
      </c>
      <c r="M397" s="91" t="s">
        <v>212</v>
      </c>
      <c r="N397" s="91" t="s">
        <v>213</v>
      </c>
      <c r="O397" s="92" t="s">
        <v>214</v>
      </c>
      <c r="P397" s="92" t="s">
        <v>215</v>
      </c>
      <c r="Q397" s="92" t="s">
        <v>216</v>
      </c>
      <c r="R397" s="92" t="s">
        <v>217</v>
      </c>
      <c r="S397" s="92" t="s">
        <v>218</v>
      </c>
    </row>
    <row r="398" spans="1:19" ht="38.25" x14ac:dyDescent="0.2">
      <c r="A398" s="51" t="s">
        <v>66</v>
      </c>
      <c r="B398" s="51">
        <v>1</v>
      </c>
      <c r="D398" s="39" t="s">
        <v>70</v>
      </c>
      <c r="E398" s="42" t="s">
        <v>134</v>
      </c>
      <c r="F398" s="42" t="s">
        <v>135</v>
      </c>
      <c r="G398" s="42" t="s">
        <v>136</v>
      </c>
      <c r="I398" s="26" t="s">
        <v>66</v>
      </c>
      <c r="J398" s="93">
        <v>1</v>
      </c>
      <c r="K398" s="94">
        <v>2</v>
      </c>
      <c r="L398" s="94">
        <v>1</v>
      </c>
      <c r="M398" s="94">
        <v>1</v>
      </c>
      <c r="N398" s="94">
        <v>1</v>
      </c>
      <c r="O398" s="95">
        <v>1</v>
      </c>
      <c r="P398" s="95">
        <v>3</v>
      </c>
      <c r="Q398" s="95">
        <v>1</v>
      </c>
      <c r="R398" s="95">
        <v>3</v>
      </c>
      <c r="S398" s="95">
        <v>2</v>
      </c>
    </row>
    <row r="399" spans="1:19" ht="38.25" x14ac:dyDescent="0.2">
      <c r="A399" s="55" t="s">
        <v>46</v>
      </c>
      <c r="B399" s="51">
        <v>1</v>
      </c>
      <c r="D399" s="39" t="s">
        <v>71</v>
      </c>
      <c r="E399" s="42" t="s">
        <v>137</v>
      </c>
      <c r="F399" s="42" t="s">
        <v>138</v>
      </c>
      <c r="G399" s="42" t="s">
        <v>139</v>
      </c>
      <c r="I399" s="26" t="s">
        <v>46</v>
      </c>
      <c r="J399" s="93">
        <v>1</v>
      </c>
      <c r="K399" s="94">
        <v>2</v>
      </c>
      <c r="L399" s="94">
        <v>1</v>
      </c>
      <c r="M399" s="94">
        <v>1</v>
      </c>
      <c r="N399" s="94">
        <v>1</v>
      </c>
      <c r="O399" s="95">
        <v>1</v>
      </c>
      <c r="P399" s="95">
        <v>3</v>
      </c>
      <c r="Q399" s="95">
        <v>1</v>
      </c>
      <c r="R399" s="95">
        <v>3</v>
      </c>
      <c r="S399" s="95">
        <v>2</v>
      </c>
    </row>
    <row r="400" spans="1:19" ht="25.5" x14ac:dyDescent="0.2">
      <c r="A400" s="51" t="s">
        <v>68</v>
      </c>
      <c r="B400" s="51">
        <v>1</v>
      </c>
      <c r="D400" s="39" t="s">
        <v>82</v>
      </c>
      <c r="E400" s="42" t="s">
        <v>140</v>
      </c>
      <c r="F400" s="42" t="s">
        <v>141</v>
      </c>
      <c r="G400" s="42" t="s">
        <v>142</v>
      </c>
      <c r="I400" s="26" t="s">
        <v>68</v>
      </c>
      <c r="J400" s="93">
        <v>1</v>
      </c>
      <c r="K400" s="94">
        <v>2</v>
      </c>
      <c r="L400" s="94">
        <v>1</v>
      </c>
      <c r="M400" s="94">
        <v>1</v>
      </c>
      <c r="N400" s="94">
        <v>1</v>
      </c>
      <c r="O400" s="95">
        <v>1</v>
      </c>
      <c r="P400" s="95">
        <v>3</v>
      </c>
      <c r="Q400" s="95">
        <v>1</v>
      </c>
      <c r="R400" s="95">
        <v>3</v>
      </c>
      <c r="S400" s="95">
        <v>2</v>
      </c>
    </row>
    <row r="401" spans="1:19" ht="51" x14ac:dyDescent="0.2">
      <c r="A401" s="51" t="s">
        <v>69</v>
      </c>
      <c r="B401" s="51">
        <v>1</v>
      </c>
      <c r="D401" s="39" t="s">
        <v>133</v>
      </c>
      <c r="E401" s="42" t="s">
        <v>143</v>
      </c>
      <c r="F401" s="42" t="s">
        <v>144</v>
      </c>
      <c r="G401" s="42" t="s">
        <v>145</v>
      </c>
      <c r="I401" s="26" t="s">
        <v>69</v>
      </c>
      <c r="J401" s="93">
        <v>1</v>
      </c>
      <c r="K401" s="94">
        <v>2</v>
      </c>
      <c r="L401" s="94">
        <v>1</v>
      </c>
      <c r="M401" s="94">
        <v>1</v>
      </c>
      <c r="N401" s="94">
        <v>1</v>
      </c>
      <c r="O401" s="95">
        <v>1</v>
      </c>
      <c r="P401" s="95">
        <v>3</v>
      </c>
      <c r="Q401" s="95">
        <v>1</v>
      </c>
      <c r="R401" s="95">
        <v>3</v>
      </c>
      <c r="S401" s="95">
        <v>2</v>
      </c>
    </row>
    <row r="402" spans="1:19" x14ac:dyDescent="0.2">
      <c r="A402" s="55" t="s">
        <v>47</v>
      </c>
      <c r="B402" s="51">
        <v>1</v>
      </c>
      <c r="I402" s="26" t="s">
        <v>47</v>
      </c>
      <c r="J402" s="93">
        <v>1</v>
      </c>
      <c r="K402" s="94">
        <v>2</v>
      </c>
      <c r="L402" s="94">
        <v>1</v>
      </c>
      <c r="M402" s="94">
        <v>1</v>
      </c>
      <c r="N402" s="94">
        <v>1</v>
      </c>
      <c r="O402" s="95">
        <v>1</v>
      </c>
      <c r="P402" s="95">
        <v>3</v>
      </c>
      <c r="Q402" s="95">
        <v>1</v>
      </c>
      <c r="R402" s="95">
        <v>3</v>
      </c>
      <c r="S402" s="95">
        <v>2</v>
      </c>
    </row>
    <row r="403" spans="1:19" x14ac:dyDescent="0.2">
      <c r="A403" s="55" t="s">
        <v>45</v>
      </c>
      <c r="B403" s="51">
        <v>1</v>
      </c>
      <c r="I403" s="26" t="s">
        <v>45</v>
      </c>
      <c r="J403" s="93">
        <v>1</v>
      </c>
      <c r="K403" s="94">
        <v>2</v>
      </c>
      <c r="L403" s="94">
        <v>1</v>
      </c>
      <c r="M403" s="94">
        <v>1</v>
      </c>
      <c r="N403" s="94">
        <v>1</v>
      </c>
      <c r="O403" s="95">
        <v>1</v>
      </c>
      <c r="P403" s="95">
        <v>3</v>
      </c>
      <c r="Q403" s="95">
        <v>1</v>
      </c>
      <c r="R403" s="95">
        <v>3</v>
      </c>
      <c r="S403" s="95">
        <v>2</v>
      </c>
    </row>
    <row r="404" spans="1:19" ht="12.75" customHeight="1" x14ac:dyDescent="0.2">
      <c r="A404" s="52" t="s">
        <v>129</v>
      </c>
      <c r="B404" s="52">
        <v>2</v>
      </c>
      <c r="D404" s="69" t="s">
        <v>231</v>
      </c>
      <c r="E404" s="69"/>
      <c r="F404" s="69"/>
      <c r="G404" s="69"/>
      <c r="I404" s="26" t="s">
        <v>129</v>
      </c>
      <c r="J404" s="93">
        <v>2</v>
      </c>
      <c r="K404" s="94">
        <v>3</v>
      </c>
      <c r="L404" s="94">
        <v>3</v>
      </c>
      <c r="M404" s="94">
        <v>3</v>
      </c>
      <c r="N404" s="94">
        <v>2</v>
      </c>
      <c r="O404" s="95">
        <v>1</v>
      </c>
      <c r="P404" s="95">
        <v>1</v>
      </c>
      <c r="Q404" s="95">
        <v>3</v>
      </c>
      <c r="R404" s="95">
        <v>1</v>
      </c>
      <c r="S404" s="95">
        <v>2</v>
      </c>
    </row>
    <row r="405" spans="1:19" x14ac:dyDescent="0.2">
      <c r="A405" s="56" t="s">
        <v>60</v>
      </c>
      <c r="B405" s="52">
        <v>2</v>
      </c>
      <c r="D405" s="69"/>
      <c r="E405" s="69"/>
      <c r="F405" s="69"/>
      <c r="G405" s="69"/>
      <c r="I405" s="26" t="s">
        <v>60</v>
      </c>
      <c r="J405" s="93">
        <v>2</v>
      </c>
      <c r="K405" s="94">
        <v>3</v>
      </c>
      <c r="L405" s="94">
        <v>3</v>
      </c>
      <c r="M405" s="94">
        <v>3</v>
      </c>
      <c r="N405" s="94">
        <v>2</v>
      </c>
      <c r="O405" s="95">
        <v>1</v>
      </c>
      <c r="P405" s="95">
        <v>1</v>
      </c>
      <c r="Q405" s="95">
        <v>3</v>
      </c>
      <c r="R405" s="95">
        <v>1</v>
      </c>
      <c r="S405" s="95">
        <v>2</v>
      </c>
    </row>
    <row r="406" spans="1:19" x14ac:dyDescent="0.2">
      <c r="A406" s="52" t="s">
        <v>57</v>
      </c>
      <c r="B406" s="52">
        <v>2</v>
      </c>
      <c r="D406" s="69"/>
      <c r="E406" s="69"/>
      <c r="F406" s="69"/>
      <c r="G406" s="69"/>
      <c r="I406" s="26" t="s">
        <v>57</v>
      </c>
      <c r="J406" s="93">
        <v>2</v>
      </c>
      <c r="K406" s="94">
        <v>3</v>
      </c>
      <c r="L406" s="94">
        <v>3</v>
      </c>
      <c r="M406" s="94">
        <v>3</v>
      </c>
      <c r="N406" s="94">
        <v>2</v>
      </c>
      <c r="O406" s="95">
        <v>1</v>
      </c>
      <c r="P406" s="95">
        <v>1</v>
      </c>
      <c r="Q406" s="95">
        <v>3</v>
      </c>
      <c r="R406" s="95">
        <v>1</v>
      </c>
      <c r="S406" s="95">
        <v>2</v>
      </c>
    </row>
    <row r="407" spans="1:19" x14ac:dyDescent="0.2">
      <c r="A407" s="52" t="s">
        <v>53</v>
      </c>
      <c r="B407" s="52">
        <v>2</v>
      </c>
      <c r="D407" s="69"/>
      <c r="E407" s="69"/>
      <c r="F407" s="69"/>
      <c r="G407" s="69"/>
      <c r="I407" s="26" t="s">
        <v>53</v>
      </c>
      <c r="J407" s="93">
        <v>2</v>
      </c>
      <c r="K407" s="94">
        <v>3</v>
      </c>
      <c r="L407" s="94">
        <v>3</v>
      </c>
      <c r="M407" s="94">
        <v>3</v>
      </c>
      <c r="N407" s="94">
        <v>2</v>
      </c>
      <c r="O407" s="95">
        <v>1</v>
      </c>
      <c r="P407" s="95">
        <v>1</v>
      </c>
      <c r="Q407" s="95">
        <v>3</v>
      </c>
      <c r="R407" s="95">
        <v>1</v>
      </c>
      <c r="S407" s="95">
        <v>2</v>
      </c>
    </row>
    <row r="408" spans="1:19" x14ac:dyDescent="0.2">
      <c r="A408" s="52" t="s">
        <v>54</v>
      </c>
      <c r="B408" s="52">
        <v>2</v>
      </c>
      <c r="D408" s="69"/>
      <c r="E408" s="69"/>
      <c r="F408" s="69"/>
      <c r="G408" s="69"/>
      <c r="I408" s="26" t="s">
        <v>54</v>
      </c>
      <c r="J408" s="93">
        <v>2</v>
      </c>
      <c r="K408" s="94">
        <v>3</v>
      </c>
      <c r="L408" s="94">
        <v>3</v>
      </c>
      <c r="M408" s="94">
        <v>3</v>
      </c>
      <c r="N408" s="94">
        <v>2</v>
      </c>
      <c r="O408" s="95">
        <v>1</v>
      </c>
      <c r="P408" s="95">
        <v>1</v>
      </c>
      <c r="Q408" s="95">
        <v>3</v>
      </c>
      <c r="R408" s="95">
        <v>1</v>
      </c>
      <c r="S408" s="95">
        <v>2</v>
      </c>
    </row>
    <row r="409" spans="1:19" x14ac:dyDescent="0.2">
      <c r="A409" s="52" t="s">
        <v>58</v>
      </c>
      <c r="B409" s="52">
        <v>2</v>
      </c>
      <c r="D409" s="69"/>
      <c r="E409" s="69"/>
      <c r="F409" s="69"/>
      <c r="G409" s="69"/>
      <c r="I409" s="26" t="s">
        <v>58</v>
      </c>
      <c r="J409" s="93">
        <v>2</v>
      </c>
      <c r="K409" s="94">
        <v>3</v>
      </c>
      <c r="L409" s="94">
        <v>3</v>
      </c>
      <c r="M409" s="94">
        <v>3</v>
      </c>
      <c r="N409" s="94">
        <v>2</v>
      </c>
      <c r="O409" s="95">
        <v>1</v>
      </c>
      <c r="P409" s="95">
        <v>1</v>
      </c>
      <c r="Q409" s="95">
        <v>3</v>
      </c>
      <c r="R409" s="95">
        <v>1</v>
      </c>
      <c r="S409" s="95">
        <v>2</v>
      </c>
    </row>
    <row r="410" spans="1:19" x14ac:dyDescent="0.2">
      <c r="A410" s="56" t="s">
        <v>127</v>
      </c>
      <c r="B410" s="52">
        <v>2</v>
      </c>
      <c r="D410" s="69"/>
      <c r="E410" s="69"/>
      <c r="F410" s="69"/>
      <c r="G410" s="69"/>
      <c r="I410" s="26" t="s">
        <v>127</v>
      </c>
      <c r="J410" s="93">
        <v>2</v>
      </c>
      <c r="K410" s="94">
        <v>3</v>
      </c>
      <c r="L410" s="94">
        <v>3</v>
      </c>
      <c r="M410" s="94">
        <v>3</v>
      </c>
      <c r="N410" s="94">
        <v>2</v>
      </c>
      <c r="O410" s="95">
        <v>1</v>
      </c>
      <c r="P410" s="95">
        <v>1</v>
      </c>
      <c r="Q410" s="95">
        <v>3</v>
      </c>
      <c r="R410" s="95">
        <v>1</v>
      </c>
      <c r="S410" s="95">
        <v>2</v>
      </c>
    </row>
    <row r="411" spans="1:19" x14ac:dyDescent="0.2">
      <c r="A411" s="52" t="s">
        <v>55</v>
      </c>
      <c r="B411" s="52">
        <v>2</v>
      </c>
      <c r="D411" s="69"/>
      <c r="E411" s="69"/>
      <c r="F411" s="69"/>
      <c r="G411" s="69"/>
      <c r="I411" s="26" t="s">
        <v>55</v>
      </c>
      <c r="J411" s="93">
        <v>2</v>
      </c>
      <c r="K411" s="94">
        <v>3</v>
      </c>
      <c r="L411" s="94">
        <v>3</v>
      </c>
      <c r="M411" s="94">
        <v>3</v>
      </c>
      <c r="N411" s="94">
        <v>2</v>
      </c>
      <c r="O411" s="95">
        <v>1</v>
      </c>
      <c r="P411" s="95">
        <v>1</v>
      </c>
      <c r="Q411" s="95">
        <v>3</v>
      </c>
      <c r="R411" s="95">
        <v>1</v>
      </c>
      <c r="S411" s="95">
        <v>2</v>
      </c>
    </row>
    <row r="412" spans="1:19" x14ac:dyDescent="0.2">
      <c r="A412" s="56" t="s">
        <v>65</v>
      </c>
      <c r="B412" s="52">
        <v>2</v>
      </c>
      <c r="D412" s="69"/>
      <c r="E412" s="69"/>
      <c r="F412" s="69"/>
      <c r="G412" s="69"/>
      <c r="I412" s="26" t="s">
        <v>65</v>
      </c>
      <c r="J412" s="93">
        <v>2</v>
      </c>
      <c r="K412" s="94">
        <v>3</v>
      </c>
      <c r="L412" s="94">
        <v>3</v>
      </c>
      <c r="M412" s="94">
        <v>3</v>
      </c>
      <c r="N412" s="94">
        <v>2</v>
      </c>
      <c r="O412" s="95">
        <v>1</v>
      </c>
      <c r="P412" s="95">
        <v>1</v>
      </c>
      <c r="Q412" s="95">
        <v>3</v>
      </c>
      <c r="R412" s="95">
        <v>1</v>
      </c>
      <c r="S412" s="95">
        <v>2</v>
      </c>
    </row>
    <row r="413" spans="1:19" x14ac:dyDescent="0.2">
      <c r="A413" s="52" t="s">
        <v>52</v>
      </c>
      <c r="B413" s="52">
        <v>2</v>
      </c>
      <c r="D413" s="69"/>
      <c r="E413" s="69"/>
      <c r="F413" s="69"/>
      <c r="G413" s="69"/>
      <c r="I413" s="26" t="s">
        <v>52</v>
      </c>
      <c r="J413" s="93">
        <v>2</v>
      </c>
      <c r="K413" s="94">
        <v>3</v>
      </c>
      <c r="L413" s="94">
        <v>3</v>
      </c>
      <c r="M413" s="94">
        <v>3</v>
      </c>
      <c r="N413" s="94">
        <v>2</v>
      </c>
      <c r="O413" s="95">
        <v>1</v>
      </c>
      <c r="P413" s="95">
        <v>1</v>
      </c>
      <c r="Q413" s="95">
        <v>3</v>
      </c>
      <c r="R413" s="95">
        <v>1</v>
      </c>
      <c r="S413" s="95">
        <v>2</v>
      </c>
    </row>
    <row r="414" spans="1:19" x14ac:dyDescent="0.2">
      <c r="A414" s="56" t="s">
        <v>67</v>
      </c>
      <c r="B414" s="52">
        <v>2</v>
      </c>
      <c r="D414" s="69"/>
      <c r="E414" s="69"/>
      <c r="F414" s="69"/>
      <c r="G414" s="69"/>
      <c r="I414" s="96" t="s">
        <v>67</v>
      </c>
      <c r="J414" s="97">
        <v>2</v>
      </c>
      <c r="K414" s="94">
        <v>3</v>
      </c>
      <c r="L414" s="94">
        <v>3</v>
      </c>
      <c r="M414" s="94">
        <v>3</v>
      </c>
      <c r="N414" s="94">
        <v>2</v>
      </c>
      <c r="O414" s="95">
        <v>1</v>
      </c>
      <c r="P414" s="95">
        <v>1</v>
      </c>
      <c r="Q414" s="95">
        <v>3</v>
      </c>
      <c r="R414" s="95">
        <v>1</v>
      </c>
      <c r="S414" s="95">
        <v>2</v>
      </c>
    </row>
    <row r="415" spans="1:19" x14ac:dyDescent="0.2">
      <c r="A415" s="52" t="s">
        <v>128</v>
      </c>
      <c r="B415" s="52">
        <v>2</v>
      </c>
      <c r="D415" s="69"/>
      <c r="E415" s="69"/>
      <c r="F415" s="69"/>
      <c r="G415" s="69"/>
      <c r="I415" s="96" t="s">
        <v>128</v>
      </c>
      <c r="J415" s="97">
        <v>2</v>
      </c>
      <c r="K415" s="94">
        <v>3</v>
      </c>
      <c r="L415" s="94">
        <v>3</v>
      </c>
      <c r="M415" s="94">
        <v>3</v>
      </c>
      <c r="N415" s="94">
        <v>2</v>
      </c>
      <c r="O415" s="95">
        <v>1</v>
      </c>
      <c r="P415" s="95">
        <v>1</v>
      </c>
      <c r="Q415" s="95">
        <v>3</v>
      </c>
      <c r="R415" s="95">
        <v>1</v>
      </c>
      <c r="S415" s="95">
        <v>2</v>
      </c>
    </row>
    <row r="416" spans="1:19" x14ac:dyDescent="0.2">
      <c r="A416" s="56" t="s">
        <v>64</v>
      </c>
      <c r="B416" s="52">
        <v>2</v>
      </c>
      <c r="D416" s="69"/>
      <c r="E416" s="69"/>
      <c r="F416" s="69"/>
      <c r="G416" s="69"/>
      <c r="I416" s="96" t="s">
        <v>64</v>
      </c>
      <c r="J416" s="97">
        <v>2</v>
      </c>
      <c r="K416" s="94">
        <v>3</v>
      </c>
      <c r="L416" s="94">
        <v>3</v>
      </c>
      <c r="M416" s="94">
        <v>3</v>
      </c>
      <c r="N416" s="94">
        <v>2</v>
      </c>
      <c r="O416" s="95">
        <v>1</v>
      </c>
      <c r="P416" s="95">
        <v>1</v>
      </c>
      <c r="Q416" s="95">
        <v>3</v>
      </c>
      <c r="R416" s="95">
        <v>1</v>
      </c>
      <c r="S416" s="95">
        <v>2</v>
      </c>
    </row>
    <row r="417" spans="1:19" x14ac:dyDescent="0.2">
      <c r="A417" s="57" t="s">
        <v>50</v>
      </c>
      <c r="B417" s="53">
        <v>3</v>
      </c>
      <c r="D417" s="69"/>
      <c r="E417" s="69"/>
      <c r="F417" s="69"/>
      <c r="G417" s="69"/>
      <c r="I417" s="96" t="s">
        <v>50</v>
      </c>
      <c r="J417" s="97">
        <v>3</v>
      </c>
      <c r="K417" s="95">
        <v>3</v>
      </c>
      <c r="L417" s="95">
        <v>2</v>
      </c>
      <c r="M417" s="95">
        <v>3</v>
      </c>
      <c r="N417" s="95">
        <v>3</v>
      </c>
      <c r="O417" s="95">
        <v>3</v>
      </c>
      <c r="P417" s="95">
        <v>1</v>
      </c>
      <c r="Q417" s="95">
        <v>2</v>
      </c>
      <c r="R417" s="95">
        <v>1</v>
      </c>
      <c r="S417" s="95">
        <v>1</v>
      </c>
    </row>
    <row r="418" spans="1:19" x14ac:dyDescent="0.2">
      <c r="A418" s="57" t="s">
        <v>48</v>
      </c>
      <c r="B418" s="53">
        <v>3</v>
      </c>
      <c r="D418" s="69"/>
      <c r="E418" s="69"/>
      <c r="F418" s="69"/>
      <c r="G418" s="69"/>
      <c r="I418" s="96" t="s">
        <v>48</v>
      </c>
      <c r="J418" s="97">
        <v>3</v>
      </c>
      <c r="K418" s="95">
        <v>3</v>
      </c>
      <c r="L418" s="95">
        <v>2</v>
      </c>
      <c r="M418" s="95">
        <v>3</v>
      </c>
      <c r="N418" s="95">
        <v>3</v>
      </c>
      <c r="O418" s="95">
        <v>3</v>
      </c>
      <c r="P418" s="95">
        <v>1</v>
      </c>
      <c r="Q418" s="95">
        <v>2</v>
      </c>
      <c r="R418" s="95">
        <v>1</v>
      </c>
      <c r="S418" s="95">
        <v>1</v>
      </c>
    </row>
    <row r="419" spans="1:19" x14ac:dyDescent="0.2">
      <c r="A419" s="57" t="s">
        <v>49</v>
      </c>
      <c r="B419" s="53">
        <v>3</v>
      </c>
      <c r="D419" s="69"/>
      <c r="E419" s="69"/>
      <c r="F419" s="69"/>
      <c r="G419" s="69"/>
      <c r="I419" s="96" t="s">
        <v>49</v>
      </c>
      <c r="J419" s="97">
        <v>3</v>
      </c>
      <c r="K419" s="95">
        <v>3</v>
      </c>
      <c r="L419" s="95">
        <v>2</v>
      </c>
      <c r="M419" s="95">
        <v>3</v>
      </c>
      <c r="N419" s="95">
        <v>3</v>
      </c>
      <c r="O419" s="95">
        <v>3</v>
      </c>
      <c r="P419" s="95">
        <v>1</v>
      </c>
      <c r="Q419" s="95">
        <v>2</v>
      </c>
      <c r="R419" s="95">
        <v>1</v>
      </c>
      <c r="S419" s="95">
        <v>1</v>
      </c>
    </row>
    <row r="420" spans="1:19" x14ac:dyDescent="0.2">
      <c r="A420" s="57" t="s">
        <v>51</v>
      </c>
      <c r="B420" s="53">
        <v>3</v>
      </c>
      <c r="D420" s="69"/>
      <c r="E420" s="69"/>
      <c r="F420" s="69"/>
      <c r="G420" s="69"/>
      <c r="I420" s="96" t="s">
        <v>51</v>
      </c>
      <c r="J420" s="97">
        <v>3</v>
      </c>
      <c r="K420" s="95">
        <v>3</v>
      </c>
      <c r="L420" s="95">
        <v>2</v>
      </c>
      <c r="M420" s="95">
        <v>3</v>
      </c>
      <c r="N420" s="95">
        <v>3</v>
      </c>
      <c r="O420" s="95">
        <v>3</v>
      </c>
      <c r="P420" s="95">
        <v>1</v>
      </c>
      <c r="Q420" s="95">
        <v>2</v>
      </c>
      <c r="R420" s="95">
        <v>1</v>
      </c>
      <c r="S420" s="95">
        <v>1</v>
      </c>
    </row>
    <row r="421" spans="1:19" x14ac:dyDescent="0.2">
      <c r="A421" s="58" t="s">
        <v>62</v>
      </c>
      <c r="B421" s="54">
        <v>4</v>
      </c>
      <c r="D421" s="69"/>
      <c r="E421" s="69"/>
      <c r="F421" s="69"/>
      <c r="G421" s="69"/>
      <c r="I421" s="96" t="s">
        <v>62</v>
      </c>
      <c r="J421" s="97">
        <v>4</v>
      </c>
      <c r="K421" s="95">
        <v>1</v>
      </c>
      <c r="L421" s="95">
        <v>1</v>
      </c>
      <c r="M421" s="95">
        <v>2</v>
      </c>
      <c r="N421" s="95">
        <v>1</v>
      </c>
      <c r="O421" s="95">
        <v>3</v>
      </c>
      <c r="P421" s="95">
        <v>2</v>
      </c>
      <c r="Q421" s="95">
        <v>3</v>
      </c>
      <c r="R421" s="95">
        <v>3</v>
      </c>
      <c r="S421" s="95">
        <v>3</v>
      </c>
    </row>
    <row r="422" spans="1:19" x14ac:dyDescent="0.2">
      <c r="A422" s="58" t="s">
        <v>61</v>
      </c>
      <c r="B422" s="54">
        <v>4</v>
      </c>
      <c r="D422" s="69"/>
      <c r="E422" s="69"/>
      <c r="F422" s="69"/>
      <c r="G422" s="69"/>
      <c r="I422" s="96" t="s">
        <v>61</v>
      </c>
      <c r="J422" s="97">
        <v>4</v>
      </c>
      <c r="K422" s="95">
        <v>1</v>
      </c>
      <c r="L422" s="95">
        <v>1</v>
      </c>
      <c r="M422" s="95">
        <v>2</v>
      </c>
      <c r="N422" s="95">
        <v>1</v>
      </c>
      <c r="O422" s="95">
        <v>3</v>
      </c>
      <c r="P422" s="95">
        <v>2</v>
      </c>
      <c r="Q422" s="95">
        <v>3</v>
      </c>
      <c r="R422" s="95">
        <v>3</v>
      </c>
      <c r="S422" s="95">
        <v>3</v>
      </c>
    </row>
    <row r="423" spans="1:19" x14ac:dyDescent="0.2">
      <c r="I423" s="96"/>
      <c r="J423" s="96"/>
      <c r="K423" s="96"/>
      <c r="L423" s="96"/>
      <c r="M423" s="96"/>
      <c r="N423" s="96"/>
      <c r="O423" s="96"/>
      <c r="P423" s="96"/>
      <c r="Q423" s="96"/>
      <c r="R423" s="96"/>
      <c r="S423" s="96"/>
    </row>
    <row r="424" spans="1:19" ht="25.5" x14ac:dyDescent="0.2">
      <c r="D424" s="105" t="s">
        <v>226</v>
      </c>
      <c r="E424" s="107" t="s">
        <v>227</v>
      </c>
      <c r="F424" s="107" t="s">
        <v>228</v>
      </c>
      <c r="G424" s="107" t="s">
        <v>229</v>
      </c>
      <c r="H424" s="107" t="s">
        <v>230</v>
      </c>
      <c r="I424" s="96"/>
      <c r="J424" s="91" t="s">
        <v>43</v>
      </c>
      <c r="K424" s="91" t="s">
        <v>211</v>
      </c>
      <c r="L424" s="91" t="s">
        <v>83</v>
      </c>
      <c r="M424" s="91" t="s">
        <v>212</v>
      </c>
      <c r="N424" s="91" t="s">
        <v>213</v>
      </c>
      <c r="O424" s="91" t="s">
        <v>214</v>
      </c>
      <c r="P424" s="91" t="s">
        <v>215</v>
      </c>
      <c r="Q424" s="91" t="s">
        <v>216</v>
      </c>
      <c r="R424" s="91" t="s">
        <v>217</v>
      </c>
      <c r="S424" s="91" t="s">
        <v>218</v>
      </c>
    </row>
    <row r="425" spans="1:19" x14ac:dyDescent="0.2">
      <c r="D425" s="106" t="s">
        <v>221</v>
      </c>
      <c r="E425" s="108">
        <v>4</v>
      </c>
      <c r="F425" s="108">
        <v>8</v>
      </c>
      <c r="G425" s="108">
        <v>8</v>
      </c>
      <c r="H425" s="108">
        <v>5</v>
      </c>
      <c r="I425" s="96"/>
      <c r="J425" s="96" t="s">
        <v>70</v>
      </c>
      <c r="K425" s="95">
        <v>2</v>
      </c>
      <c r="L425" s="95">
        <v>1</v>
      </c>
      <c r="M425" s="95">
        <v>1</v>
      </c>
      <c r="N425" s="95">
        <v>1</v>
      </c>
      <c r="O425" s="95">
        <v>1</v>
      </c>
      <c r="P425" s="95">
        <v>3</v>
      </c>
      <c r="Q425" s="95">
        <v>1</v>
      </c>
      <c r="R425" s="95">
        <v>3</v>
      </c>
      <c r="S425" s="95">
        <v>2</v>
      </c>
    </row>
    <row r="426" spans="1:19" x14ac:dyDescent="0.2">
      <c r="D426" s="106" t="s">
        <v>223</v>
      </c>
      <c r="E426" s="108">
        <v>9</v>
      </c>
      <c r="F426" s="108">
        <v>5</v>
      </c>
      <c r="G426" s="108">
        <v>6</v>
      </c>
      <c r="H426" s="108">
        <v>11</v>
      </c>
      <c r="I426" s="96"/>
      <c r="J426" s="96" t="s">
        <v>71</v>
      </c>
      <c r="K426" s="95">
        <v>3</v>
      </c>
      <c r="L426" s="95">
        <v>3</v>
      </c>
      <c r="M426" s="95">
        <v>3</v>
      </c>
      <c r="N426" s="95">
        <v>2</v>
      </c>
      <c r="O426" s="95">
        <v>1</v>
      </c>
      <c r="P426" s="95">
        <v>1</v>
      </c>
      <c r="Q426" s="95">
        <v>3</v>
      </c>
      <c r="R426" s="95">
        <v>1</v>
      </c>
      <c r="S426" s="95">
        <v>2</v>
      </c>
    </row>
    <row r="427" spans="1:19" x14ac:dyDescent="0.2">
      <c r="D427" s="106" t="s">
        <v>225</v>
      </c>
      <c r="E427" s="108">
        <v>2</v>
      </c>
      <c r="F427" s="108">
        <v>6</v>
      </c>
      <c r="G427" s="108">
        <v>5</v>
      </c>
      <c r="H427" s="108">
        <v>3</v>
      </c>
      <c r="I427" s="96"/>
      <c r="J427" s="96" t="s">
        <v>82</v>
      </c>
      <c r="K427" s="95">
        <v>3</v>
      </c>
      <c r="L427" s="95">
        <v>2</v>
      </c>
      <c r="M427" s="95">
        <v>3</v>
      </c>
      <c r="N427" s="95">
        <v>3</v>
      </c>
      <c r="O427" s="95">
        <v>3</v>
      </c>
      <c r="P427" s="95">
        <v>1</v>
      </c>
      <c r="Q427" s="95">
        <v>2</v>
      </c>
      <c r="R427" s="95">
        <v>1</v>
      </c>
      <c r="S427" s="95">
        <v>1</v>
      </c>
    </row>
    <row r="428" spans="1:19" x14ac:dyDescent="0.2">
      <c r="D428"/>
      <c r="E428"/>
      <c r="F428"/>
      <c r="G428"/>
      <c r="H428"/>
      <c r="I428" s="96"/>
      <c r="J428" s="96" t="s">
        <v>133</v>
      </c>
      <c r="K428" s="95">
        <v>1</v>
      </c>
      <c r="L428" s="95">
        <v>1</v>
      </c>
      <c r="M428" s="95">
        <v>2</v>
      </c>
      <c r="N428" s="95">
        <v>1</v>
      </c>
      <c r="O428" s="95">
        <v>3</v>
      </c>
      <c r="P428" s="95">
        <v>2</v>
      </c>
      <c r="Q428" s="95">
        <v>3</v>
      </c>
      <c r="R428" s="95">
        <v>3</v>
      </c>
      <c r="S428" s="95">
        <v>3</v>
      </c>
    </row>
    <row r="429" spans="1:19" x14ac:dyDescent="0.2">
      <c r="I429" s="96"/>
      <c r="J429" s="96"/>
      <c r="K429" s="96"/>
      <c r="L429" s="96"/>
      <c r="M429" s="96"/>
      <c r="N429" s="96"/>
      <c r="O429" s="96"/>
      <c r="P429" s="96"/>
      <c r="Q429" s="96"/>
      <c r="R429" s="96"/>
      <c r="S429" s="96"/>
    </row>
    <row r="430" spans="1:19" x14ac:dyDescent="0.2">
      <c r="I430" s="96"/>
      <c r="J430" s="98" t="s">
        <v>219</v>
      </c>
      <c r="K430" s="98" t="s">
        <v>220</v>
      </c>
      <c r="L430" s="98" t="s">
        <v>70</v>
      </c>
      <c r="M430" s="98" t="s">
        <v>71</v>
      </c>
      <c r="N430" s="98" t="s">
        <v>82</v>
      </c>
      <c r="O430" s="98" t="s">
        <v>133</v>
      </c>
      <c r="P430" s="96"/>
      <c r="Q430" s="96"/>
      <c r="R430" s="96"/>
      <c r="S430" s="96"/>
    </row>
    <row r="431" spans="1:19" x14ac:dyDescent="0.2">
      <c r="I431" s="96"/>
      <c r="J431" s="98" t="s">
        <v>211</v>
      </c>
      <c r="K431" s="99" t="s">
        <v>221</v>
      </c>
      <c r="L431" s="98">
        <v>2</v>
      </c>
      <c r="M431" s="98">
        <v>3</v>
      </c>
      <c r="N431" s="98">
        <v>3</v>
      </c>
      <c r="O431" s="98">
        <v>1</v>
      </c>
      <c r="P431" s="96"/>
      <c r="Q431" s="96"/>
      <c r="R431" s="96"/>
      <c r="S431" s="96"/>
    </row>
    <row r="432" spans="1:19" x14ac:dyDescent="0.2">
      <c r="I432" s="96"/>
      <c r="J432" s="98" t="s">
        <v>83</v>
      </c>
      <c r="K432" s="100" t="s">
        <v>222</v>
      </c>
      <c r="L432" s="98">
        <v>1</v>
      </c>
      <c r="M432" s="98">
        <v>3</v>
      </c>
      <c r="N432" s="98">
        <v>2</v>
      </c>
      <c r="O432" s="98">
        <v>1</v>
      </c>
      <c r="P432" s="96"/>
      <c r="Q432" s="96"/>
      <c r="R432" s="96"/>
      <c r="S432" s="96"/>
    </row>
    <row r="433" spans="9:19" x14ac:dyDescent="0.2">
      <c r="I433" s="96"/>
      <c r="J433" s="98" t="s">
        <v>212</v>
      </c>
      <c r="K433" s="100" t="s">
        <v>222</v>
      </c>
      <c r="L433" s="98">
        <v>1</v>
      </c>
      <c r="M433" s="98">
        <v>3</v>
      </c>
      <c r="N433" s="98">
        <v>3</v>
      </c>
      <c r="O433" s="98">
        <v>2</v>
      </c>
      <c r="P433" s="96"/>
      <c r="Q433" s="96"/>
      <c r="R433" s="96"/>
      <c r="S433" s="96"/>
    </row>
    <row r="434" spans="9:19" x14ac:dyDescent="0.2">
      <c r="I434" s="96"/>
      <c r="J434" s="98" t="s">
        <v>213</v>
      </c>
      <c r="K434" s="99" t="s">
        <v>221</v>
      </c>
      <c r="L434" s="98">
        <v>1</v>
      </c>
      <c r="M434" s="98">
        <v>2</v>
      </c>
      <c r="N434" s="98">
        <v>3</v>
      </c>
      <c r="O434" s="98">
        <v>1</v>
      </c>
      <c r="P434" s="96"/>
      <c r="Q434" s="96"/>
      <c r="R434" s="96"/>
      <c r="S434" s="96"/>
    </row>
    <row r="435" spans="9:19" x14ac:dyDescent="0.2">
      <c r="I435" s="96"/>
      <c r="J435" s="98" t="s">
        <v>214</v>
      </c>
      <c r="K435" s="99" t="s">
        <v>223</v>
      </c>
      <c r="L435" s="98">
        <v>1</v>
      </c>
      <c r="M435" s="98">
        <v>1</v>
      </c>
      <c r="N435" s="98">
        <v>3</v>
      </c>
      <c r="O435" s="98">
        <v>3</v>
      </c>
      <c r="P435" s="96"/>
      <c r="Q435" s="96"/>
      <c r="R435" s="96"/>
      <c r="S435" s="96"/>
    </row>
    <row r="436" spans="9:19" x14ac:dyDescent="0.2">
      <c r="I436" s="96"/>
      <c r="J436" s="98" t="s">
        <v>215</v>
      </c>
      <c r="K436" s="99" t="s">
        <v>223</v>
      </c>
      <c r="L436" s="98">
        <v>3</v>
      </c>
      <c r="M436" s="98">
        <v>1</v>
      </c>
      <c r="N436" s="98">
        <v>1</v>
      </c>
      <c r="O436" s="98">
        <v>2</v>
      </c>
      <c r="P436" s="96"/>
      <c r="Q436" s="96"/>
      <c r="R436" s="96"/>
      <c r="S436" s="96"/>
    </row>
    <row r="437" spans="9:19" x14ac:dyDescent="0.2">
      <c r="I437" s="96"/>
      <c r="J437" s="98" t="s">
        <v>216</v>
      </c>
      <c r="K437" s="99" t="s">
        <v>221</v>
      </c>
      <c r="L437" s="98">
        <v>1</v>
      </c>
      <c r="M437" s="98">
        <v>3</v>
      </c>
      <c r="N437" s="98">
        <v>2</v>
      </c>
      <c r="O437" s="98">
        <v>3</v>
      </c>
      <c r="P437" s="96"/>
      <c r="Q437" s="96"/>
      <c r="R437" s="96"/>
      <c r="S437" s="96"/>
    </row>
    <row r="438" spans="9:19" x14ac:dyDescent="0.2">
      <c r="I438" s="96"/>
      <c r="J438" s="98" t="s">
        <v>217</v>
      </c>
      <c r="K438" s="99" t="s">
        <v>223</v>
      </c>
      <c r="L438" s="98">
        <v>3</v>
      </c>
      <c r="M438" s="98">
        <v>1</v>
      </c>
      <c r="N438" s="98">
        <v>1</v>
      </c>
      <c r="O438" s="98">
        <v>3</v>
      </c>
      <c r="P438" s="96"/>
      <c r="Q438" s="96"/>
      <c r="R438" s="96"/>
      <c r="S438" s="96"/>
    </row>
    <row r="439" spans="9:19" x14ac:dyDescent="0.2">
      <c r="I439" s="96"/>
      <c r="J439" s="98" t="s">
        <v>218</v>
      </c>
      <c r="K439" s="99" t="s">
        <v>223</v>
      </c>
      <c r="L439" s="98">
        <v>2</v>
      </c>
      <c r="M439" s="98">
        <v>2</v>
      </c>
      <c r="N439" s="98">
        <v>1</v>
      </c>
      <c r="O439" s="98">
        <v>3</v>
      </c>
      <c r="P439" s="96"/>
      <c r="Q439" s="96"/>
      <c r="R439" s="96"/>
      <c r="S439" s="96"/>
    </row>
    <row r="440" spans="9:19" x14ac:dyDescent="0.2">
      <c r="I440" s="96"/>
      <c r="J440" s="96"/>
      <c r="K440" s="96"/>
      <c r="L440" s="96"/>
      <c r="M440" s="96"/>
      <c r="N440" s="96"/>
      <c r="O440" s="96"/>
      <c r="P440" s="96"/>
      <c r="Q440" s="96"/>
      <c r="R440" s="96"/>
      <c r="S440" s="96"/>
    </row>
    <row r="441" spans="9:19" x14ac:dyDescent="0.2">
      <c r="I441" s="96"/>
      <c r="J441" s="98" t="s">
        <v>224</v>
      </c>
      <c r="K441" s="98" t="s">
        <v>70</v>
      </c>
      <c r="L441" s="98" t="s">
        <v>71</v>
      </c>
      <c r="M441" s="98" t="s">
        <v>82</v>
      </c>
      <c r="N441" s="98" t="s">
        <v>133</v>
      </c>
      <c r="O441" s="96"/>
      <c r="P441" s="96"/>
      <c r="Q441" s="96"/>
      <c r="R441" s="96"/>
      <c r="S441" s="96"/>
    </row>
    <row r="442" spans="9:19" x14ac:dyDescent="0.2">
      <c r="I442" s="101"/>
      <c r="J442" s="101" t="s">
        <v>221</v>
      </c>
      <c r="K442" s="98">
        <v>2</v>
      </c>
      <c r="L442" s="98">
        <v>3</v>
      </c>
      <c r="M442" s="98">
        <v>3</v>
      </c>
      <c r="N442" s="98">
        <v>1</v>
      </c>
      <c r="O442" s="96"/>
      <c r="P442" s="96"/>
      <c r="Q442" s="96"/>
      <c r="R442" s="96"/>
      <c r="S442" s="96"/>
    </row>
    <row r="443" spans="9:19" x14ac:dyDescent="0.2">
      <c r="I443" s="96"/>
      <c r="J443" s="96" t="s">
        <v>225</v>
      </c>
      <c r="K443" s="98">
        <v>1</v>
      </c>
      <c r="L443" s="98">
        <v>3</v>
      </c>
      <c r="M443" s="98">
        <v>2</v>
      </c>
      <c r="N443" s="98">
        <v>1</v>
      </c>
      <c r="O443" s="96"/>
      <c r="P443" s="96"/>
      <c r="Q443" s="96"/>
      <c r="R443" s="96"/>
      <c r="S443" s="96"/>
    </row>
    <row r="444" spans="9:19" x14ac:dyDescent="0.2">
      <c r="I444" s="96"/>
      <c r="J444" s="96" t="s">
        <v>225</v>
      </c>
      <c r="K444" s="98">
        <v>1</v>
      </c>
      <c r="L444" s="98">
        <v>3</v>
      </c>
      <c r="M444" s="98">
        <v>3</v>
      </c>
      <c r="N444" s="98">
        <v>2</v>
      </c>
      <c r="O444" s="96"/>
      <c r="P444" s="96"/>
      <c r="Q444" s="96"/>
      <c r="R444" s="96"/>
      <c r="S444" s="96"/>
    </row>
    <row r="445" spans="9:19" x14ac:dyDescent="0.2">
      <c r="I445" s="101"/>
      <c r="J445" s="101" t="s">
        <v>221</v>
      </c>
      <c r="K445" s="98">
        <v>1</v>
      </c>
      <c r="L445" s="98">
        <v>2</v>
      </c>
      <c r="M445" s="98">
        <v>3</v>
      </c>
      <c r="N445" s="98">
        <v>1</v>
      </c>
      <c r="O445" s="96"/>
      <c r="P445" s="96"/>
      <c r="Q445" s="96"/>
      <c r="R445" s="96"/>
      <c r="S445" s="96"/>
    </row>
    <row r="446" spans="9:19" x14ac:dyDescent="0.2">
      <c r="I446" s="101"/>
      <c r="J446" s="101" t="s">
        <v>223</v>
      </c>
      <c r="K446" s="98">
        <v>1</v>
      </c>
      <c r="L446" s="98">
        <v>1</v>
      </c>
      <c r="M446" s="98">
        <v>3</v>
      </c>
      <c r="N446" s="98">
        <v>3</v>
      </c>
      <c r="O446" s="96"/>
      <c r="P446" s="96"/>
      <c r="Q446" s="96"/>
      <c r="R446" s="96"/>
      <c r="S446" s="96"/>
    </row>
    <row r="447" spans="9:19" x14ac:dyDescent="0.2">
      <c r="I447" s="101"/>
      <c r="J447" s="101" t="s">
        <v>223</v>
      </c>
      <c r="K447" s="98">
        <v>3</v>
      </c>
      <c r="L447" s="98">
        <v>1</v>
      </c>
      <c r="M447" s="98">
        <v>1</v>
      </c>
      <c r="N447" s="98">
        <v>2</v>
      </c>
      <c r="O447" s="96"/>
      <c r="P447" s="96"/>
      <c r="Q447" s="96"/>
      <c r="R447" s="96"/>
      <c r="S447" s="96"/>
    </row>
    <row r="448" spans="9:19" x14ac:dyDescent="0.2">
      <c r="I448" s="101"/>
      <c r="J448" s="101" t="s">
        <v>221</v>
      </c>
      <c r="K448" s="98">
        <v>1</v>
      </c>
      <c r="L448" s="98">
        <v>3</v>
      </c>
      <c r="M448" s="98">
        <v>2</v>
      </c>
      <c r="N448" s="98">
        <v>3</v>
      </c>
      <c r="O448" s="96"/>
      <c r="P448" s="96"/>
      <c r="Q448" s="96"/>
      <c r="R448" s="96"/>
      <c r="S448" s="96"/>
    </row>
    <row r="449" spans="9:19" x14ac:dyDescent="0.2">
      <c r="I449" s="101"/>
      <c r="J449" s="101" t="s">
        <v>223</v>
      </c>
      <c r="K449" s="98">
        <v>3</v>
      </c>
      <c r="L449" s="98">
        <v>1</v>
      </c>
      <c r="M449" s="98">
        <v>1</v>
      </c>
      <c r="N449" s="98">
        <v>3</v>
      </c>
      <c r="O449" s="96"/>
      <c r="P449" s="96"/>
      <c r="Q449" s="96"/>
      <c r="R449" s="96"/>
      <c r="S449" s="96"/>
    </row>
    <row r="450" spans="9:19" x14ac:dyDescent="0.2">
      <c r="I450" s="101"/>
      <c r="J450" s="101" t="s">
        <v>223</v>
      </c>
      <c r="K450" s="98">
        <v>2</v>
      </c>
      <c r="L450" s="98">
        <v>2</v>
      </c>
      <c r="M450" s="98">
        <v>1</v>
      </c>
      <c r="N450" s="98">
        <v>3</v>
      </c>
      <c r="O450" s="96"/>
      <c r="P450" s="96"/>
      <c r="Q450" s="96"/>
      <c r="R450" s="96"/>
      <c r="S450" s="96"/>
    </row>
    <row r="451" spans="9:19" x14ac:dyDescent="0.2">
      <c r="I451" s="96"/>
      <c r="J451" s="96"/>
      <c r="K451" s="96"/>
      <c r="L451" s="96"/>
      <c r="M451" s="96"/>
      <c r="N451" s="96"/>
      <c r="O451" s="96"/>
      <c r="P451" s="96"/>
      <c r="Q451" s="96"/>
      <c r="R451" s="96"/>
      <c r="S451" s="96"/>
    </row>
    <row r="452" spans="9:19" x14ac:dyDescent="0.2">
      <c r="I452" s="96"/>
      <c r="O452" s="103"/>
      <c r="P452" s="103"/>
      <c r="Q452" s="103"/>
      <c r="R452" s="104"/>
      <c r="S452" s="104"/>
    </row>
    <row r="453" spans="9:19" x14ac:dyDescent="0.2">
      <c r="I453" s="96"/>
      <c r="O453" s="102"/>
      <c r="P453" s="102"/>
      <c r="Q453" s="102"/>
      <c r="R453" s="96"/>
      <c r="S453" s="96"/>
    </row>
    <row r="454" spans="9:19" x14ac:dyDescent="0.2">
      <c r="I454" s="96"/>
      <c r="O454" s="102"/>
      <c r="P454" s="102"/>
      <c r="Q454" s="102"/>
      <c r="R454" s="96"/>
      <c r="S454" s="96"/>
    </row>
    <row r="455" spans="9:19" x14ac:dyDescent="0.2">
      <c r="I455" s="96"/>
      <c r="O455" s="102"/>
      <c r="P455" s="102"/>
      <c r="Q455" s="102"/>
      <c r="R455" s="96"/>
      <c r="S455" s="96"/>
    </row>
    <row r="456" spans="9:19" x14ac:dyDescent="0.2">
      <c r="I456" s="96"/>
      <c r="O456" s="96"/>
      <c r="P456" s="96"/>
      <c r="Q456" s="96"/>
      <c r="R456" s="96"/>
      <c r="S456" s="96"/>
    </row>
  </sheetData>
  <sortState xmlns:xlrd2="http://schemas.microsoft.com/office/spreadsheetml/2017/richdata2" ref="J221:J229">
    <sortCondition ref="J221:J229"/>
  </sortState>
  <mergeCells count="14">
    <mergeCell ref="D404:G422"/>
    <mergeCell ref="K214:N214"/>
    <mergeCell ref="A248:E251"/>
    <mergeCell ref="D59:E59"/>
    <mergeCell ref="B281:E281"/>
    <mergeCell ref="A394:F394"/>
    <mergeCell ref="G222:L227"/>
    <mergeCell ref="A134:I136"/>
    <mergeCell ref="D64:G64"/>
    <mergeCell ref="A188:H191"/>
    <mergeCell ref="J213:P213"/>
    <mergeCell ref="A165:H165"/>
    <mergeCell ref="A166:H166"/>
    <mergeCell ref="A167:H167"/>
  </mergeCells>
  <phoneticPr fontId="23" type="noConversion"/>
  <pageMargins left="0.511811024" right="0.511811024" top="0.78740157499999996" bottom="0.78740157499999996" header="0.31496062000000002" footer="0.31496062000000002"/>
  <pageSetup paperSize="9" orientation="portrait" r:id="rId2"/>
  <drawing r:id="rId3"/>
  <tableParts count="9"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8C8D-71A8-4BFF-9D60-52F52F89140C}">
  <dimension ref="A6"/>
  <sheetViews>
    <sheetView showGridLines="0" zoomScaleNormal="100" workbookViewId="0">
      <pane ySplit="4" topLeftCell="A5" activePane="bottomLeft" state="frozenSplit"/>
      <selection pane="bottomLeft" activeCell="A6" sqref="A6"/>
    </sheetView>
  </sheetViews>
  <sheetFormatPr defaultRowHeight="12.75" x14ac:dyDescent="0.2"/>
  <cols>
    <col min="1" max="1" width="9.140625" style="2"/>
    <col min="2" max="6" width="17" style="2" customWidth="1"/>
    <col min="7" max="7" width="9.140625" style="2"/>
    <col min="8" max="8" width="27.85546875" style="2" bestFit="1" customWidth="1"/>
    <col min="9" max="9" width="9.140625" style="2"/>
    <col min="10" max="10" width="14" style="2" customWidth="1"/>
    <col min="11" max="16384" width="9.140625" style="2"/>
  </cols>
  <sheetData>
    <row r="6" spans="1:1" x14ac:dyDescent="0.2">
      <c r="A6" s="2" t="s">
        <v>232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73A71-C5E7-418B-A3ED-E7FC72CB54DB}">
  <dimension ref="A1:A185"/>
  <sheetViews>
    <sheetView showGridLines="0" topLeftCell="A16" workbookViewId="0">
      <selection sqref="A1:A185"/>
    </sheetView>
  </sheetViews>
  <sheetFormatPr defaultRowHeight="12.75" x14ac:dyDescent="0.2"/>
  <cols>
    <col min="1" max="16384" width="9.140625" style="2"/>
  </cols>
  <sheetData>
    <row r="1" spans="1:1" x14ac:dyDescent="0.2">
      <c r="A1" s="2" t="s">
        <v>233</v>
      </c>
    </row>
    <row r="2" spans="1:1" x14ac:dyDescent="0.2">
      <c r="A2" s="2" t="s">
        <v>234</v>
      </c>
    </row>
    <row r="3" spans="1:1" x14ac:dyDescent="0.2">
      <c r="A3" s="2" t="s">
        <v>233</v>
      </c>
    </row>
    <row r="4" spans="1:1" x14ac:dyDescent="0.2">
      <c r="A4" s="2" t="s">
        <v>233</v>
      </c>
    </row>
    <row r="6" spans="1:1" x14ac:dyDescent="0.2">
      <c r="A6" s="2" t="s">
        <v>235</v>
      </c>
    </row>
    <row r="7" spans="1:1" x14ac:dyDescent="0.2">
      <c r="A7" s="2" t="s">
        <v>37</v>
      </c>
    </row>
    <row r="8" spans="1:1" x14ac:dyDescent="0.2">
      <c r="A8" s="2" t="s">
        <v>236</v>
      </c>
    </row>
    <row r="9" spans="1:1" x14ac:dyDescent="0.2">
      <c r="A9" s="2" t="s">
        <v>38</v>
      </c>
    </row>
    <row r="10" spans="1:1" x14ac:dyDescent="0.2">
      <c r="A10" s="2" t="s">
        <v>233</v>
      </c>
    </row>
    <row r="12" spans="1:1" x14ac:dyDescent="0.2">
      <c r="A12" s="2" t="s">
        <v>233</v>
      </c>
    </row>
    <row r="13" spans="1:1" x14ac:dyDescent="0.2">
      <c r="A13" s="2" t="s">
        <v>237</v>
      </c>
    </row>
    <row r="14" spans="1:1" x14ac:dyDescent="0.2">
      <c r="A14" s="2" t="s">
        <v>238</v>
      </c>
    </row>
    <row r="15" spans="1:1" x14ac:dyDescent="0.2">
      <c r="A15" s="2" t="s">
        <v>40</v>
      </c>
    </row>
    <row r="16" spans="1:1" x14ac:dyDescent="0.2">
      <c r="A16" s="2" t="s">
        <v>239</v>
      </c>
    </row>
    <row r="17" spans="1:1" x14ac:dyDescent="0.2">
      <c r="A17" s="2" t="s">
        <v>240</v>
      </c>
    </row>
    <row r="19" spans="1:1" x14ac:dyDescent="0.2">
      <c r="A19" s="2" t="s">
        <v>233</v>
      </c>
    </row>
    <row r="20" spans="1:1" x14ac:dyDescent="0.2">
      <c r="A20" s="2" t="s">
        <v>241</v>
      </c>
    </row>
    <row r="21" spans="1:1" x14ac:dyDescent="0.2">
      <c r="A21" s="2" t="s">
        <v>242</v>
      </c>
    </row>
    <row r="22" spans="1:1" x14ac:dyDescent="0.2">
      <c r="A22" s="2" t="s">
        <v>243</v>
      </c>
    </row>
    <row r="23" spans="1:1" x14ac:dyDescent="0.2">
      <c r="A23" s="2" t="s">
        <v>244</v>
      </c>
    </row>
    <row r="24" spans="1:1" x14ac:dyDescent="0.2">
      <c r="A24" s="2" t="s">
        <v>245</v>
      </c>
    </row>
    <row r="26" spans="1:1" x14ac:dyDescent="0.2">
      <c r="A26" s="2" t="s">
        <v>246</v>
      </c>
    </row>
    <row r="27" spans="1:1" x14ac:dyDescent="0.2">
      <c r="A27" s="2" t="s">
        <v>247</v>
      </c>
    </row>
    <row r="28" spans="1:1" x14ac:dyDescent="0.2">
      <c r="A28" s="2" t="s">
        <v>248</v>
      </c>
    </row>
    <row r="30" spans="1:1" x14ac:dyDescent="0.2">
      <c r="A30" s="2" t="s">
        <v>249</v>
      </c>
    </row>
    <row r="31" spans="1:1" x14ac:dyDescent="0.2">
      <c r="A31" s="2" t="s">
        <v>250</v>
      </c>
    </row>
    <row r="32" spans="1:1" x14ac:dyDescent="0.2">
      <c r="A32" s="2" t="s">
        <v>251</v>
      </c>
    </row>
    <row r="33" spans="1:1" x14ac:dyDescent="0.2">
      <c r="A33" s="2" t="s">
        <v>252</v>
      </c>
    </row>
    <row r="34" spans="1:1" x14ac:dyDescent="0.2">
      <c r="A34" s="2" t="s">
        <v>253</v>
      </c>
    </row>
    <row r="35" spans="1:1" x14ac:dyDescent="0.2">
      <c r="A35" s="2" t="s">
        <v>254</v>
      </c>
    </row>
    <row r="36" spans="1:1" x14ac:dyDescent="0.2">
      <c r="A36" s="2" t="s">
        <v>255</v>
      </c>
    </row>
    <row r="37" spans="1:1" x14ac:dyDescent="0.2">
      <c r="A37" s="2" t="s">
        <v>256</v>
      </c>
    </row>
    <row r="38" spans="1:1" x14ac:dyDescent="0.2">
      <c r="A38" s="2" t="s">
        <v>257</v>
      </c>
    </row>
    <row r="39" spans="1:1" x14ac:dyDescent="0.2">
      <c r="A39" s="2" t="s">
        <v>258</v>
      </c>
    </row>
    <row r="40" spans="1:1" x14ac:dyDescent="0.2">
      <c r="A40" s="2" t="s">
        <v>233</v>
      </c>
    </row>
    <row r="41" spans="1:1" x14ac:dyDescent="0.2">
      <c r="A41" s="2" t="s">
        <v>259</v>
      </c>
    </row>
    <row r="43" spans="1:1" x14ac:dyDescent="0.2">
      <c r="A43" s="2" t="s">
        <v>260</v>
      </c>
    </row>
    <row r="44" spans="1:1" x14ac:dyDescent="0.2">
      <c r="A44" s="2" t="s">
        <v>121</v>
      </c>
    </row>
    <row r="45" spans="1:1" x14ac:dyDescent="0.2">
      <c r="A45" s="2" t="s">
        <v>122</v>
      </c>
    </row>
    <row r="46" spans="1:1" x14ac:dyDescent="0.2">
      <c r="A46" s="2" t="s">
        <v>261</v>
      </c>
    </row>
    <row r="47" spans="1:1" x14ac:dyDescent="0.2">
      <c r="A47" s="2" t="s">
        <v>262</v>
      </c>
    </row>
    <row r="48" spans="1:1" x14ac:dyDescent="0.2">
      <c r="A48" s="2" t="s">
        <v>263</v>
      </c>
    </row>
    <row r="50" spans="1:1" x14ac:dyDescent="0.2">
      <c r="A50" s="2" t="s">
        <v>264</v>
      </c>
    </row>
    <row r="51" spans="1:1" x14ac:dyDescent="0.2">
      <c r="A51" s="2" t="s">
        <v>265</v>
      </c>
    </row>
    <row r="52" spans="1:1" x14ac:dyDescent="0.2">
      <c r="A52" s="2" t="s">
        <v>266</v>
      </c>
    </row>
    <row r="54" spans="1:1" x14ac:dyDescent="0.2">
      <c r="A54" s="2" t="s">
        <v>267</v>
      </c>
    </row>
    <row r="55" spans="1:1" x14ac:dyDescent="0.2">
      <c r="A55" s="2" t="s">
        <v>268</v>
      </c>
    </row>
    <row r="56" spans="1:1" x14ac:dyDescent="0.2">
      <c r="A56" s="2" t="s">
        <v>269</v>
      </c>
    </row>
    <row r="57" spans="1:1" x14ac:dyDescent="0.2">
      <c r="A57" s="2" t="s">
        <v>270</v>
      </c>
    </row>
    <row r="59" spans="1:1" x14ac:dyDescent="0.2">
      <c r="A59" s="2" t="s">
        <v>271</v>
      </c>
    </row>
    <row r="60" spans="1:1" x14ac:dyDescent="0.2">
      <c r="A60" s="2" t="s">
        <v>272</v>
      </c>
    </row>
    <row r="62" spans="1:1" x14ac:dyDescent="0.2">
      <c r="A62" s="2" t="s">
        <v>273</v>
      </c>
    </row>
    <row r="63" spans="1:1" x14ac:dyDescent="0.2">
      <c r="A63" s="2" t="s">
        <v>274</v>
      </c>
    </row>
    <row r="64" spans="1:1" x14ac:dyDescent="0.2">
      <c r="A64" s="2" t="s">
        <v>275</v>
      </c>
    </row>
    <row r="65" spans="1:1" x14ac:dyDescent="0.2">
      <c r="A65" s="2" t="s">
        <v>276</v>
      </c>
    </row>
    <row r="67" spans="1:1" x14ac:dyDescent="0.2">
      <c r="A67" s="2" t="s">
        <v>277</v>
      </c>
    </row>
    <row r="68" spans="1:1" x14ac:dyDescent="0.2">
      <c r="A68" s="2" t="s">
        <v>278</v>
      </c>
    </row>
    <row r="69" spans="1:1" x14ac:dyDescent="0.2">
      <c r="A69" s="2" t="s">
        <v>279</v>
      </c>
    </row>
    <row r="71" spans="1:1" x14ac:dyDescent="0.2">
      <c r="A71" s="2" t="s">
        <v>280</v>
      </c>
    </row>
    <row r="72" spans="1:1" x14ac:dyDescent="0.2">
      <c r="A72" s="2" t="s">
        <v>281</v>
      </c>
    </row>
    <row r="74" spans="1:1" x14ac:dyDescent="0.2">
      <c r="A74" s="2" t="s">
        <v>282</v>
      </c>
    </row>
    <row r="75" spans="1:1" x14ac:dyDescent="0.2">
      <c r="A75" s="2" t="s">
        <v>283</v>
      </c>
    </row>
    <row r="76" spans="1:1" x14ac:dyDescent="0.2">
      <c r="A76" s="2" t="s">
        <v>284</v>
      </c>
    </row>
    <row r="77" spans="1:1" x14ac:dyDescent="0.2">
      <c r="A77" s="2" t="s">
        <v>285</v>
      </c>
    </row>
    <row r="78" spans="1:1" x14ac:dyDescent="0.2">
      <c r="A78" s="2" t="s">
        <v>286</v>
      </c>
    </row>
    <row r="79" spans="1:1" x14ac:dyDescent="0.2">
      <c r="A79" s="2" t="s">
        <v>256</v>
      </c>
    </row>
    <row r="80" spans="1:1" x14ac:dyDescent="0.2">
      <c r="A80" s="2" t="s">
        <v>287</v>
      </c>
    </row>
    <row r="81" spans="1:1" x14ac:dyDescent="0.2">
      <c r="A81" s="2" t="s">
        <v>258</v>
      </c>
    </row>
    <row r="83" spans="1:1" x14ac:dyDescent="0.2">
      <c r="A83" s="2" t="s">
        <v>288</v>
      </c>
    </row>
    <row r="84" spans="1:1" x14ac:dyDescent="0.2">
      <c r="A84" s="2" t="s">
        <v>40</v>
      </c>
    </row>
    <row r="86" spans="1:1" x14ac:dyDescent="0.2">
      <c r="A86" s="2" t="s">
        <v>289</v>
      </c>
    </row>
    <row r="87" spans="1:1" x14ac:dyDescent="0.2">
      <c r="A87" s="2" t="s">
        <v>290</v>
      </c>
    </row>
    <row r="88" spans="1:1" x14ac:dyDescent="0.2">
      <c r="A88" s="2" t="s">
        <v>291</v>
      </c>
    </row>
    <row r="89" spans="1:1" x14ac:dyDescent="0.2">
      <c r="A89" s="2" t="s">
        <v>292</v>
      </c>
    </row>
    <row r="90" spans="1:1" x14ac:dyDescent="0.2">
      <c r="A90" s="2" t="s">
        <v>293</v>
      </c>
    </row>
    <row r="91" spans="1:1" x14ac:dyDescent="0.2">
      <c r="A91" s="2" t="s">
        <v>294</v>
      </c>
    </row>
    <row r="92" spans="1:1" x14ac:dyDescent="0.2">
      <c r="A92" s="2" t="s">
        <v>295</v>
      </c>
    </row>
    <row r="93" spans="1:1" x14ac:dyDescent="0.2">
      <c r="A93" s="2" t="s">
        <v>296</v>
      </c>
    </row>
    <row r="95" spans="1:1" x14ac:dyDescent="0.2">
      <c r="A95" s="2" t="s">
        <v>245</v>
      </c>
    </row>
    <row r="96" spans="1:1" x14ac:dyDescent="0.2">
      <c r="A96" s="2" t="s">
        <v>297</v>
      </c>
    </row>
    <row r="97" spans="1:1" x14ac:dyDescent="0.2">
      <c r="A97" s="2" t="s">
        <v>248</v>
      </c>
    </row>
    <row r="99" spans="1:1" x14ac:dyDescent="0.2">
      <c r="A99" s="2" t="s">
        <v>249</v>
      </c>
    </row>
    <row r="100" spans="1:1" x14ac:dyDescent="0.2">
      <c r="A100" s="2" t="s">
        <v>250</v>
      </c>
    </row>
    <row r="101" spans="1:1" x14ac:dyDescent="0.2">
      <c r="A101" s="2" t="s">
        <v>251</v>
      </c>
    </row>
    <row r="102" spans="1:1" x14ac:dyDescent="0.2">
      <c r="A102" s="2" t="s">
        <v>298</v>
      </c>
    </row>
    <row r="103" spans="1:1" x14ac:dyDescent="0.2">
      <c r="A103" s="2" t="s">
        <v>299</v>
      </c>
    </row>
    <row r="104" spans="1:1" x14ac:dyDescent="0.2">
      <c r="A104" s="2" t="s">
        <v>254</v>
      </c>
    </row>
    <row r="105" spans="1:1" x14ac:dyDescent="0.2">
      <c r="A105" s="2" t="s">
        <v>255</v>
      </c>
    </row>
    <row r="106" spans="1:1" x14ac:dyDescent="0.2">
      <c r="A106" s="2" t="s">
        <v>256</v>
      </c>
    </row>
    <row r="107" spans="1:1" x14ac:dyDescent="0.2">
      <c r="A107" s="2" t="s">
        <v>300</v>
      </c>
    </row>
    <row r="108" spans="1:1" x14ac:dyDescent="0.2">
      <c r="A108" s="2" t="s">
        <v>258</v>
      </c>
    </row>
    <row r="110" spans="1:1" x14ac:dyDescent="0.2">
      <c r="A110" s="2" t="s">
        <v>301</v>
      </c>
    </row>
    <row r="111" spans="1:1" x14ac:dyDescent="0.2">
      <c r="A111" s="2" t="s">
        <v>260</v>
      </c>
    </row>
    <row r="112" spans="1:1" x14ac:dyDescent="0.2">
      <c r="A112" s="2" t="s">
        <v>302</v>
      </c>
    </row>
    <row r="113" spans="1:1" x14ac:dyDescent="0.2">
      <c r="A113" s="2" t="s">
        <v>303</v>
      </c>
    </row>
    <row r="114" spans="1:1" x14ac:dyDescent="0.2">
      <c r="A114" s="2" t="s">
        <v>304</v>
      </c>
    </row>
    <row r="115" spans="1:1" x14ac:dyDescent="0.2">
      <c r="A115" s="2" t="s">
        <v>261</v>
      </c>
    </row>
    <row r="116" spans="1:1" x14ac:dyDescent="0.2">
      <c r="A116" s="2" t="s">
        <v>262</v>
      </c>
    </row>
    <row r="117" spans="1:1" x14ac:dyDescent="0.2">
      <c r="A117" s="2" t="s">
        <v>305</v>
      </c>
    </row>
    <row r="119" spans="1:1" x14ac:dyDescent="0.2">
      <c r="A119" s="2" t="s">
        <v>306</v>
      </c>
    </row>
    <row r="120" spans="1:1" x14ac:dyDescent="0.2">
      <c r="A120" s="2" t="s">
        <v>265</v>
      </c>
    </row>
    <row r="121" spans="1:1" x14ac:dyDescent="0.2">
      <c r="A121" s="2" t="s">
        <v>266</v>
      </c>
    </row>
    <row r="123" spans="1:1" x14ac:dyDescent="0.2">
      <c r="A123" s="2" t="s">
        <v>307</v>
      </c>
    </row>
    <row r="124" spans="1:1" x14ac:dyDescent="0.2">
      <c r="A124" s="2" t="s">
        <v>308</v>
      </c>
    </row>
    <row r="125" spans="1:1" x14ac:dyDescent="0.2">
      <c r="A125" s="2" t="s">
        <v>309</v>
      </c>
    </row>
    <row r="127" spans="1:1" x14ac:dyDescent="0.2">
      <c r="A127" s="2" t="s">
        <v>271</v>
      </c>
    </row>
    <row r="128" spans="1:1" x14ac:dyDescent="0.2">
      <c r="A128" s="2" t="s">
        <v>272</v>
      </c>
    </row>
    <row r="130" spans="1:1" x14ac:dyDescent="0.2">
      <c r="A130" s="2" t="s">
        <v>310</v>
      </c>
    </row>
    <row r="131" spans="1:1" x14ac:dyDescent="0.2">
      <c r="A131" s="2" t="s">
        <v>311</v>
      </c>
    </row>
    <row r="132" spans="1:1" x14ac:dyDescent="0.2">
      <c r="A132" s="2" t="s">
        <v>312</v>
      </c>
    </row>
    <row r="133" spans="1:1" x14ac:dyDescent="0.2">
      <c r="A133" s="2" t="s">
        <v>313</v>
      </c>
    </row>
    <row r="135" spans="1:1" x14ac:dyDescent="0.2">
      <c r="A135" s="2" t="s">
        <v>314</v>
      </c>
    </row>
    <row r="136" spans="1:1" x14ac:dyDescent="0.2">
      <c r="A136" s="2" t="s">
        <v>278</v>
      </c>
    </row>
    <row r="137" spans="1:1" x14ac:dyDescent="0.2">
      <c r="A137" s="2" t="s">
        <v>315</v>
      </c>
    </row>
    <row r="140" spans="1:1" x14ac:dyDescent="0.2">
      <c r="A140" s="2" t="s">
        <v>280</v>
      </c>
    </row>
    <row r="141" spans="1:1" x14ac:dyDescent="0.2">
      <c r="A141" s="2" t="s">
        <v>316</v>
      </c>
    </row>
    <row r="143" spans="1:1" x14ac:dyDescent="0.2">
      <c r="A143" s="2" t="s">
        <v>282</v>
      </c>
    </row>
    <row r="144" spans="1:1" x14ac:dyDescent="0.2">
      <c r="A144" s="2" t="s">
        <v>283</v>
      </c>
    </row>
    <row r="145" spans="1:1" x14ac:dyDescent="0.2">
      <c r="A145" s="2" t="s">
        <v>284</v>
      </c>
    </row>
    <row r="146" spans="1:1" x14ac:dyDescent="0.2">
      <c r="A146" s="2" t="s">
        <v>317</v>
      </c>
    </row>
    <row r="147" spans="1:1" x14ac:dyDescent="0.2">
      <c r="A147" s="2" t="s">
        <v>318</v>
      </c>
    </row>
    <row r="148" spans="1:1" x14ac:dyDescent="0.2">
      <c r="A148" s="2" t="s">
        <v>256</v>
      </c>
    </row>
    <row r="149" spans="1:1" x14ac:dyDescent="0.2">
      <c r="A149" s="2" t="s">
        <v>287</v>
      </c>
    </row>
    <row r="150" spans="1:1" x14ac:dyDescent="0.2">
      <c r="A150" s="2" t="s">
        <v>258</v>
      </c>
    </row>
    <row r="153" spans="1:1" x14ac:dyDescent="0.2">
      <c r="A153" s="2" t="s">
        <v>319</v>
      </c>
    </row>
    <row r="154" spans="1:1" x14ac:dyDescent="0.2">
      <c r="A154" s="2" t="s">
        <v>320</v>
      </c>
    </row>
    <row r="155" spans="1:1" x14ac:dyDescent="0.2">
      <c r="A155" s="2" t="s">
        <v>321</v>
      </c>
    </row>
    <row r="157" spans="1:1" x14ac:dyDescent="0.2">
      <c r="A157" s="2" t="s">
        <v>37</v>
      </c>
    </row>
    <row r="158" spans="1:1" x14ac:dyDescent="0.2">
      <c r="A158" s="2" t="s">
        <v>38</v>
      </c>
    </row>
    <row r="160" spans="1:1" x14ac:dyDescent="0.2">
      <c r="A160" s="2" t="s">
        <v>40</v>
      </c>
    </row>
    <row r="161" spans="1:1" x14ac:dyDescent="0.2">
      <c r="A161" s="2" t="s">
        <v>322</v>
      </c>
    </row>
    <row r="162" spans="1:1" x14ac:dyDescent="0.2">
      <c r="A162" s="2" t="s">
        <v>323</v>
      </c>
    </row>
    <row r="163" spans="1:1" x14ac:dyDescent="0.2">
      <c r="A163" s="2" t="s">
        <v>324</v>
      </c>
    </row>
    <row r="164" spans="1:1" x14ac:dyDescent="0.2">
      <c r="A164" s="2" t="s">
        <v>325</v>
      </c>
    </row>
    <row r="165" spans="1:1" x14ac:dyDescent="0.2">
      <c r="A165" s="2" t="s">
        <v>326</v>
      </c>
    </row>
    <row r="167" spans="1:1" x14ac:dyDescent="0.2">
      <c r="A167" s="2" t="s">
        <v>327</v>
      </c>
    </row>
    <row r="168" spans="1:1" x14ac:dyDescent="0.2">
      <c r="A168" s="2" t="s">
        <v>328</v>
      </c>
    </row>
    <row r="169" spans="1:1" x14ac:dyDescent="0.2">
      <c r="A169" s="2" t="s">
        <v>329</v>
      </c>
    </row>
    <row r="170" spans="1:1" x14ac:dyDescent="0.2">
      <c r="A170" s="2" t="s">
        <v>330</v>
      </c>
    </row>
    <row r="172" spans="1:1" x14ac:dyDescent="0.2">
      <c r="A172" s="2" t="s">
        <v>331</v>
      </c>
    </row>
    <row r="173" spans="1:1" x14ac:dyDescent="0.2">
      <c r="A173" s="2" t="s">
        <v>332</v>
      </c>
    </row>
    <row r="175" spans="1:1" x14ac:dyDescent="0.2">
      <c r="A175" s="2" t="s">
        <v>333</v>
      </c>
    </row>
    <row r="176" spans="1:1" x14ac:dyDescent="0.2">
      <c r="A176" s="2" t="s">
        <v>334</v>
      </c>
    </row>
    <row r="178" spans="1:1" x14ac:dyDescent="0.2">
      <c r="A178" s="2" t="s">
        <v>282</v>
      </c>
    </row>
    <row r="179" spans="1:1" x14ac:dyDescent="0.2">
      <c r="A179" s="2" t="s">
        <v>283</v>
      </c>
    </row>
    <row r="180" spans="1:1" x14ac:dyDescent="0.2">
      <c r="A180" s="2" t="s">
        <v>284</v>
      </c>
    </row>
    <row r="181" spans="1:1" x14ac:dyDescent="0.2">
      <c r="A181" s="2" t="s">
        <v>335</v>
      </c>
    </row>
    <row r="182" spans="1:1" x14ac:dyDescent="0.2">
      <c r="A182" s="2" t="s">
        <v>336</v>
      </c>
    </row>
    <row r="183" spans="1:1" x14ac:dyDescent="0.2">
      <c r="A183" s="2" t="s">
        <v>256</v>
      </c>
    </row>
    <row r="184" spans="1:1" x14ac:dyDescent="0.2">
      <c r="A184" s="2" t="s">
        <v>287</v>
      </c>
    </row>
    <row r="185" spans="1:1" x14ac:dyDescent="0.2">
      <c r="A185" s="2" t="s">
        <v>258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4 d R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D 4 d R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+ H U V E o i k e 4 D g A A A B E A A A A T A B w A R m 9 y b X V s Y X M v U 2 V j d G l v b j E u b S C i G A A o o B Q A A A A A A A A A A A A A A A A A A A A A A A A A A A A r T k 0 u y c z P U w i G 0 I b W A F B L A Q I t A B Q A A g A I A A + H U V E y k X Z p p A A A A P U A A A A S A A A A A A A A A A A A A A A A A A A A A A B D b 2 5 m a W c v U G F j a 2 F n Z S 5 4 b W x Q S w E C L Q A U A A I A C A A P h 1 F R D 8 r p q 6 Q A A A D p A A A A E w A A A A A A A A A A A A A A A A D w A A A A W 0 N v b n R l b n R f V H l w Z X N d L n h t b F B L A Q I t A B Q A A g A I A A + H U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9 q L W N B b J E T 5 Y p h X z h 3 B 4 F A A A A A A I A A A A A A B B m A A A A A Q A A I A A A A D r I 8 1 k / b t f E J D T E 5 s j n L s J 4 Y t 5 d L T s G a D u q y j l a p 2 8 B A A A A A A 6 A A A A A A g A A I A A A A D i c Q J A 7 i R k / i P J p o s Q n + P E 3 K R W k s q V s F V 8 2 S + V S m + R n U A A A A D m C U P o Z 5 0 6 2 h 9 5 0 V p U r p p A F k K 6 L 8 Z 9 3 P v b g T O K o E 1 p 8 X K / P 4 a f z r Q 9 + B C D E L n r Z J X 0 x e 1 a p p Q E Q R P a p Q b 0 L t 9 h v O Y x e u A m Y p 0 N W u C F G e D K P Q A A A A K i 0 9 a z W N F E q k s 8 J m i h + f a X Q b l z 2 V E d b A v + E J o q q c X j l A i O 3 8 q j Z 0 X q d + C y P R G H o U H T a h O C D t q f x o X O c 0 7 3 w O I k = < / D a t a M a s h u p > 
</file>

<file path=customXml/itemProps1.xml><?xml version="1.0" encoding="utf-8"?>
<ds:datastoreItem xmlns:ds="http://schemas.openxmlformats.org/officeDocument/2006/customXml" ds:itemID="{A153A4D3-6482-4F82-926C-D434ACBA22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5.i. Método Hierárquico =&gt; </vt:lpstr>
      <vt:lpstr>5.i.Analises</vt:lpstr>
      <vt:lpstr>5.i.Codigo_R (opicional)</vt:lpstr>
      <vt:lpstr>5.ii. Hábitos Alimentares =&gt;</vt:lpstr>
      <vt:lpstr>5.ii.Analises</vt:lpstr>
      <vt:lpstr>5.ii.Codigo_R (opicional)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Andressa</dc:creator>
  <cp:lastModifiedBy>Wilber Linhares</cp:lastModifiedBy>
  <dcterms:created xsi:type="dcterms:W3CDTF">2020-05-06T22:03:24Z</dcterms:created>
  <dcterms:modified xsi:type="dcterms:W3CDTF">2020-10-25T15:23:58Z</dcterms:modified>
</cp:coreProperties>
</file>