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anisha\Desktop\"/>
    </mc:Choice>
  </mc:AlternateContent>
  <xr:revisionPtr revIDLastSave="0" documentId="13_ncr:1_{D5001E8A-19AB-4C6C-9490-7F2B8B24CD06}" xr6:coauthVersionLast="47" xr6:coauthVersionMax="47" xr10:uidLastSave="{00000000-0000-0000-0000-000000000000}"/>
  <bookViews>
    <workbookView xWindow="-110" yWindow="-110" windowWidth="19420" windowHeight="10420" xr2:uid="{B876100E-36C1-470B-BC97-098E9254B546}"/>
  </bookViews>
  <sheets>
    <sheet name="Home" sheetId="3" r:id="rId1"/>
    <sheet name="Value" sheetId="1" r:id="rId2"/>
    <sheet name="Master Sheet" sheetId="2" state="hidden" r:id="rId3"/>
  </sheets>
  <externalReferences>
    <externalReference r:id="rId4"/>
  </externalReferences>
  <definedNames>
    <definedName name="_xlnm._FilterDatabase" localSheetId="2" hidden="1">'Master Sheet'!$A$6:$Q$1259</definedName>
    <definedName name="ASP_Graph">'[1]Trend Sheet'!$AS$119:$AS$139</definedName>
    <definedName name="FCAGR">'[1]By Metal Type'!$F$7</definedName>
    <definedName name="HCAGR">'[1]By Metal Type'!$F$8</definedName>
    <definedName name="Rx">[1]Taxonomy!$D$7</definedName>
    <definedName name="Slicer_Region">#N/A</definedName>
    <definedName name="Slicer_Segment">#N/A</definedName>
    <definedName name="Slicer_Sub_segm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73" i="1" l="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21" i="1" l="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0" i="1"/>
  <c r="F6" i="2"/>
  <c r="G6" i="2" s="1"/>
  <c r="H6" i="2" s="1"/>
  <c r="I6" i="2" s="1"/>
  <c r="J6" i="2" s="1"/>
  <c r="K6" i="2" s="1"/>
  <c r="L6" i="2" s="1"/>
  <c r="M6" i="2" s="1"/>
  <c r="N6" i="2" s="1"/>
  <c r="O6" i="2" s="1"/>
  <c r="P6" i="2" s="1"/>
  <c r="Q6" i="2" s="1"/>
  <c r="A5" i="2"/>
</calcChain>
</file>

<file path=xl/sharedStrings.xml><?xml version="1.0" encoding="utf-8"?>
<sst xmlns="http://schemas.openxmlformats.org/spreadsheetml/2006/main" count="6855" uniqueCount="103">
  <si>
    <t>Row Labels</t>
  </si>
  <si>
    <t xml:space="preserve"> 2021</t>
  </si>
  <si>
    <t xml:space="preserve"> 2022</t>
  </si>
  <si>
    <t xml:space="preserve"> 2023</t>
  </si>
  <si>
    <t xml:space="preserve"> 2024</t>
  </si>
  <si>
    <t xml:space="preserve"> 2025</t>
  </si>
  <si>
    <t xml:space="preserve"> 2026</t>
  </si>
  <si>
    <t xml:space="preserve"> 2027</t>
  </si>
  <si>
    <t xml:space="preserve"> 2028</t>
  </si>
  <si>
    <t xml:space="preserve"> 2029</t>
  </si>
  <si>
    <t xml:space="preserve"> 2030</t>
  </si>
  <si>
    <t xml:space="preserve"> 2031</t>
  </si>
  <si>
    <t xml:space="preserve"> 2032</t>
  </si>
  <si>
    <t>Global</t>
  </si>
  <si>
    <t>Region</t>
  </si>
  <si>
    <t>Segment</t>
  </si>
  <si>
    <t>Sub-segment</t>
  </si>
  <si>
    <t>Germany</t>
  </si>
  <si>
    <t>Italy</t>
  </si>
  <si>
    <t>Spain</t>
  </si>
  <si>
    <t>Value</t>
  </si>
  <si>
    <t>CAGR</t>
  </si>
  <si>
    <t>France</t>
  </si>
  <si>
    <t>India</t>
  </si>
  <si>
    <t>By Region</t>
  </si>
  <si>
    <t>By Country</t>
  </si>
  <si>
    <t xml:space="preserve"> 2033</t>
  </si>
  <si>
    <t>Europe</t>
  </si>
  <si>
    <t>Asia Pacific</t>
  </si>
  <si>
    <t>U.S.</t>
  </si>
  <si>
    <t>Russia</t>
  </si>
  <si>
    <t>Rest of Europe</t>
  </si>
  <si>
    <t>China</t>
  </si>
  <si>
    <t>Japan</t>
  </si>
  <si>
    <t>Australia</t>
  </si>
  <si>
    <t>ASEAN</t>
  </si>
  <si>
    <t>South Korea</t>
  </si>
  <si>
    <t>Rest of Asia Pacific</t>
  </si>
  <si>
    <t>By End User</t>
  </si>
  <si>
    <t>Global Monoclonal Antibodies Market Value (US$ Billion) Analysis and Forecast, 2020-2032</t>
  </si>
  <si>
    <t>By Antibody Type</t>
  </si>
  <si>
    <t xml:space="preserve">Murine Antibodies </t>
  </si>
  <si>
    <t xml:space="preserve">Rabbit Antibodies </t>
  </si>
  <si>
    <t>Chimeric Antibodies</t>
  </si>
  <si>
    <t xml:space="preserve">Humanized Antibodies </t>
  </si>
  <si>
    <t xml:space="preserve">Fully Human Antibodies </t>
  </si>
  <si>
    <t xml:space="preserve">Recombinant Antibodies </t>
  </si>
  <si>
    <t>Others (Bispecific &amp; Conjugated Antibodies)</t>
  </si>
  <si>
    <t>Sub-segment 1</t>
  </si>
  <si>
    <t>By Usage Techniques</t>
  </si>
  <si>
    <t xml:space="preserve">Enzyme-Linked Immunosorbent Assay (ELISA) </t>
  </si>
  <si>
    <t xml:space="preserve">Chemiluminescent Immunoassay (CLIA)) </t>
  </si>
  <si>
    <t xml:space="preserve">Western Blot (WB) </t>
  </si>
  <si>
    <t xml:space="preserve">Immunohistochemistry (IHC) </t>
  </si>
  <si>
    <t xml:space="preserve">Immunoprecipitation (IP) </t>
  </si>
  <si>
    <t xml:space="preserve">Immunofluorescence (IF) </t>
  </si>
  <si>
    <t>Others (Immunocytochemistry (ICC) &amp; Others)</t>
  </si>
  <si>
    <t>By Application / Disease Types</t>
  </si>
  <si>
    <t>Cancer</t>
  </si>
  <si>
    <t xml:space="preserve">Breast cancer </t>
  </si>
  <si>
    <t xml:space="preserve">Prostate Cancer </t>
  </si>
  <si>
    <t xml:space="preserve">Colorectal Cancer </t>
  </si>
  <si>
    <t xml:space="preserve">Lymphoma / Hematology </t>
  </si>
  <si>
    <t xml:space="preserve">Melanoma </t>
  </si>
  <si>
    <t xml:space="preserve">Gastric and esophageal cancers </t>
  </si>
  <si>
    <t xml:space="preserve">Endometrial cancer </t>
  </si>
  <si>
    <t xml:space="preserve">Non-small cell lung cancer (NSCLC) </t>
  </si>
  <si>
    <t xml:space="preserve">Small cell lung cancer (SCLC) </t>
  </si>
  <si>
    <t>Others (Bladder cancer, Hepatocellular carcinoma (liver cancer, Cervical cancer, Neuroendocrine tumors, Ovarian cancer &amp; Others)</t>
  </si>
  <si>
    <t>Obstetrics</t>
  </si>
  <si>
    <t>Dengue</t>
  </si>
  <si>
    <t>Chikungunya</t>
  </si>
  <si>
    <t>Helicobacter pylori</t>
  </si>
  <si>
    <t>Syphilis</t>
  </si>
  <si>
    <t>HIV (Human immunodeficiency virus)</t>
  </si>
  <si>
    <t>Others (Rheumatoid arthritis, &amp; Others)</t>
  </si>
  <si>
    <t xml:space="preserve">Clinical &amp; Diagnostic Laboratories </t>
  </si>
  <si>
    <t xml:space="preserve">Hospitals </t>
  </si>
  <si>
    <t xml:space="preserve">Biopharmaceutical Companies </t>
  </si>
  <si>
    <t xml:space="preserve">Research Institutions </t>
  </si>
  <si>
    <t>Others (Academic Institutes / Others)</t>
  </si>
  <si>
    <t>By Distribution Channel</t>
  </si>
  <si>
    <t xml:space="preserve">Direct Sales/Offline </t>
  </si>
  <si>
    <t>Online</t>
  </si>
  <si>
    <t>North America</t>
  </si>
  <si>
    <t>Latin America</t>
  </si>
  <si>
    <t>Middle East</t>
  </si>
  <si>
    <t>Africa</t>
  </si>
  <si>
    <t>Canada</t>
  </si>
  <si>
    <t xml:space="preserve">U.K. </t>
  </si>
  <si>
    <t>Brazil</t>
  </si>
  <si>
    <t>Argentina</t>
  </si>
  <si>
    <t>Mexico</t>
  </si>
  <si>
    <t>Rest of Latin America</t>
  </si>
  <si>
    <t>GCC</t>
  </si>
  <si>
    <t>Israel</t>
  </si>
  <si>
    <t>Rest of Middle East</t>
  </si>
  <si>
    <t>North Africa</t>
  </si>
  <si>
    <t>Central Africa</t>
  </si>
  <si>
    <t>South Africa</t>
  </si>
  <si>
    <t>LFA / RDT / Immunochromatography</t>
  </si>
  <si>
    <t>Lateral Flow Assay</t>
  </si>
  <si>
    <t>Global Monoclonal Antibodies for Cancer and Non-Cancer Diagnostics Market Value (US$ Million) Analysis and Forecast, 2021-2033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</si>
</sst>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s>
  <fills count="9">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s>
  <borders count="5">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43">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4" fillId="5" borderId="2" xfId="0" applyFont="1" applyFill="1" applyBorder="1" applyAlignment="1">
      <alignment vertical="center"/>
    </xf>
    <xf numFmtId="0" fontId="0" fillId="0" borderId="2" xfId="0" applyBorder="1" applyAlignment="1">
      <alignment horizontal="left" vertical="center"/>
    </xf>
    <xf numFmtId="0" fontId="0" fillId="6" borderId="2" xfId="0" applyFill="1" applyBorder="1" applyAlignment="1">
      <alignment horizontal="left" vertical="center"/>
    </xf>
    <xf numFmtId="0" fontId="4" fillId="7" borderId="2" xfId="0" applyFont="1" applyFill="1" applyBorder="1" applyAlignment="1">
      <alignment vertical="center"/>
    </xf>
    <xf numFmtId="0" fontId="4" fillId="7" borderId="2" xfId="0" applyFont="1" applyFill="1" applyBorder="1"/>
    <xf numFmtId="0" fontId="0" fillId="6" borderId="2" xfId="0" applyFill="1" applyBorder="1"/>
    <xf numFmtId="0" fontId="0" fillId="0" borderId="2" xfId="0" applyBorder="1"/>
    <xf numFmtId="0" fontId="0" fillId="0" borderId="3" xfId="0" applyBorder="1"/>
    <xf numFmtId="0" fontId="4" fillId="5" borderId="3" xfId="0" applyFont="1" applyFill="1" applyBorder="1" applyAlignment="1">
      <alignment vertical="center"/>
    </xf>
    <xf numFmtId="16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164" fontId="0" fillId="0" borderId="2" xfId="0" applyNumberFormat="1" applyBorder="1" applyAlignment="1">
      <alignment horizontal="center"/>
    </xf>
    <xf numFmtId="164" fontId="0" fillId="7" borderId="2" xfId="0" applyNumberFormat="1" applyFill="1" applyBorder="1" applyAlignment="1">
      <alignment horizontal="center"/>
    </xf>
    <xf numFmtId="0" fontId="0" fillId="0" borderId="0" xfId="0" applyAlignment="1">
      <alignment horizontal="left" vertical="center"/>
    </xf>
    <xf numFmtId="0" fontId="1" fillId="2" borderId="0" xfId="0" applyFont="1" applyFill="1" applyAlignment="1">
      <alignment horizontal="left" vertical="center"/>
    </xf>
    <xf numFmtId="0" fontId="4" fillId="5" borderId="2" xfId="0" applyFont="1" applyFill="1" applyBorder="1"/>
    <xf numFmtId="0" fontId="4" fillId="0" borderId="0" xfId="0" applyFont="1"/>
    <xf numFmtId="4" fontId="0" fillId="0" borderId="2" xfId="0" applyNumberFormat="1" applyBorder="1" applyAlignment="1">
      <alignment horizontal="center" vertical="center"/>
    </xf>
    <xf numFmtId="0" fontId="6" fillId="7" borderId="2" xfId="0" applyFont="1" applyFill="1" applyBorder="1"/>
    <xf numFmtId="0" fontId="7" fillId="0" borderId="2" xfId="0" applyFont="1" applyBorder="1"/>
    <xf numFmtId="0" fontId="4" fillId="7" borderId="0" xfId="0" applyFont="1" applyFill="1" applyAlignment="1">
      <alignment vertical="center"/>
    </xf>
    <xf numFmtId="0" fontId="7" fillId="8" borderId="2" xfId="0" applyFont="1" applyFill="1" applyBorder="1"/>
    <xf numFmtId="0" fontId="4" fillId="0" borderId="4" xfId="0" applyFont="1" applyBorder="1" applyAlignment="1">
      <alignment horizontal="left" vertical="center"/>
    </xf>
    <xf numFmtId="0" fontId="0" fillId="0" borderId="4" xfId="0" applyBorder="1" applyAlignment="1">
      <alignment horizontal="left" vertical="center"/>
    </xf>
    <xf numFmtId="0" fontId="7" fillId="5" borderId="2" xfId="0" applyFont="1" applyFill="1" applyBorder="1" applyAlignment="1">
      <alignment horizontal="left"/>
    </xf>
    <xf numFmtId="4" fontId="0" fillId="8" borderId="2" xfId="0" applyNumberFormat="1" applyFill="1" applyBorder="1" applyAlignment="1">
      <alignment horizontal="center" vertical="center"/>
    </xf>
    <xf numFmtId="4" fontId="0" fillId="5" borderId="2" xfId="0" applyNumberFormat="1" applyFill="1" applyBorder="1" applyAlignment="1">
      <alignment horizontal="center" vertical="center"/>
    </xf>
    <xf numFmtId="0" fontId="0" fillId="0" borderId="0" xfId="0" applyAlignment="1">
      <alignment horizontal="left" indent="3"/>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100">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Value!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207962</xdr:colOff>
      <xdr:row>8</xdr:row>
      <xdr:rowOff>60325</xdr:rowOff>
    </xdr:from>
    <xdr:to>
      <xdr:col>18</xdr:col>
      <xdr:colOff>558800</xdr:colOff>
      <xdr:row>11</xdr:row>
      <xdr:rowOff>174625</xdr:rowOff>
    </xdr:to>
    <xdr:sp macro="" textlink="">
      <xdr:nvSpPr>
        <xdr:cNvPr id="2" name="Rectangle: Rounded Corners 1">
          <a:hlinkClick xmlns:r="http://schemas.openxmlformats.org/officeDocument/2006/relationships" r:id="rId1" tooltip="Click here to see &quot;Value Data&quot;"/>
          <a:extLst>
            <a:ext uri="{FF2B5EF4-FFF2-40B4-BE49-F238E27FC236}">
              <a16:creationId xmlns:a16="http://schemas.microsoft.com/office/drawing/2014/main" id="{520FD73E-F25E-4CF2-A3D7-10BBEB1D408B}"/>
            </a:ext>
          </a:extLst>
        </xdr:cNvPr>
        <xdr:cNvSpPr/>
      </xdr:nvSpPr>
      <xdr:spPr>
        <a:xfrm>
          <a:off x="7523162" y="1533525"/>
          <a:ext cx="4008438" cy="66675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Global Monoclonal Antibodies for Cancer and Non-Cancer Diagnostics Market Value</a:t>
          </a:r>
        </a:p>
      </xdr:txBody>
    </xdr:sp>
    <xdr:clientData/>
  </xdr:twoCellAnchor>
  <xdr:twoCellAnchor editAs="oneCell">
    <xdr:from>
      <xdr:col>0</xdr:col>
      <xdr:colOff>120650</xdr:colOff>
      <xdr:row>0</xdr:row>
      <xdr:rowOff>56210</xdr:rowOff>
    </xdr:from>
    <xdr:to>
      <xdr:col>12</xdr:col>
      <xdr:colOff>44450</xdr:colOff>
      <xdr:row>19</xdr:row>
      <xdr:rowOff>159611</xdr:rowOff>
    </xdr:to>
    <xdr:pic>
      <xdr:nvPicPr>
        <xdr:cNvPr id="3" name="Picture 2">
          <a:extLst>
            <a:ext uri="{FF2B5EF4-FFF2-40B4-BE49-F238E27FC236}">
              <a16:creationId xmlns:a16="http://schemas.microsoft.com/office/drawing/2014/main" id="{5C843707-5938-6328-D8D4-74E0CCFE080E}"/>
            </a:ext>
          </a:extLst>
        </xdr:cNvPr>
        <xdr:cNvPicPr>
          <a:picLocks noChangeAspect="1"/>
        </xdr:cNvPicPr>
      </xdr:nvPicPr>
      <xdr:blipFill>
        <a:blip xmlns:r="http://schemas.openxmlformats.org/officeDocument/2006/relationships" r:embed="rId2"/>
        <a:stretch>
          <a:fillRect/>
        </a:stretch>
      </xdr:blipFill>
      <xdr:spPr>
        <a:xfrm>
          <a:off x="120650" y="56210"/>
          <a:ext cx="7239000" cy="36022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133350</xdr:rowOff>
    </xdr:from>
    <xdr:to>
      <xdr:col>0</xdr:col>
      <xdr:colOff>857250</xdr:colOff>
      <xdr:row>2</xdr:row>
      <xdr:rowOff>76200</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825" y="133350"/>
          <a:ext cx="733425" cy="3238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3</xdr:col>
      <xdr:colOff>216088</xdr:colOff>
      <xdr:row>3</xdr:row>
      <xdr:rowOff>82177</xdr:rowOff>
    </xdr:from>
    <xdr:to>
      <xdr:col>11</xdr:col>
      <xdr:colOff>353472</xdr:colOff>
      <xdr:row>16</xdr:row>
      <xdr:rowOff>77396</xdr:rowOff>
    </xdr:to>
    <xdr:grpSp>
      <xdr:nvGrpSpPr>
        <xdr:cNvPr id="8" name="Group 7">
          <a:extLst>
            <a:ext uri="{FF2B5EF4-FFF2-40B4-BE49-F238E27FC236}">
              <a16:creationId xmlns:a16="http://schemas.microsoft.com/office/drawing/2014/main" id="{AD73801C-9F24-04A3-5D47-87D346E48454}"/>
            </a:ext>
          </a:extLst>
        </xdr:cNvPr>
        <xdr:cNvGrpSpPr/>
      </xdr:nvGrpSpPr>
      <xdr:grpSpPr>
        <a:xfrm>
          <a:off x="4436970" y="642471"/>
          <a:ext cx="6054090" cy="2423160"/>
          <a:chOff x="2741147" y="612588"/>
          <a:chExt cx="6054090" cy="2423160"/>
        </a:xfrm>
      </xdr:grpSpPr>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0DB7E42-115F-4776-A4FF-25F5C31129F1}"/>
                  </a:ext>
                </a:extLst>
              </xdr:cNvPr>
              <xdr:cNvGraphicFramePr/>
            </xdr:nvGraphicFramePr>
            <xdr:xfrm>
              <a:off x="2741147" y="612588"/>
              <a:ext cx="1920240" cy="242316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36970" y="642471"/>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4808072" y="612588"/>
              <a:ext cx="1920240" cy="242316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503895" y="642471"/>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6874997" y="612588"/>
              <a:ext cx="1920240" cy="2423160"/>
            </xdr:xfrm>
            <a:graphic>
              <a:graphicData uri="http://schemas.microsoft.com/office/drawing/2010/slicer">
                <sle:slicer xmlns:sle="http://schemas.microsoft.com/office/drawing/2010/slicer" name="Sub-segment"/>
              </a:graphicData>
            </a:graphic>
          </xdr:graphicFrame>
        </mc:Choice>
        <mc:Fallback>
          <xdr:sp macro="" textlink="">
            <xdr:nvSpPr>
              <xdr:cNvPr id="0" name=""/>
              <xdr:cNvSpPr>
                <a:spLocks noTextEdit="1"/>
              </xdr:cNvSpPr>
            </xdr:nvSpPr>
            <xdr:spPr>
              <a:xfrm>
                <a:off x="8570820" y="642471"/>
                <a:ext cx="19202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50.878455555554" createdVersion="8" refreshedVersion="8" minRefreshableVersion="3" recordCount="1319" xr:uid="{5A194FE5-E90E-4337-9B0E-E3F93EB3400B}">
  <cacheSource type="worksheet">
    <worksheetSource ref="A6:Q1325" sheet="Master Sheet"/>
  </cacheSource>
  <cacheFields count="17">
    <cacheField name="Region" numFmtId="0">
      <sharedItems count="33">
        <s v="Global"/>
        <s v="North America"/>
        <s v="U.S."/>
        <s v="Canada"/>
        <s v="Europe"/>
        <s v="U.K. "/>
        <s v="Germany"/>
        <s v="Italy"/>
        <s v="France"/>
        <s v="Spain"/>
        <s v="Russia"/>
        <s v="Rest of Europe"/>
        <s v="Asia Pacific"/>
        <s v="China"/>
        <s v="India"/>
        <s v="Japan"/>
        <s v="South Korea"/>
        <s v="ASEAN"/>
        <s v="Australia"/>
        <s v="Rest of Asia Pacific"/>
        <s v="Latin America"/>
        <s v="Brazil"/>
        <s v="Argentina"/>
        <s v="Mexico"/>
        <s v="Rest of Latin America"/>
        <s v="Middle East"/>
        <s v="GCC"/>
        <s v="Israel"/>
        <s v="Rest of Middle East"/>
        <s v="Africa"/>
        <s v="North Africa"/>
        <s v="Central Africa"/>
        <s v="South Africa"/>
      </sharedItems>
    </cacheField>
    <cacheField name="Segment" numFmtId="0">
      <sharedItems count="7">
        <s v="By Antibody Type"/>
        <s v="By Usage Techniques"/>
        <s v="By Application / Disease Types"/>
        <s v="By End User"/>
        <s v="By Distribution Channel"/>
        <s v="By Region"/>
        <s v="By Country"/>
      </sharedItems>
    </cacheField>
    <cacheField name="Sub-segment" numFmtId="0">
      <sharedItems count="62">
        <s v="Murine Antibodies "/>
        <s v="Rabbit Antibodies "/>
        <s v="Chimeric Antibodies"/>
        <s v="Humanized Antibodies "/>
        <s v="Fully Human Antibodies "/>
        <s v="Recombinant Antibodies "/>
        <s v="Others (Bispecific &amp; Conjugated Antibodies)"/>
        <s v="Enzyme-Linked Immunosorbent Assay (ELISA) "/>
        <s v="Chemiluminescent Immunoassay (CLIA)) "/>
        <s v="Western Blot (WB) "/>
        <s v="Immunohistochemistry (IHC) "/>
        <s v="Immunoprecipitation (IP) "/>
        <s v="Immunofluorescence (IF) "/>
        <s v="Cancer"/>
        <s v="Obstetrics"/>
        <s v="Dengue"/>
        <s v="Chikungunya"/>
        <s v="Helicobacter pylori"/>
        <s v="Syphilis"/>
        <s v="HIV (Human immunodeficiency virus)"/>
        <s v="Others (Rheumatoid arthritis, &amp; Others)"/>
        <s v="Clinical &amp; Diagnostic Laboratories "/>
        <s v="Hospitals "/>
        <s v="Biopharmaceutical Companies "/>
        <s v="Research Institutions "/>
        <s v="Others (Academic Institutes / Others)"/>
        <s v="Direct Sales/Offline "/>
        <s v="Online"/>
        <s v="North America"/>
        <s v="Europe"/>
        <s v="Asia Pacific"/>
        <s v="Latin America"/>
        <s v="Middle East"/>
        <s v="Africa"/>
        <s v="U.S."/>
        <s v="Canada"/>
        <s v="U.K. "/>
        <s v="Germany"/>
        <s v="Italy"/>
        <s v="France"/>
        <s v="Spain"/>
        <s v="Russia"/>
        <s v="Rest of Europe"/>
        <s v="China"/>
        <s v="India"/>
        <s v="Japan"/>
        <s v="South Korea"/>
        <s v="ASEAN"/>
        <s v="Australia"/>
        <s v="Rest of Asia Pacific"/>
        <s v="Brazil"/>
        <s v="Argentina"/>
        <s v="Mexico"/>
        <s v="Rest of Latin America"/>
        <s v="GCC"/>
        <s v="Israel"/>
        <s v="Rest of Middle East"/>
        <s v="North Africa"/>
        <s v="Central Africa"/>
        <s v="South Africa"/>
        <s v="LFA / RDT / Immunochromatography"/>
        <s v="Others (Immunocytochemistry (ICC) &amp; Others)"/>
      </sharedItems>
    </cacheField>
    <cacheField name="Sub-segment 1" numFmtId="0">
      <sharedItems count="71">
        <s v="Murine Antibodies "/>
        <s v="Rabbit Antibodies "/>
        <s v="Chimeric Antibodies"/>
        <s v="Humanized Antibodies "/>
        <s v="Fully Human Antibodies "/>
        <s v="Recombinant Antibodies "/>
        <s v="Others (Bispecific &amp; Conjugated Antibodies)"/>
        <s v="Enzyme-Linked Immunosorbent Assay (ELISA) "/>
        <s v="Chemiluminescent Immunoassay (CLIA)) "/>
        <s v="Western Blot (WB) "/>
        <s v="Immunohistochemistry (IHC) "/>
        <s v="Immunoprecipitation (IP) "/>
        <s v="Immunofluorescence (IF) "/>
        <s v="Breast cancer "/>
        <s v="Prostate Cancer "/>
        <s v="Colorectal Cancer "/>
        <s v="Lymphoma / Hematology "/>
        <s v="Melanoma "/>
        <s v="Gastric and esophageal cancers "/>
        <s v="Endometrial cancer "/>
        <s v="Non-small cell lung cancer (NSCLC) "/>
        <s v="Small cell lung cancer (SCLC) "/>
        <s v="Others (Bladder cancer, Hepatocellular carcinoma (liver cancer, Cervical cancer, Neuroendocrine tumors, Ovarian cancer &amp; Others)"/>
        <s v="Obstetrics"/>
        <s v="Dengue"/>
        <s v="Chikungunya"/>
        <s v="Helicobacter pylori"/>
        <s v="Syphilis"/>
        <s v="HIV (Human immunodeficiency virus)"/>
        <s v="Others (Rheumatoid arthritis, &amp; Others)"/>
        <s v="Clinical &amp; Diagnostic Laboratories "/>
        <s v="Hospitals "/>
        <s v="Biopharmaceutical Companies "/>
        <s v="Research Institutions "/>
        <s v="Others (Academic Institutes / Others)"/>
        <s v="Direct Sales/Offline "/>
        <s v="Online"/>
        <s v="North America"/>
        <s v="Europe"/>
        <s v="Asia Pacific"/>
        <s v="Latin America"/>
        <s v="Middle East"/>
        <s v="Africa"/>
        <s v="U.S."/>
        <s v="Canada"/>
        <s v="U.K. "/>
        <s v="Germany"/>
        <s v="Italy"/>
        <s v="France"/>
        <s v="Spain"/>
        <s v="Russia"/>
        <s v="Rest of Europe"/>
        <s v="China"/>
        <s v="India"/>
        <s v="Japan"/>
        <s v="South Korea"/>
        <s v="ASEAN"/>
        <s v="Australia"/>
        <s v="Rest of Asia Pacific"/>
        <s v="Brazil"/>
        <s v="Argentina"/>
        <s v="Mexico"/>
        <s v="Rest of Latin America"/>
        <s v="GCC"/>
        <s v="Israel"/>
        <s v="Rest of Middle East"/>
        <s v="North Africa"/>
        <s v="Central Africa"/>
        <s v="South Africa"/>
        <s v="LFA / RDT / Immunochromatography"/>
        <s v="Others (Immunocytochemistry (ICC) &amp; Others)"/>
      </sharedItems>
    </cacheField>
    <cacheField name="2021" numFmtId="4">
      <sharedItems containsSemiMixedTypes="0" containsString="0" containsNumber="1" minValue="0.12762280636958856" maxValue="6036.4357484332695"/>
    </cacheField>
    <cacheField name="2022" numFmtId="4">
      <sharedItems containsSemiMixedTypes="0" containsString="0" containsNumber="1" minValue="0.13207084969831584" maxValue="6477.2170230735364"/>
    </cacheField>
    <cacheField name="2023" numFmtId="4">
      <sharedItems containsSemiMixedTypes="0" containsString="0" containsNumber="1" minValue="0.13748225398532909" maxValue="6966.4767110215535"/>
    </cacheField>
    <cacheField name="2024" numFmtId="4">
      <sharedItems containsSemiMixedTypes="0" containsString="0" containsNumber="1" minValue="0.14316533566005774" maxValue="7500.2528911481922"/>
    </cacheField>
    <cacheField name="2025" numFmtId="4">
      <sharedItems containsSemiMixedTypes="0" containsString="0" containsNumber="1" minValue="0.14930477703808265" maxValue="8084.837668311985"/>
    </cacheField>
    <cacheField name="2026" numFmtId="4">
      <sharedItems containsSemiMixedTypes="0" containsString="0" containsNumber="1" minValue="0.15569707920968057" maxValue="8728.1107336980185"/>
    </cacheField>
    <cacheField name="2027" numFmtId="4">
      <sharedItems containsSemiMixedTypes="0" containsString="0" containsNumber="1" minValue="0.16188457613294105" maxValue="9434.152305605252"/>
    </cacheField>
    <cacheField name="2028" numFmtId="4">
      <sharedItems containsSemiMixedTypes="0" containsString="0" containsNumber="1" minValue="0.16818210967932146" maxValue="10220.833428222961"/>
    </cacheField>
    <cacheField name="2029" numFmtId="4">
      <sharedItems containsSemiMixedTypes="0" containsString="0" containsNumber="1" minValue="0.1747495986296137" maxValue="11090.303769604992"/>
    </cacheField>
    <cacheField name="2030" numFmtId="4">
      <sharedItems containsSemiMixedTypes="0" containsString="0" containsNumber="1" minValue="0.18195778654979833" maxValue="12053.57775798806"/>
    </cacheField>
    <cacheField name="2031" numFmtId="4">
      <sharedItems containsSemiMixedTypes="0" containsString="0" containsNumber="1" minValue="0.18967545147110343" maxValue="13125.853615365"/>
    </cacheField>
    <cacheField name="2032" numFmtId="4">
      <sharedItems containsSemiMixedTypes="0" containsString="0" containsNumber="1" minValue="0.19732858842708367" maxValue="14319.766822654057"/>
    </cacheField>
    <cacheField name="2033" numFmtId="4">
      <sharedItems containsSemiMixedTypes="0" containsString="0" containsNumber="1" minValue="0.20507213328730955" maxValue="15654.584451958455"/>
    </cacheField>
  </cacheFields>
  <extLst>
    <ext xmlns:x14="http://schemas.microsoft.com/office/spreadsheetml/2009/9/main" uri="{725AE2AE-9491-48be-B2B4-4EB974FC3084}">
      <x14:pivotCacheDefinition pivotCacheId="219763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9">
  <r>
    <x v="0"/>
    <x v="0"/>
    <x v="0"/>
    <x v="0"/>
    <n v="3083.2885561519574"/>
    <n v="3263.0166949776749"/>
    <n v="3460.7224939431135"/>
    <n v="3673.1031964449562"/>
    <n v="3902.0414043382357"/>
    <n v="4150.6845752415793"/>
    <n v="4419.7370520052527"/>
    <n v="4716.6693150443307"/>
    <n v="5039.9153113558214"/>
    <n v="5392.9926604525117"/>
    <n v="5780.9971461172918"/>
    <n v="6207.8410655186381"/>
    <n v="6679.1042407749592"/>
  </r>
  <r>
    <x v="0"/>
    <x v="0"/>
    <x v="1"/>
    <x v="1"/>
    <n v="797.70652743387188"/>
    <n v="870.35094490948404"/>
    <n v="951.79020198564263"/>
    <n v="1041.6197100199272"/>
    <n v="1141.0687759227008"/>
    <n v="1251.2743904718134"/>
    <n v="1373.5324914673809"/>
    <n v="1510.2783666710252"/>
    <n v="1662.6492446120096"/>
    <n v="1832.8151811501721"/>
    <n v="2023.059870792468"/>
    <n v="2236.0665788968904"/>
    <n v="2475.7617476398891"/>
  </r>
  <r>
    <x v="0"/>
    <x v="0"/>
    <x v="2"/>
    <x v="2"/>
    <n v="622.46500945380149"/>
    <n v="662.97685595521909"/>
    <n v="707.88180780374478"/>
    <n v="756.55880349075494"/>
    <n v="809.46924472161209"/>
    <n v="867.22809913132699"/>
    <n v="930.05648019854607"/>
    <n v="999.34717457850979"/>
    <n v="1075.1732232348475"/>
    <n v="1158.5671228807614"/>
    <n v="1250.3260185754605"/>
    <n v="1351.4083645552751"/>
    <n v="1463.4326459496904"/>
  </r>
  <r>
    <x v="0"/>
    <x v="0"/>
    <x v="3"/>
    <x v="3"/>
    <n v="441.37309646493497"/>
    <n v="475.84817121471593"/>
    <n v="513.84407677451907"/>
    <n v="555.33139561301368"/>
    <n v="600.81380401416106"/>
    <n v="650.88280738575702"/>
    <n v="705.84757519050788"/>
    <n v="766.84446497791748"/>
    <n v="834.34104464154473"/>
    <n v="908.8596835589168"/>
    <n v="991.68218174581705"/>
    <n v="1083.5506042961351"/>
    <n v="1185.9637163994253"/>
  </r>
  <r>
    <x v="0"/>
    <x v="0"/>
    <x v="4"/>
    <x v="4"/>
    <n v="266.71908964064323"/>
    <n v="286.33302310368668"/>
    <n v="307.84404838132576"/>
    <n v="331.23784725122675"/>
    <n v="356.79015199876881"/>
    <n v="384.8015886394291"/>
    <n v="415.47387974797402"/>
    <n v="449.42440036506406"/>
    <n v="486.84513466430064"/>
    <n v="528.02406278658896"/>
    <n v="573.63910394668244"/>
    <n v="624.0826702099564"/>
    <n v="680.09712333408254"/>
  </r>
  <r>
    <x v="0"/>
    <x v="0"/>
    <x v="5"/>
    <x v="5"/>
    <n v="1638.0965827950727"/>
    <n v="1799.1193140756984"/>
    <n v="1979.5214421585656"/>
    <n v="2179.3931811630323"/>
    <n v="2401.570297029441"/>
    <n v="2649.2657381461563"/>
    <n v="2925.2378692450666"/>
    <n v="3236.1121986688045"/>
    <n v="3584.4967579956783"/>
    <n v="3975.5387889630606"/>
    <n v="4416.1597312181748"/>
    <n v="4912.7908296681435"/>
    <n v="5474.5491315890113"/>
  </r>
  <r>
    <x v="0"/>
    <x v="0"/>
    <x v="6"/>
    <x v="6"/>
    <n v="114.99568932707109"/>
    <n v="124.79177023693794"/>
    <n v="135.64203628210052"/>
    <n v="147.56199927794384"/>
    <n v="160.68609587507996"/>
    <n v="175.17565728560052"/>
    <n v="191.14423694548387"/>
    <n v="208.86653661991784"/>
    <n v="228.56473187420613"/>
    <n v="250.43240819585145"/>
    <n v="274.79799235559324"/>
    <n v="301.93773450293139"/>
    <n v="332.27013547201875"/>
  </r>
  <r>
    <x v="0"/>
    <x v="1"/>
    <x v="7"/>
    <x v="7"/>
    <n v="1823.4490839077675"/>
    <n v="1944.1178838594226"/>
    <n v="2078.2666688774652"/>
    <n v="2223.3160923143673"/>
    <n v="2381.7598560880906"/>
    <n v="2555.1144720518132"/>
    <n v="2745.3980761221646"/>
    <n v="2960.0125970758104"/>
    <n v="3195.5707197879569"/>
    <n v="3457.0566293839474"/>
    <n v="3748.6122375495102"/>
    <n v="4073.9376521244558"/>
    <n v="4438.1392887204556"/>
  </r>
  <r>
    <x v="0"/>
    <x v="1"/>
    <x v="8"/>
    <x v="8"/>
    <n v="2002.9513503101675"/>
    <n v="2181.7715109359392"/>
    <n v="2381.6732006326188"/>
    <n v="2601.7669299323825"/>
    <n v="2844.8190369654635"/>
    <n v="3114.0412666990724"/>
    <n v="3412.243812464345"/>
    <n v="3745.0622957045571"/>
    <n v="4115.9756757835885"/>
    <n v="4529.073675211017"/>
    <n v="4990.9619919371698"/>
    <n v="5507.8883221034239"/>
    <n v="6089.4641691030638"/>
  </r>
  <r>
    <x v="0"/>
    <x v="1"/>
    <x v="9"/>
    <x v="9"/>
    <n v="544.29904608513402"/>
    <n v="577.43397514286596"/>
    <n v="613.94688798917059"/>
    <n v="653.43992515886464"/>
    <n v="696.18782977540957"/>
    <n v="742.76540289541606"/>
    <n v="793.24506115219594"/>
    <n v="848.45787863498344"/>
    <n v="908.90803292617852"/>
    <n v="974.89727734277164"/>
    <n v="1047.2870944112544"/>
    <n v="1126.7642423589598"/>
    <n v="1214.4505035005793"/>
  </r>
  <r>
    <x v="0"/>
    <x v="1"/>
    <x v="10"/>
    <x v="10"/>
    <n v="1226.9937896289334"/>
    <n v="1318.2959892712677"/>
    <n v="1418.8798708007266"/>
    <n v="1528.9697619763231"/>
    <n v="1649.3528504600931"/>
    <n v="1782.3150859116652"/>
    <n v="1927.7765350845984"/>
    <n v="2089.4303054228649"/>
    <n v="2268.1022380815198"/>
    <n v="2465.7033237478413"/>
    <n v="2685.5178530981166"/>
    <n v="2930.0347929811983"/>
    <n v="3202.6363227900224"/>
  </r>
  <r>
    <x v="0"/>
    <x v="1"/>
    <x v="11"/>
    <x v="11"/>
    <n v="457.6068360764607"/>
    <n v="482.89406809110767"/>
    <n v="510.71146858980535"/>
    <n v="540.5870772713788"/>
    <n v="572.77921551928705"/>
    <n v="607.53695345705773"/>
    <n v="644.94330244569221"/>
    <n v="685.59361241095041"/>
    <n v="729.80290241824434"/>
    <n v="777.96846139136642"/>
    <n v="830.44558150958426"/>
    <n v="887.55345470868133"/>
    <n v="950.09793448837411"/>
  </r>
  <r>
    <x v="0"/>
    <x v="1"/>
    <x v="12"/>
    <x v="12"/>
    <n v="713.73162639412851"/>
    <n v="772.99021056023105"/>
    <n v="838.67400616585587"/>
    <n v="910.81309818498721"/>
    <n v="990.05059698149478"/>
    <n v="1077.570198486969"/>
    <n v="1173.9731048346794"/>
    <n v="1280.7822872361289"/>
    <n v="1399.4403908328786"/>
    <n v="1531.0637381435588"/>
    <n v="1677.4739199236483"/>
    <n v="1840.5074632034398"/>
    <n v="2022.783417480292"/>
  </r>
  <r>
    <x v="0"/>
    <x v="2"/>
    <x v="13"/>
    <x v="13"/>
    <n v="432.87950574947246"/>
    <n v="476.56658136870419"/>
    <n v="527.54357183980676"/>
    <n v="583.14310638438621"/>
    <n v="645.17899015372689"/>
    <n v="714.91064352461751"/>
    <n v="791.44447091198504"/>
    <n v="882.61751783690318"/>
    <n v="982.84692090948295"/>
    <n v="1095.1945939123698"/>
    <n v="1223.8991859950916"/>
    <n v="1370.2722111396445"/>
    <n v="1536.8412221638916"/>
  </r>
  <r>
    <x v="0"/>
    <x v="2"/>
    <x v="13"/>
    <x v="14"/>
    <n v="292.66907720029229"/>
    <n v="311.32114912568397"/>
    <n v="331.64450031399303"/>
    <n v="353.56841999870204"/>
    <n v="377.22546183822976"/>
    <n v="402.88030719691164"/>
    <n v="430.80697988950016"/>
    <n v="461.23411425756564"/>
    <n v="494.54132240885889"/>
    <n v="531.021808767631"/>
    <n v="570.95658957326179"/>
    <n v="614.71561410387039"/>
    <n v="662.98797031712547"/>
  </r>
  <r>
    <x v="0"/>
    <x v="2"/>
    <x v="13"/>
    <x v="15"/>
    <n v="307.03504036497998"/>
    <n v="338.0324598373885"/>
    <n v="372.8757503153625"/>
    <n v="411.64131850626711"/>
    <n v="454.90805993072775"/>
    <n v="503.32459774365452"/>
    <n v="557.41876647760057"/>
    <n v="618.22445708201565"/>
    <n v="686.66513401759903"/>
    <n v="763.53648541615007"/>
    <n v="850.27607433045011"/>
    <n v="948.03326885416413"/>
    <n v="1058.7520754219693"/>
  </r>
  <r>
    <x v="0"/>
    <x v="2"/>
    <x v="13"/>
    <x v="16"/>
    <n v="426.97052855516904"/>
    <n v="467.60137558595272"/>
    <n v="512.74845801572394"/>
    <n v="562.68512889977433"/>
    <n v="618.01384518088958"/>
    <n v="679.43615318539673"/>
    <n v="747.6967552744552"/>
    <n v="823.88506768937293"/>
    <n v="909.16392788612427"/>
    <n v="1004.3636066593467"/>
    <n v="1110.9865289752847"/>
    <n v="1230.6572541439043"/>
    <n v="1365.276926859121"/>
  </r>
  <r>
    <x v="0"/>
    <x v="2"/>
    <x v="13"/>
    <x v="17"/>
    <n v="264.51633300893667"/>
    <n v="287.33651446517365"/>
    <n v="312.64487700607816"/>
    <n v="340.53278234897664"/>
    <n v="371.29095982853835"/>
    <n v="405.32452443387092"/>
    <n v="442.85911635578276"/>
    <n v="484.5741316729094"/>
    <n v="530.98216031233437"/>
    <n v="582.59276448574303"/>
    <n v="640.0974811369033"/>
    <n v="704.2822561892873"/>
    <n v="776.12371074732721"/>
  </r>
  <r>
    <x v="0"/>
    <x v="2"/>
    <x v="13"/>
    <x v="18"/>
    <n v="217.04560540114653"/>
    <n v="234.2436504051976"/>
    <n v="253.36693465817774"/>
    <n v="274.26756864386601"/>
    <n v="297.15712766834679"/>
    <n v="322.33130435363432"/>
    <n v="350.0457228814326"/>
    <n v="380.7485522249375"/>
    <n v="414.6826287985586"/>
    <n v="452.26745231516213"/>
    <n v="494.0300366628889"/>
    <n v="540.43493222358188"/>
    <n v="592.22731600106499"/>
  </r>
  <r>
    <x v="0"/>
    <x v="2"/>
    <x v="13"/>
    <x v="19"/>
    <n v="199.88110453148425"/>
    <n v="214.20332032840756"/>
    <n v="229.92042529374993"/>
    <n v="246.99729811489507"/>
    <n v="265.60596753494679"/>
    <n v="285.96946422289733"/>
    <n v="308.19356438393709"/>
    <n v="332.73457975348811"/>
    <n v="359.75516826369022"/>
    <n v="389.43723137231592"/>
    <n v="422.2426955537033"/>
    <n v="458.52576183919535"/>
    <n v="498.78509026030508"/>
  </r>
  <r>
    <x v="0"/>
    <x v="2"/>
    <x v="13"/>
    <x v="20"/>
    <n v="384.8478876921742"/>
    <n v="429.94006838164751"/>
    <n v="481.17672850521689"/>
    <n v="538.95492962635558"/>
    <n v="604.17079498376211"/>
    <n v="678.02743330558019"/>
    <n v="761.80979755405679"/>
    <n v="857.35147695776072"/>
    <n v="966.097786266806"/>
    <n v="1090.0152296475956"/>
    <n v="1231.4608880555284"/>
    <n v="1393.3827194047155"/>
    <n v="1579.2301784461752"/>
  </r>
  <r>
    <x v="0"/>
    <x v="2"/>
    <x v="13"/>
    <x v="21"/>
    <n v="179.76967876006992"/>
    <n v="190.22652324781956"/>
    <n v="201.71434459656771"/>
    <n v="214.07106973421085"/>
    <n v="227.3879870776791"/>
    <n v="241.78123244948225"/>
    <n v="257.31433112612081"/>
    <n v="274.21747889818892"/>
    <n v="292.62732662673483"/>
    <n v="312.72602515935904"/>
    <n v="334.66807444975888"/>
    <n v="358.61322282151855"/>
    <n v="384.87686485312821"/>
  </r>
  <r>
    <x v="0"/>
    <x v="2"/>
    <x v="13"/>
    <x v="22"/>
    <n v="160.88143153718767"/>
    <n v="168.81137926953701"/>
    <n v="177.6322471936171"/>
    <n v="187.0926262094884"/>
    <n v="197.26601655192675"/>
    <n v="208.24118076983754"/>
    <n v="220.08769617093407"/>
    <n v="233.00073472529743"/>
    <n v="246.98925601267555"/>
    <n v="262.20012195939239"/>
    <n v="278.70001536274839"/>
    <n v="296.68230879090146"/>
    <n v="316.44323902495887"/>
  </r>
  <r>
    <x v="0"/>
    <x v="2"/>
    <x v="14"/>
    <x v="23"/>
    <n v="208.56523775174995"/>
    <n v="225.58705389909983"/>
    <n v="244.33854648581507"/>
    <n v="264.83562190347442"/>
    <n v="287.30576326290333"/>
    <n v="312.01509542106317"/>
    <n v="339.21276766268159"/>
    <n v="369.28576110256341"/>
    <n v="402.61124545825362"/>
    <n v="439.5449731338162"/>
    <n v="480.58043822594976"/>
    <n v="526.05331011486419"/>
    <n v="576.81588950408548"/>
  </r>
  <r>
    <x v="0"/>
    <x v="2"/>
    <x v="15"/>
    <x v="24"/>
    <n v="636.63273632677499"/>
    <n v="685.56514001433106"/>
    <n v="739.65775990733744"/>
    <n v="798.72015756502037"/>
    <n v="863.25921283015373"/>
    <n v="934.08738216960603"/>
    <n v="1011.592523077908"/>
    <n v="1097.0402057583842"/>
    <n v="1191.3672260649219"/>
    <n v="1295.6777428840116"/>
    <n v="1411.1909768902613"/>
    <n v="1539.1065965199509"/>
    <n v="1681.3222606744393"/>
  </r>
  <r>
    <x v="0"/>
    <x v="2"/>
    <x v="16"/>
    <x v="25"/>
    <n v="433.08179273363857"/>
    <n v="460.07300109558099"/>
    <n v="489.56936945577365"/>
    <n v="521.38936807286871"/>
    <n v="555.78080007092206"/>
    <n v="593.12873758739295"/>
    <n v="633.83363964106718"/>
    <n v="678.40577575264376"/>
    <n v="727.1414489012958"/>
    <n v="780.47896595809857"/>
    <n v="838.92987867653983"/>
    <n v="903.04340934812888"/>
    <n v="973.84644149918847"/>
  </r>
  <r>
    <x v="0"/>
    <x v="2"/>
    <x v="17"/>
    <x v="26"/>
    <n v="620.40817419677057"/>
    <n v="655.72786719167914"/>
    <n v="694.55910375826386"/>
    <n v="736.25906050527669"/>
    <n v="781.20580426669733"/>
    <n v="829.67737733894592"/>
    <n v="881.92379706911333"/>
    <n v="938.72598558889422"/>
    <n v="1000.5063901087475"/>
    <n v="1067.7947219272687"/>
    <n v="1141.0991578527928"/>
    <n v="1220.9824542571807"/>
    <n v="1308.5046726528553"/>
  </r>
  <r>
    <x v="0"/>
    <x v="2"/>
    <x v="18"/>
    <x v="27"/>
    <n v="533.3999703361236"/>
    <n v="559.69359272211682"/>
    <n v="588.50377556155502"/>
    <n v="619.32119556199723"/>
    <n v="652.34899342344306"/>
    <n v="688.03168666785723"/>
    <n v="726.48606115250413"/>
    <n v="768.59642180244441"/>
    <n v="814.27141841184027"/>
    <n v="863.87336349183101"/>
    <n v="917.97674975324071"/>
    <n v="977.14061172974789"/>
    <n v="1042.0815192985133"/>
  </r>
  <r>
    <x v="0"/>
    <x v="2"/>
    <x v="19"/>
    <x v="28"/>
    <n v="1516.4863373835067"/>
    <n v="1621.1183079590271"/>
    <n v="1735.6177820099763"/>
    <n v="1859.7551882181049"/>
    <n v="1994.3882275828751"/>
    <n v="2141.1955194913207"/>
    <n v="2301.6856465652932"/>
    <n v="2477.8573949176694"/>
    <n v="2671.3659744831489"/>
    <n v="2883.848211024042"/>
    <n v="3117.5672781627013"/>
    <n v="3375.3062350306145"/>
    <n v="3660.8371188745282"/>
  </r>
  <r>
    <x v="0"/>
    <x v="2"/>
    <x v="20"/>
    <x v="29"/>
    <n v="149.57410973787466"/>
    <n v="156.38878957606997"/>
    <n v="163.73193241199593"/>
    <n v="171.57129296719063"/>
    <n v="179.94576171423057"/>
    <n v="188.95021643959467"/>
    <n v="198.61794860584087"/>
    <n v="209.04280090453096"/>
    <n v="220.37011344733432"/>
    <n v="232.65660987372743"/>
    <n v="245.99999509438445"/>
    <n v="260.44568113669948"/>
    <n v="276.22624456040057"/>
  </r>
  <r>
    <x v="0"/>
    <x v="3"/>
    <x v="21"/>
    <x v="30"/>
    <n v="2982.2944335108732"/>
    <n v="3223.2839159537025"/>
    <n v="3493.8667285828574"/>
    <n v="3790.3286704651227"/>
    <n v="4117.3033801341726"/>
    <n v="4478.4031304967975"/>
    <n v="4878.0352326908815"/>
    <n v="5326.7677727252249"/>
    <n v="5825.3522674045216"/>
    <n v="6381.2077293155407"/>
    <n v="7003.1616005916958"/>
    <n v="7700.1907054093726"/>
    <n v="8485.0496886710098"/>
  </r>
  <r>
    <x v="0"/>
    <x v="3"/>
    <x v="22"/>
    <x v="31"/>
    <n v="2487.9345077248972"/>
    <n v="2671.4279895322238"/>
    <n v="2873.3971257100761"/>
    <n v="3094.1168612198148"/>
    <n v="3335.4103209521404"/>
    <n v="3601.3644614744171"/>
    <n v="3892.2672964313624"/>
    <n v="4215.354307507826"/>
    <n v="4571.9591807596917"/>
    <n v="4965.8694654663586"/>
    <n v="5403.5251913189886"/>
    <n v="5889.7752851715468"/>
    <n v="6431.3060253992826"/>
  </r>
  <r>
    <x v="0"/>
    <x v="3"/>
    <x v="23"/>
    <x v="32"/>
    <n v="439.45655622566619"/>
    <n v="470.06297332812079"/>
    <n v="503.87093381403781"/>
    <n v="540.57072605464793"/>
    <n v="580.53022310135998"/>
    <n v="624.14499943120518"/>
    <n v="671.69608162793998"/>
    <n v="723.96277978470198"/>
    <n v="781.34480670489779"/>
    <n v="844.46162957857734"/>
    <n v="913.93558421023272"/>
    <n v="990.37934111237644"/>
    <n v="1074.9534965670757"/>
  </r>
  <r>
    <x v="0"/>
    <x v="3"/>
    <x v="24"/>
    <x v="33"/>
    <n v="740.49778622936412"/>
    <n v="786.63705638590636"/>
    <n v="836.86339177429727"/>
    <n v="891.02620382540874"/>
    <n v="949.45235011594184"/>
    <n v="1012.9364154245683"/>
    <n v="1081.8657112492133"/>
    <n v="1157.1533426217027"/>
    <n v="1239.5349868159151"/>
    <n v="1329.8763860696113"/>
    <n v="1429.1066526694808"/>
    <n v="1537.8336787710664"/>
    <n v="1657.8633700072178"/>
  </r>
  <r>
    <x v="0"/>
    <x v="3"/>
    <x v="25"/>
    <x v="34"/>
    <n v="314.46126757655099"/>
    <n v="331.02483927346378"/>
    <n v="349.24792744774209"/>
    <n v="368.76367169586098"/>
    <n v="389.74349959638408"/>
    <n v="412.46384947467629"/>
    <n v="437.16526280081661"/>
    <n v="464.30425428611329"/>
    <n v="493.79420669338066"/>
    <n v="525.8146975577738"/>
    <n v="560.93301596109143"/>
    <n v="599.49883718360991"/>
    <n v="642.00616051449151"/>
  </r>
  <r>
    <x v="0"/>
    <x v="4"/>
    <x v="26"/>
    <x v="35"/>
    <n v="6036.4357484332695"/>
    <n v="6477.2170230735364"/>
    <n v="6966.4767110215535"/>
    <n v="7500.2528911481922"/>
    <n v="8084.837668311985"/>
    <n v="8728.1107336980185"/>
    <n v="9434.152305605252"/>
    <n v="10220.833428222961"/>
    <n v="11090.303769604992"/>
    <n v="12053.57775798806"/>
    <n v="13125.853615365"/>
    <n v="14319.766822654057"/>
    <n v="15654.584451958455"/>
  </r>
  <r>
    <x v="0"/>
    <x v="4"/>
    <x v="27"/>
    <x v="36"/>
    <n v="928.20880283408223"/>
    <n v="1005.2197513998807"/>
    <n v="1090.7693963074576"/>
    <n v="1184.5532421126629"/>
    <n v="1287.6021055880137"/>
    <n v="1401.2021226036459"/>
    <n v="1526.8772791949623"/>
    <n v="1666.709028702609"/>
    <n v="1821.6816787734167"/>
    <n v="1993.6521499998007"/>
    <n v="2184.8084293864922"/>
    <n v="2397.9110249939149"/>
    <n v="2636.5942892006237"/>
  </r>
  <r>
    <x v="0"/>
    <x v="5"/>
    <x v="28"/>
    <x v="37"/>
    <n v="2485.7813111610512"/>
    <n v="2654.5004593113395"/>
    <n v="2841.8013523321142"/>
    <n v="3043.9756318388709"/>
    <n v="3263.4835292719799"/>
    <n v="3502.8293314565926"/>
    <n v="3763.6200272651545"/>
    <n v="4053.7772102628646"/>
    <n v="4371.0884298612327"/>
    <n v="4719.961272238259"/>
    <n v="5105.1138070025409"/>
    <n v="5531.0993668358324"/>
    <n v="6004.5790621106607"/>
  </r>
  <r>
    <x v="0"/>
    <x v="5"/>
    <x v="29"/>
    <x v="38"/>
    <n v="2029.6311826494627"/>
    <n v="2153.4722315581339"/>
    <n v="2289.1864053746899"/>
    <n v="2435.9905391208786"/>
    <n v="2595.2285733929093"/>
    <n v="2768.7867265009468"/>
    <n v="2957.3431533579901"/>
    <n v="3164.5684914963781"/>
    <n v="3391.5554037777329"/>
    <n v="3640.0794869650549"/>
    <n v="3913.5552101558646"/>
    <n v="4214.185087381531"/>
    <n v="4546.073026664908"/>
  </r>
  <r>
    <x v="0"/>
    <x v="5"/>
    <x v="30"/>
    <x v="39"/>
    <n v="1491.9089054065946"/>
    <n v="1635.1979775420082"/>
    <n v="1795.9969387975752"/>
    <n v="1974.6002316044965"/>
    <n v="2173.4687835674099"/>
    <n v="2395.8102512212999"/>
    <n v="2643.7605512550981"/>
    <n v="2923.2633788341268"/>
    <n v="3237.0529214184103"/>
    <n v="3589.7686555228815"/>
    <n v="3987.8917205717084"/>
    <n v="4437.4445935202548"/>
    <n v="4946.7357863215857"/>
  </r>
  <r>
    <x v="0"/>
    <x v="5"/>
    <x v="31"/>
    <x v="40"/>
    <n v="526.18495242287997"/>
    <n v="570.75976252582825"/>
    <n v="620.09267589196202"/>
    <n v="674.27041204041893"/>
    <n v="733.86203429636987"/>
    <n v="799.63402436385536"/>
    <n v="872.12784197160943"/>
    <n v="952.42465723728174"/>
    <n v="1041.6842332587644"/>
    <n v="1140.8955778043639"/>
    <n v="1251.387766674909"/>
    <n v="1374.2843965280397"/>
    <n v="1511.6496047546777"/>
  </r>
  <r>
    <x v="0"/>
    <x v="5"/>
    <x v="32"/>
    <x v="41"/>
    <n v="348.55383939824662"/>
    <n v="379.46769076294498"/>
    <n v="413.99258867278564"/>
    <n v="452.00803900109537"/>
    <n v="493.92757608452996"/>
    <n v="540.45693432370297"/>
    <n v="592.12139514857415"/>
    <n v="650.13209283827712"/>
    <n v="714.72388459211516"/>
    <n v="786.81306960095299"/>
    <n v="867.69701536379796"/>
    <n v="958.70169916892178"/>
    <n v="1061.2879206850189"/>
  </r>
  <r>
    <x v="0"/>
    <x v="5"/>
    <x v="33"/>
    <x v="42"/>
    <n v="82.584360229117038"/>
    <n v="89.038652773162795"/>
    <n v="96.176146259884021"/>
    <n v="103.96127965509569"/>
    <n v="112.46927728680009"/>
    <n v="121.79558843526618"/>
    <n v="132.05661580178685"/>
    <n v="143.37662625664041"/>
    <n v="155.88057547015219"/>
    <n v="169.71184585634947"/>
    <n v="185.01652498266895"/>
    <n v="201.96270421339051"/>
    <n v="220.85334062222617"/>
  </r>
  <r>
    <x v="1"/>
    <x v="0"/>
    <x v="0"/>
    <x v="0"/>
    <n v="1133.4465513114471"/>
    <n v="1193.5852273279181"/>
    <n v="1259.4957343888311"/>
    <n v="1329.2909190686573"/>
    <n v="1403.6657395832281"/>
    <n v="1483.5659450766507"/>
    <n v="1569.1894674960192"/>
    <n v="1663.7303276759881"/>
    <n v="1765.5391111920737"/>
    <n v="1875.7139700142463"/>
    <n v="1995.9231890566512"/>
    <n v="2127.3266264301878"/>
    <n v="2271.3904124594651"/>
  </r>
  <r>
    <x v="1"/>
    <x v="0"/>
    <x v="1"/>
    <x v="1"/>
    <n v="277.28431190509639"/>
    <n v="300.3102304230228"/>
    <n v="326.36245542557094"/>
    <n v="354.87818864583784"/>
    <n v="386.24386822656464"/>
    <n v="420.7107710479691"/>
    <n v="458.67590724903437"/>
    <n v="500.97187255133832"/>
    <n v="547.55358477859033"/>
    <n v="599.29023045009183"/>
    <n v="656.49376991377085"/>
    <n v="720.03366824299599"/>
    <n v="791.22959414870775"/>
  </r>
  <r>
    <x v="1"/>
    <x v="0"/>
    <x v="2"/>
    <x v="2"/>
    <n v="211.81597386810267"/>
    <n v="224.20583840002047"/>
    <n v="238.14826052731172"/>
    <n v="253.10481749647303"/>
    <n v="269.25485331200252"/>
    <n v="286.66508337312564"/>
    <n v="305.48837759593141"/>
    <n v="326.15348722167556"/>
    <n v="348.46795556277436"/>
    <n v="372.83251690365296"/>
    <n v="399.26450178585691"/>
    <n v="428.10611103239859"/>
    <n v="459.92604654081089"/>
  </r>
  <r>
    <x v="1"/>
    <x v="0"/>
    <x v="3"/>
    <x v="3"/>
    <n v="149.14512773579168"/>
    <n v="159.7872579438507"/>
    <n v="171.39748434783135"/>
    <n v="183.96903730929711"/>
    <n v="197.69531260161696"/>
    <n v="212.72423238609795"/>
    <n v="229.08303279661135"/>
    <n v="247.16734070271667"/>
    <n v="267.02148530605496"/>
    <n v="288.71482868202895"/>
    <n v="312.69687705538018"/>
    <n v="338.99134128145863"/>
    <n v="368.02117284187705"/>
  </r>
  <r>
    <x v="1"/>
    <x v="0"/>
    <x v="4"/>
    <x v="4"/>
    <n v="90.38345715856768"/>
    <n v="96.270991697781326"/>
    <n v="102.66449131560086"/>
    <n v="109.54423687019445"/>
    <n v="117.01836373697792"/>
    <n v="125.16194813928969"/>
    <n v="133.98254509881912"/>
    <n v="143.72626953062635"/>
    <n v="154.36377603071691"/>
    <n v="165.93937342440867"/>
    <n v="178.69662711597556"/>
    <n v="192.63167042617889"/>
    <n v="207.95579999517747"/>
  </r>
  <r>
    <x v="1"/>
    <x v="0"/>
    <x v="5"/>
    <x v="5"/>
    <n v="589.94345604182308"/>
    <n v="643.86687705277757"/>
    <n v="704.2480458859676"/>
    <n v="770.42099029034773"/>
    <n v="843.25411991541023"/>
    <n v="923.74115206618183"/>
    <n v="1012.6777956506443"/>
    <n v="1112.8495942268555"/>
    <n v="1223.8468323935149"/>
    <n v="1347.5292214882302"/>
    <n v="1485.8977565000337"/>
    <n v="1641.0656842460417"/>
    <n v="1815.6188993117132"/>
  </r>
  <r>
    <x v="1"/>
    <x v="0"/>
    <x v="6"/>
    <x v="6"/>
    <n v="33.762433140223109"/>
    <n v="36.474036465968013"/>
    <n v="39.484880441000769"/>
    <n v="42.767442158063574"/>
    <n v="46.351271896179746"/>
    <n v="50.260199367277636"/>
    <n v="54.522901378094431"/>
    <n v="59.178318353664565"/>
    <n v="64.295684597507218"/>
    <n v="69.941131275600185"/>
    <n v="76.141085574871383"/>
    <n v="82.944265176571207"/>
    <n v="90.437136812910396"/>
  </r>
  <r>
    <x v="1"/>
    <x v="1"/>
    <x v="7"/>
    <x v="7"/>
    <n v="655.96110189073352"/>
    <n v="695.68133004600122"/>
    <n v="740.38149492956018"/>
    <n v="787.17661134572461"/>
    <n v="837.47777691039437"/>
    <n v="890.99175628984244"/>
    <n v="949.51234790978083"/>
    <n v="1017.2765880081952"/>
    <n v="1089.5752283077404"/>
    <n v="1169.7967312806777"/>
    <n v="1258.5990590355909"/>
    <n v="1357.2820370263594"/>
    <n v="1467.9612956151866"/>
  </r>
  <r>
    <x v="1"/>
    <x v="1"/>
    <x v="8"/>
    <x v="8"/>
    <n v="727.77468770931375"/>
    <n v="788.33055042221292"/>
    <n v="855.61962602479184"/>
    <n v="929.29078683315163"/>
    <n v="1010.0781763581469"/>
    <n v="1099.0731286109506"/>
    <n v="1196.6761837605663"/>
    <n v="1304.2668804829318"/>
    <n v="1423.5722883175483"/>
    <n v="1554.9116334571002"/>
    <n v="1700.3205643428394"/>
    <n v="1861.4417709020722"/>
    <n v="2040.9182806953575"/>
  </r>
  <r>
    <x v="1"/>
    <x v="1"/>
    <x v="9"/>
    <x v="9"/>
    <n v="174.36871611346797"/>
    <n v="183.91280393177715"/>
    <n v="194.428901877464"/>
    <n v="205.69592289668714"/>
    <n v="217.78355180709647"/>
    <n v="230.85313685729574"/>
    <n v="244.88398662177153"/>
    <n v="260.04603026291159"/>
    <n v="276.55415365007008"/>
    <n v="294.3345980648225"/>
    <n v="313.62398071085306"/>
    <n v="334.57899413495636"/>
    <n v="357.52432459651175"/>
  </r>
  <r>
    <x v="1"/>
    <x v="1"/>
    <x v="10"/>
    <x v="10"/>
    <n v="434.01819339961634"/>
    <n v="462.41331252670341"/>
    <n v="493.45025363162273"/>
    <n v="527.4418893256609"/>
    <n v="564.35687854210357"/>
    <n v="605.26680549032812"/>
    <n v="649.4985784267601"/>
    <n v="698.5055377244895"/>
    <n v="752.34108096236355"/>
    <n v="811.4840956213809"/>
    <n v="877.01175256482679"/>
    <n v="949.77748799854464"/>
    <n v="1030.3351106897178"/>
  </r>
  <r>
    <x v="1"/>
    <x v="1"/>
    <x v="11"/>
    <x v="11"/>
    <n v="163.43032576235368"/>
    <n v="171.68109587690265"/>
    <n v="180.7989087499555"/>
    <n v="190.50893082363208"/>
    <n v="200.88506620473424"/>
    <n v="211.93756309994589"/>
    <n v="223.68763108900401"/>
    <n v="236.244064560563"/>
    <n v="249.74478523900461"/>
    <n v="264.36679091050848"/>
    <n v="280.07061195029712"/>
    <n v="296.89823192916435"/>
    <n v="315.05785290580997"/>
  </r>
  <r>
    <x v="1"/>
    <x v="1"/>
    <x v="12"/>
    <x v="12"/>
    <n v="254.04325946829812"/>
    <n v="273.22158905666379"/>
    <n v="294.47981007451244"/>
    <n v="317.66389385278762"/>
    <n v="342.9445807913695"/>
    <n v="370.733466489546"/>
    <n v="401.04508584222253"/>
    <n v="434.3719549199289"/>
    <n v="471.15100787915969"/>
    <n v="511.48331951926639"/>
    <n v="555.98175268691625"/>
    <n v="605.15421062279916"/>
    <n v="659.75417449082568"/>
  </r>
  <r>
    <x v="1"/>
    <x v="2"/>
    <x v="13"/>
    <x v="13"/>
    <n v="156.24541954515635"/>
    <n v="167.97880629193818"/>
    <n v="183.23570379905107"/>
    <n v="199.11617075741793"/>
    <n v="216.67874405536608"/>
    <n v="236.37807947453075"/>
    <n v="257.52597508684948"/>
    <n v="285.54129037643133"/>
    <n v="315.0667388621813"/>
    <n v="348.34577608238516"/>
    <n v="387.14259938329434"/>
    <n v="432.09667908327759"/>
    <n v="484.65729867008901"/>
  </r>
  <r>
    <x v="1"/>
    <x v="2"/>
    <x v="13"/>
    <x v="14"/>
    <n v="107.29704071186165"/>
    <n v="113.6136826372709"/>
    <n v="120.37830120713767"/>
    <n v="127.59282573673366"/>
    <n v="135.29229286844335"/>
    <n v="143.5559647598397"/>
    <n v="152.47882763083663"/>
    <n v="162.05705186096412"/>
    <n v="172.48185755887448"/>
    <n v="183.83114857016892"/>
    <n v="196.16799718997569"/>
    <n v="209.48349541196944"/>
    <n v="224.07158699814488"/>
  </r>
  <r>
    <x v="1"/>
    <x v="2"/>
    <x v="13"/>
    <x v="15"/>
    <n v="113.06771781475703"/>
    <n v="123.74897191861336"/>
    <n v="135.72161706570714"/>
    <n v="148.95494278373906"/>
    <n v="163.60906314214256"/>
    <n v="179.91225933696248"/>
    <n v="197.98044914029404"/>
    <n v="218.11416340713757"/>
    <n v="240.63106420963638"/>
    <n v="265.67126411468473"/>
    <n v="293.67045337010626"/>
    <n v="324.98528872155259"/>
    <n v="360.20184157976325"/>
  </r>
  <r>
    <x v="1"/>
    <x v="2"/>
    <x v="13"/>
    <x v="16"/>
    <n v="139.88664399658279"/>
    <n v="152.42015883316222"/>
    <n v="166.16937243143218"/>
    <n v="181.24943066782822"/>
    <n v="197.8542554226477"/>
    <n v="216.13033976351636"/>
    <n v="236.20185926461122"/>
    <n v="258.39834866973956"/>
    <n v="283.0605150646719"/>
    <n v="310.27408087629698"/>
    <n v="340.54809607779873"/>
    <n v="374.18284061544239"/>
    <n v="411.60257926876409"/>
  </r>
  <r>
    <x v="1"/>
    <x v="2"/>
    <x v="13"/>
    <x v="17"/>
    <n v="94.995321941167489"/>
    <n v="102.85245765690351"/>
    <n v="111.42003949727375"/>
    <n v="120.7673199156058"/>
    <n v="131.00652853194117"/>
    <n v="142.2036399170762"/>
    <n v="154.39957872934971"/>
    <n v="167.77258032600307"/>
    <n v="182.55352099805444"/>
    <n v="198.7760232675468"/>
    <n v="216.69160606817155"/>
    <n v="236.43235611928304"/>
    <n v="258.21857652855232"/>
  </r>
  <r>
    <x v="1"/>
    <x v="2"/>
    <x v="13"/>
    <x v="18"/>
    <n v="73.971039014238755"/>
    <n v="79.190978623386485"/>
    <n v="84.970058962490342"/>
    <n v="91.217099021032865"/>
    <n v="97.981763100346527"/>
    <n v="105.3761480937562"/>
    <n v="113.49229482331644"/>
    <n v="122.49552117085614"/>
    <n v="132.34093506656899"/>
    <n v="143.11929803852703"/>
    <n v="155.06489469722837"/>
    <n v="168.33395989845718"/>
    <n v="183.09048300124147"/>
  </r>
  <r>
    <x v="1"/>
    <x v="2"/>
    <x v="13"/>
    <x v="19"/>
    <n v="67.0697669201803"/>
    <n v="71.603035078624345"/>
    <n v="76.471754139823986"/>
    <n v="81.717293109225793"/>
    <n v="87.402473346596821"/>
    <n v="93.554568966048919"/>
    <n v="100.17485538642457"/>
    <n v="107.37352209654655"/>
    <n v="115.25408429870741"/>
    <n v="123.79329057107837"/>
    <n v="133.14176066869004"/>
    <n v="143.33381576241777"/>
    <n v="154.46994827371762"/>
  </r>
  <r>
    <x v="1"/>
    <x v="2"/>
    <x v="13"/>
    <x v="20"/>
    <n v="137.43525476336799"/>
    <n v="152.9062409901141"/>
    <n v="170.29775131535956"/>
    <n v="189.7763304976593"/>
    <n v="211.56393162111507"/>
    <n v="235.99848087378257"/>
    <n v="263.58086700751943"/>
    <n v="294.62415992759651"/>
    <n v="329.70223542820679"/>
    <n v="369.31180344685902"/>
    <n v="413.94895249218956"/>
    <n v="464.52970406912527"/>
    <n v="521.9493848835441"/>
  </r>
  <r>
    <x v="1"/>
    <x v="2"/>
    <x v="13"/>
    <x v="21"/>
    <n v="66.749302298248452"/>
    <n v="70.29148118292413"/>
    <n v="74.169559111021357"/>
    <n v="78.304880381472373"/>
    <n v="82.728731938858871"/>
    <n v="87.447457803371989"/>
    <n v="92.463425539063252"/>
    <n v="97.820385487633303"/>
    <n v="103.5987244010368"/>
    <n v="109.84968294257177"/>
    <n v="116.58080931076167"/>
    <n v="123.801866208962"/>
    <n v="131.58601634415288"/>
  </r>
  <r>
    <x v="1"/>
    <x v="2"/>
    <x v="13"/>
    <x v="22"/>
    <n v="58.575363475605691"/>
    <n v="61.060158613263489"/>
    <n v="63.872258395634454"/>
    <n v="66.859681677237205"/>
    <n v="70.055051829337657"/>
    <n v="73.460867516053753"/>
    <n v="77.114128244578652"/>
    <n v="81.080348357446368"/>
    <n v="85.318060664724186"/>
    <n v="89.903577823135748"/>
    <n v="94.806533833874084"/>
    <n v="100.0962539102416"/>
    <n v="105.88537416781499"/>
  </r>
  <r>
    <x v="1"/>
    <x v="2"/>
    <x v="14"/>
    <x v="23"/>
    <n v="87.35957192774471"/>
    <n v="94.257240721534686"/>
    <n v="101.73625879217832"/>
    <n v="109.84619283186289"/>
    <n v="118.64924654726289"/>
    <n v="128.23676888462523"/>
    <n v="138.7294061008069"/>
    <n v="150.16761151926775"/>
    <n v="162.77569804889524"/>
    <n v="176.67925831566717"/>
    <n v="192.00402304357129"/>
    <n v="208.79855894142707"/>
    <n v="227.40982604990333"/>
  </r>
  <r>
    <x v="1"/>
    <x v="2"/>
    <x v="15"/>
    <x v="24"/>
    <n v="221.0124511205193"/>
    <n v="236.81204553248097"/>
    <n v="254.27717236186842"/>
    <n v="273.23382652268458"/>
    <n v="293.81533832059148"/>
    <n v="316.20489078193316"/>
    <n v="340.41440746242864"/>
    <n v="366.77197463827889"/>
    <n v="395.59282823411422"/>
    <n v="427.24359478886277"/>
    <n v="461.90250655359455"/>
    <n v="499.79419604774267"/>
    <n v="541.33655327287101"/>
  </r>
  <r>
    <x v="1"/>
    <x v="2"/>
    <x v="16"/>
    <x v="25"/>
    <n v="143.29807348101875"/>
    <n v="151.47206616919163"/>
    <n v="160.33174551513673"/>
    <n v="169.81487464702514"/>
    <n v="179.94296854931707"/>
    <n v="190.80687398983599"/>
    <n v="202.60611724723654"/>
    <n v="215.35747330207113"/>
    <n v="229.17663820225496"/>
    <n v="244.13800968325319"/>
    <n v="260.25278133206439"/>
    <n v="277.79853833110343"/>
    <n v="296.97425316740413"/>
  </r>
  <r>
    <x v="1"/>
    <x v="2"/>
    <x v="17"/>
    <x v="26"/>
    <n v="227.59255816364706"/>
    <n v="239.49486046367571"/>
    <n v="252.54581386299304"/>
    <n v="266.45714448206127"/>
    <n v="281.30966943642125"/>
    <n v="297.1425429652474"/>
    <n v="314.01983788571192"/>
    <n v="332.04006458576646"/>
    <n v="351.45944038774428"/>
    <n v="372.47978100709594"/>
    <n v="395.06986457280851"/>
    <n v="419.31915247108412"/>
    <n v="445.47924704361981"/>
  </r>
  <r>
    <x v="1"/>
    <x v="2"/>
    <x v="18"/>
    <x v="27"/>
    <n v="180.94997479056073"/>
    <n v="188.74907640167447"/>
    <n v="197.29901106423964"/>
    <n v="206.26312136234014"/>
    <n v="215.73758786374867"/>
    <n v="225.85184073993116"/>
    <n v="236.65946746502578"/>
    <n v="248.61897828147102"/>
    <n v="261.39616203536406"/>
    <n v="275.14931194548097"/>
    <n v="290.12270283889717"/>
    <n v="306.45596477276439"/>
    <n v="324.30797540246419"/>
  </r>
  <r>
    <x v="1"/>
    <x v="2"/>
    <x v="19"/>
    <x v="28"/>
    <n v="551.64921231624976"/>
    <n v="587.0217659574804"/>
    <n v="625.35448375728117"/>
    <n v="666.60367587971882"/>
    <n v="710.86684294855991"/>
    <n v="758.62813185143716"/>
    <n v="810.68610076978325"/>
    <n v="867.11468314143951"/>
    <n v="928.64770839353162"/>
    <n v="995.47363842331993"/>
    <n v="1067.8890367666556"/>
    <n v="1147.0907294336021"/>
    <n v="1233.9362278295648"/>
  </r>
  <r>
    <x v="1"/>
    <x v="2"/>
    <x v="20"/>
    <x v="29"/>
    <n v="58.626598880144357"/>
    <n v="61.02743223910057"/>
    <n v="63.550451053485276"/>
    <n v="66.200821565225894"/>
    <n v="68.989039749282824"/>
    <n v="71.94047573864367"/>
    <n v="75.092429481318163"/>
    <n v="78.42905311421552"/>
    <n v="82.032218006665062"/>
    <n v="85.921732341324372"/>
    <n v="90.109188802858455"/>
    <n v="94.56596703737921"/>
    <n v="99.401889629049194"/>
  </r>
  <r>
    <x v="1"/>
    <x v="3"/>
    <x v="21"/>
    <x v="30"/>
    <n v="1052.7891855907067"/>
    <n v="1132.6748261889888"/>
    <n v="1222.9019866346607"/>
    <n v="1319.7249795165064"/>
    <n v="1425.3914817761613"/>
    <n v="1539.9979473807616"/>
    <n v="1665.9901566891685"/>
    <n v="1807.9862912944063"/>
    <n v="1963.4201987388039"/>
    <n v="2134.8798429552958"/>
    <n v="2324.7995854916153"/>
    <n v="2535.7788818926638"/>
    <n v="2772.0674467760318"/>
  </r>
  <r>
    <x v="1"/>
    <x v="3"/>
    <x v="22"/>
    <x v="31"/>
    <n v="894.4225521793644"/>
    <n v="952.16789583025809"/>
    <n v="1015.466493285499"/>
    <n v="1084.7622643547882"/>
    <n v="1160.0313283479595"/>
    <n v="1243.3579903819502"/>
    <n v="1333.4524959734899"/>
    <n v="1433.3874694284946"/>
    <n v="1542.9544998630195"/>
    <n v="1663.4530922659967"/>
    <n v="1796.8120592270814"/>
    <n v="1944.8435626327823"/>
    <n v="2108.7754419272414"/>
  </r>
  <r>
    <x v="1"/>
    <x v="3"/>
    <x v="23"/>
    <x v="32"/>
    <n v="158.21224974012168"/>
    <n v="168.41387709747607"/>
    <n v="179.72193779469998"/>
    <n v="191.89731483122185"/>
    <n v="205.04522421728819"/>
    <n v="219.20927916841376"/>
    <n v="234.44840139935255"/>
    <n v="250.917160317862"/>
    <n v="268.79544135776382"/>
    <n v="288.32545770490862"/>
    <n v="309.52050969741856"/>
    <n v="332.49005774825224"/>
    <n v="357.53446457807365"/>
  </r>
  <r>
    <x v="1"/>
    <x v="3"/>
    <x v="24"/>
    <x v="33"/>
    <n v="265.80313762667657"/>
    <n v="281.45078730894278"/>
    <n v="298.13370349780411"/>
    <n v="315.90583162804205"/>
    <n v="334.84848148348442"/>
    <n v="355.14715583189644"/>
    <n v="377.07572846381106"/>
    <n v="400.57919129457827"/>
    <n v="426.14926617027089"/>
    <n v="454.02403174667978"/>
    <n v="484.32222352543357"/>
    <n v="516.97429107748667"/>
    <n v="552.73736464725346"/>
  </r>
  <r>
    <x v="1"/>
    <x v="3"/>
    <x v="25"/>
    <x v="34"/>
    <n v="114.55418602418176"/>
    <n v="119.79307288567348"/>
    <n v="125.5772311194502"/>
    <n v="131.68524150831234"/>
    <n v="138.16701344708662"/>
    <n v="145.1169586935705"/>
    <n v="152.65324473933234"/>
    <n v="160.90709792752364"/>
    <n v="169.76902373137406"/>
    <n v="179.2788475653781"/>
    <n v="189.65942906099161"/>
    <n v="201.0125734846475"/>
    <n v="213.46434418206132"/>
  </r>
  <r>
    <x v="1"/>
    <x v="4"/>
    <x v="26"/>
    <x v="35"/>
    <n v="2133.1798307254908"/>
    <n v="2274.1891104724132"/>
    <n v="2431.1485279518201"/>
    <n v="2600.3169709360409"/>
    <n v="2783.9890320699296"/>
    <n v="2984.2423199202399"/>
    <n v="3201.9414182979708"/>
    <n v="3444.7857453394217"/>
    <n v="3710.0279611672308"/>
    <n v="4001.7081196718264"/>
    <n v="4324.0836060081756"/>
    <n v="4680.6083300922837"/>
    <n v="5077.0920372909113"/>
  </r>
  <r>
    <x v="1"/>
    <x v="4"/>
    <x v="27"/>
    <x v="36"/>
    <n v="352.6014804355604"/>
    <n v="380.31134883892616"/>
    <n v="410.65282438029379"/>
    <n v="443.65866090283004"/>
    <n v="479.49449720205024"/>
    <n v="518.58701153635275"/>
    <n v="561.67860896718366"/>
    <n v="608.99146492344278"/>
    <n v="661.06046869400143"/>
    <n v="718.25315256643228"/>
    <n v="781.03020099436492"/>
    <n v="850.49103674354899"/>
    <n v="927.48702481974965"/>
  </r>
  <r>
    <x v="1"/>
    <x v="6"/>
    <x v="34"/>
    <x v="43"/>
    <n v="2127.8079667520524"/>
    <n v="2269.7170343829221"/>
    <n v="2427.0717185320391"/>
    <n v="2596.6276195579248"/>
    <n v="2780.4879669397269"/>
    <n v="2980.7183288840893"/>
    <n v="3198.6544426866035"/>
    <n v="3441.3186124958602"/>
    <n v="3706.2795146149765"/>
    <n v="3997.4088434275286"/>
    <n v="4318.7126984707102"/>
    <n v="4673.8967081547353"/>
    <n v="5068.3537966498334"/>
  </r>
  <r>
    <x v="1"/>
    <x v="6"/>
    <x v="35"/>
    <x v="44"/>
    <n v="357.97334440899903"/>
    <n v="384.78342492841722"/>
    <n v="414.72963380007513"/>
    <n v="447.34801228094608"/>
    <n v="482.99556233225309"/>
    <n v="522.11100257250325"/>
    <n v="564.96558457855087"/>
    <n v="612.45859776700456"/>
    <n v="664.80891524625576"/>
    <n v="722.55242881073025"/>
    <n v="786.40110853183023"/>
    <n v="857.2026586810972"/>
    <n v="936.22526546082781"/>
  </r>
  <r>
    <x v="2"/>
    <x v="0"/>
    <x v="0"/>
    <x v="0"/>
    <n v="971.46854119984232"/>
    <n v="1021.8527858777904"/>
    <n v="1077.0031186346889"/>
    <n v="1135.2251149345964"/>
    <n v="1197.1363181482136"/>
    <n v="1263.5166927123032"/>
    <n v="1334.56866361943"/>
    <n v="1413.3084063660378"/>
    <n v="1497.8619241464023"/>
    <n v="1589.3778147706537"/>
    <n v="1689.2741685910939"/>
    <n v="1798.5339751549254"/>
    <n v="1918.2781340256226"/>
  </r>
  <r>
    <x v="2"/>
    <x v="0"/>
    <x v="1"/>
    <x v="1"/>
    <n v="232.74136282938252"/>
    <n v="251.67638143461261"/>
    <n v="273.15952383376856"/>
    <n v="296.67221518921679"/>
    <n v="322.53660416500827"/>
    <n v="350.9241140802734"/>
    <n v="382.17499241165365"/>
    <n v="416.89906258835856"/>
    <n v="455.08994254588276"/>
    <n v="497.4807908635392"/>
    <n v="544.21524687778219"/>
    <n v="596.00449651382814"/>
    <n v="653.98431388963309"/>
  </r>
  <r>
    <x v="2"/>
    <x v="0"/>
    <x v="2"/>
    <x v="2"/>
    <n v="175.69525799115451"/>
    <n v="185.65814583133715"/>
    <n v="196.92930415881995"/>
    <n v="209.02584352252896"/>
    <n v="222.0963806051185"/>
    <n v="236.16892180542087"/>
    <n v="251.37869971262847"/>
    <n v="268.02200702929548"/>
    <n v="285.96769866396875"/>
    <n v="305.55571567242492"/>
    <n v="326.72805377533643"/>
    <n v="349.76636524514925"/>
    <n v="375.16984688995052"/>
  </r>
  <r>
    <x v="2"/>
    <x v="0"/>
    <x v="3"/>
    <x v="3"/>
    <n v="131.00040654379944"/>
    <n v="140.20686796820829"/>
    <n v="150.22013485322461"/>
    <n v="161.04837254955885"/>
    <n v="172.86934069773915"/>
    <n v="185.80382935712871"/>
    <n v="199.8711110150723"/>
    <n v="215.43589134100253"/>
    <n v="232.50378365947705"/>
    <n v="251.1385312010411"/>
    <n v="271.74460738062481"/>
    <n v="294.30774018393322"/>
    <n v="319.18785202953006"/>
  </r>
  <r>
    <x v="2"/>
    <x v="0"/>
    <x v="4"/>
    <x v="4"/>
    <n v="78.882400486659279"/>
    <n v="83.931193549270347"/>
    <n v="89.398785567525692"/>
    <n v="95.281976753944718"/>
    <n v="101.67787904974367"/>
    <n v="108.64772241772572"/>
    <n v="116.19182184428705"/>
    <n v="124.51115899216882"/>
    <n v="133.59435524592223"/>
    <n v="143.46351580809207"/>
    <n v="154.33468923775592"/>
    <n v="166.18089390306494"/>
    <n v="179.18682190770005"/>
  </r>
  <r>
    <x v="2"/>
    <x v="0"/>
    <x v="5"/>
    <x v="5"/>
    <n v="508.48887983372254"/>
    <n v="554.51874642544738"/>
    <n v="605.88369338366294"/>
    <n v="662.06009155262518"/>
    <n v="723.7610177944108"/>
    <n v="791.8728359650521"/>
    <n v="867.01551939734441"/>
    <n v="951.68738900791516"/>
    <n v="1045.4148115950704"/>
    <n v="1149.701775013541"/>
    <n v="1266.4095519681562"/>
    <n v="1397.2770341096059"/>
    <n v="1544.3231379567799"/>
  </r>
  <r>
    <x v="2"/>
    <x v="0"/>
    <x v="6"/>
    <x v="6"/>
    <n v="29.531117867492121"/>
    <n v="31.8729132962556"/>
    <n v="34.477158100348511"/>
    <n v="37.314005055454075"/>
    <n v="40.410426479493033"/>
    <n v="43.784212546185358"/>
    <n v="47.453634686187492"/>
    <n v="51.454697171082167"/>
    <n v="55.846998758253015"/>
    <n v="60.69070009823686"/>
    <n v="66.006380639960113"/>
    <n v="71.826203044228436"/>
    <n v="78.223689950617782"/>
  </r>
  <r>
    <x v="2"/>
    <x v="1"/>
    <x v="7"/>
    <x v="7"/>
    <n v="556.28405808471007"/>
    <n v="589.63691553977924"/>
    <n v="626.92527267103674"/>
    <n v="665.75699712132291"/>
    <n v="707.43261215588063"/>
    <n v="751.56025725570908"/>
    <n v="799.72077983205008"/>
    <n v="855.83327436545733"/>
    <n v="915.45714090985575"/>
    <n v="981.6104459357407"/>
    <n v="1054.9417687921205"/>
    <n v="1136.4234093162222"/>
    <n v="1227.631421159509"/>
  </r>
  <r>
    <x v="2"/>
    <x v="1"/>
    <x v="8"/>
    <x v="8"/>
    <n v="626.99285954634138"/>
    <n v="678.11943437356751"/>
    <n v="735.06683416946203"/>
    <n v="797.35573510892584"/>
    <n v="865.56590410833689"/>
    <n v="940.68301210789537"/>
    <n v="1023.0316277495535"/>
    <n v="1113.7430966856934"/>
    <n v="1214.2323219077562"/>
    <n v="1324.7624104051058"/>
    <n v="1446.9882025692532"/>
    <n v="1582.329999465665"/>
    <n v="1733.1074682847968"/>
  </r>
  <r>
    <x v="2"/>
    <x v="1"/>
    <x v="9"/>
    <x v="9"/>
    <n v="146.77852625290575"/>
    <n v="154.61854017333377"/>
    <n v="163.25395612372506"/>
    <n v="172.49584192635035"/>
    <n v="182.40001063124609"/>
    <n v="193.09871948401116"/>
    <n v="204.57123373235044"/>
    <n v="216.95611097690897"/>
    <n v="230.42864343986545"/>
    <n v="244.92264399589348"/>
    <n v="260.63046683744096"/>
    <n v="277.67695982598389"/>
    <n v="296.32564591962733"/>
  </r>
  <r>
    <x v="2"/>
    <x v="1"/>
    <x v="10"/>
    <x v="10"/>
    <n v="369.59915215004941"/>
    <n v="393.07880066570857"/>
    <n v="418.65630565064436"/>
    <n v="446.70173230671861"/>
    <n v="477.13267535889395"/>
    <n v="510.92982456759091"/>
    <n v="547.39734237783625"/>
    <n v="587.88585482477595"/>
    <n v="632.31997698942416"/>
    <n v="681.16627451913382"/>
    <n v="735.35308410307687"/>
    <n v="795.61098867386977"/>
    <n v="862.28586186648499"/>
  </r>
  <r>
    <x v="2"/>
    <x v="1"/>
    <x v="11"/>
    <x v="11"/>
    <n v="141.52746326989305"/>
    <n v="148.59971845220036"/>
    <n v="156.38319374489097"/>
    <n v="164.66424389230147"/>
    <n v="173.49921782049549"/>
    <n v="182.89587735148871"/>
    <n v="192.85979319260321"/>
    <n v="203.4645459340822"/>
    <n v="214.86550997390287"/>
    <n v="227.1994966355185"/>
    <n v="240.43569982970135"/>
    <n v="254.58347955052187"/>
    <n v="269.79245938556846"/>
  </r>
  <r>
    <x v="2"/>
    <x v="1"/>
    <x v="12"/>
    <x v="12"/>
    <n v="218.84295921195059"/>
    <n v="235.24499491551651"/>
    <n v="253.44937968594024"/>
    <n v="273.25530006640861"/>
    <n v="294.82930789614329"/>
    <n v="318.47172332982512"/>
    <n v="344.25126772523879"/>
    <n v="372.50591106778819"/>
    <n v="403.65967726198318"/>
    <n v="437.74274293381222"/>
    <n v="475.24363583953897"/>
    <n v="516.56123110111628"/>
    <n v="562.37743686872022"/>
  </r>
  <r>
    <x v="2"/>
    <x v="2"/>
    <x v="13"/>
    <x v="13"/>
    <n v="136.01128602348047"/>
    <n v="145.41202260602483"/>
    <n v="157.79599334518377"/>
    <n v="170.57830253979512"/>
    <n v="184.71794515641864"/>
    <n v="200.69498707912021"/>
    <n v="217.74948708704324"/>
    <n v="241.08126966119949"/>
    <n v="265.47821193377467"/>
    <n v="293.01842928336305"/>
    <n v="325.52995512102325"/>
    <n v="363.48407934316606"/>
    <n v="407.98100044868693"/>
  </r>
  <r>
    <x v="2"/>
    <x v="2"/>
    <x v="13"/>
    <x v="14"/>
    <n v="93.149778607376149"/>
    <n v="98.564049597360963"/>
    <n v="104.33208078123428"/>
    <n v="110.47181787283077"/>
    <n v="117.01070168179612"/>
    <n v="124.01247878677744"/>
    <n v="131.57154002389441"/>
    <n v="139.66720977329155"/>
    <n v="148.46946393723897"/>
    <n v="158.05935713700137"/>
    <n v="168.47610295407651"/>
    <n v="179.69324587756563"/>
    <n v="191.97170294246709"/>
  </r>
  <r>
    <x v="2"/>
    <x v="2"/>
    <x v="13"/>
    <x v="15"/>
    <n v="99.067432245781532"/>
    <n v="108.32016659271599"/>
    <n v="118.70094881209003"/>
    <n v="130.16685861272364"/>
    <n v="142.84527965009016"/>
    <n v="156.93548693192108"/>
    <n v="172.53442440622715"/>
    <n v="189.87846507712314"/>
    <n v="209.26171568053999"/>
    <n v="230.79152618227479"/>
    <n v="254.8211373363321"/>
    <n v="281.67655348088613"/>
    <n v="311.85653113846365"/>
  </r>
  <r>
    <x v="2"/>
    <x v="2"/>
    <x v="13"/>
    <x v="16"/>
    <n v="119.55367090043056"/>
    <n v="130.19547596145435"/>
    <n v="141.82017914164888"/>
    <n v="154.56536258168907"/>
    <n v="168.59684836490877"/>
    <n v="184.02070899026737"/>
    <n v="200.90657498130901"/>
    <n v="219.52197958658786"/>
    <n v="240.20351325201008"/>
    <n v="262.98814274591149"/>
    <n v="288.28294607278792"/>
    <n v="316.30768429115494"/>
    <n v="347.39255250338653"/>
  </r>
  <r>
    <x v="2"/>
    <x v="2"/>
    <x v="13"/>
    <x v="17"/>
    <n v="81.366899066302878"/>
    <n v="88.00436446475122"/>
    <n v="95.207369364523387"/>
    <n v="103.05534610618167"/>
    <n v="111.64418526349354"/>
    <n v="121.02736714901265"/>
    <n v="131.23268706635798"/>
    <n v="142.41617293217732"/>
    <n v="154.77410965198266"/>
    <n v="168.30403722523667"/>
    <n v="183.24001538615434"/>
    <n v="199.69026759477271"/>
    <n v="217.82930881087719"/>
  </r>
  <r>
    <x v="2"/>
    <x v="2"/>
    <x v="13"/>
    <x v="18"/>
    <n v="63.011112394796776"/>
    <n v="67.401869302179861"/>
    <n v="72.270851716444497"/>
    <n v="77.513160072322336"/>
    <n v="83.178053475250366"/>
    <n v="89.344287345627194"/>
    <n v="96.121720210140793"/>
    <n v="103.62944397880352"/>
    <n v="111.82008713850975"/>
    <n v="120.76434055618482"/>
    <n v="130.66046652623152"/>
    <n v="141.63374108170271"/>
    <n v="153.82886178011401"/>
  </r>
  <r>
    <x v="2"/>
    <x v="2"/>
    <x v="13"/>
    <x v="19"/>
    <n v="57.119566171900146"/>
    <n v="60.938200625092712"/>
    <n v="65.028805617257902"/>
    <n v="69.431853083887503"/>
    <n v="74.196325223102846"/>
    <n v="79.339929895029272"/>
    <n v="84.862088291927549"/>
    <n v="90.844660859708014"/>
    <n v="97.390222552113144"/>
    <n v="104.47011087993697"/>
    <n v="112.20328766624444"/>
    <n v="120.62450122770527"/>
    <n v="129.80580089569406"/>
  </r>
  <r>
    <x v="2"/>
    <x v="2"/>
    <x v="13"/>
    <x v="20"/>
    <n v="119.41170893164906"/>
    <n v="132.70685789121885"/>
    <n v="147.61122159485478"/>
    <n v="164.28337247733566"/>
    <n v="182.8995092702927"/>
    <n v="203.75356565146924"/>
    <n v="227.29793224453539"/>
    <n v="253.77908588728423"/>
    <n v="283.67861116157161"/>
    <n v="317.39005309776081"/>
    <n v="355.32882417353647"/>
    <n v="398.31280062015452"/>
    <n v="447.09172727733812"/>
  </r>
  <r>
    <x v="2"/>
    <x v="2"/>
    <x v="13"/>
    <x v="21"/>
    <n v="56.954965466188469"/>
    <n v="59.892365500215369"/>
    <n v="63.125474017028615"/>
    <n v="66.569395317803753"/>
    <n v="70.247864031289154"/>
    <n v="74.16508466843672"/>
    <n v="78.324396324369047"/>
    <n v="82.756776215273106"/>
    <n v="87.526656160001195"/>
    <n v="92.691294806575542"/>
    <n v="98.239911013865196"/>
    <n v="104.17806538994716"/>
    <n v="110.56874563066094"/>
  </r>
  <r>
    <x v="2"/>
    <x v="2"/>
    <x v="13"/>
    <x v="22"/>
    <n v="51.158673327578477"/>
    <n v="53.243182895747836"/>
    <n v="55.62579766913322"/>
    <n v="58.154894669798594"/>
    <n v="60.863237126258319"/>
    <n v="63.748323799141303"/>
    <n v="66.836456961079691"/>
    <n v="70.194893264224888"/>
    <n v="73.774587256144812"/>
    <n v="77.650539555921966"/>
    <n v="81.791776070911624"/>
    <n v="86.253734736691811"/>
    <n v="91.141761697155729"/>
  </r>
  <r>
    <x v="2"/>
    <x v="2"/>
    <x v="14"/>
    <x v="23"/>
    <n v="76.426601312755963"/>
    <n v="82.371805824526774"/>
    <n v="88.812128653438663"/>
    <n v="95.785070622187021"/>
    <n v="103.33828722133046"/>
    <n v="111.55410951784989"/>
    <n v="120.54753577386772"/>
    <n v="130.33550441793091"/>
    <n v="141.1127420231214"/>
    <n v="153.00248652981105"/>
    <n v="166.09481490691692"/>
    <n v="180.41972773004943"/>
    <n v="196.29584620676059"/>
  </r>
  <r>
    <x v="2"/>
    <x v="2"/>
    <x v="15"/>
    <x v="24"/>
    <n v="184.09861284987915"/>
    <n v="197.19546162020495"/>
    <n v="211.69885221493021"/>
    <n v="227.390622511054"/>
    <n v="244.40489229400197"/>
    <n v="262.81570771828228"/>
    <n v="282.69722198332073"/>
    <n v="304.22640966800924"/>
    <n v="327.7137993297307"/>
    <n v="353.46318465687659"/>
    <n v="381.53790343824062"/>
    <n v="412.06542056554287"/>
    <n v="445.40568938106321"/>
  </r>
  <r>
    <x v="2"/>
    <x v="2"/>
    <x v="16"/>
    <x v="25"/>
    <n v="120.98321200394928"/>
    <n v="127.79259382866428"/>
    <n v="135.10940731025622"/>
    <n v="142.93106907987476"/>
    <n v="151.25854540152116"/>
    <n v="160.17737810534823"/>
    <n v="169.86780598564789"/>
    <n v="180.30603139402339"/>
    <n v="191.62241490278359"/>
    <n v="203.84441752191395"/>
    <n v="216.98800786394622"/>
    <n v="231.29066995487102"/>
    <n v="246.88170179697201"/>
  </r>
  <r>
    <x v="2"/>
    <x v="2"/>
    <x v="17"/>
    <x v="26"/>
    <n v="192.96190613794823"/>
    <n v="202.7973907231609"/>
    <n v="213.62251663672311"/>
    <n v="225.1482628476177"/>
    <n v="237.45367237665269"/>
    <n v="250.55158901243502"/>
    <n v="264.45190099774572"/>
    <n v="279.2577876742356"/>
    <n v="295.18508048340095"/>
    <n v="312.42492376633453"/>
    <n v="330.93868829620868"/>
    <n v="350.74287889673246"/>
    <n v="372.04730181390653"/>
  </r>
  <r>
    <x v="2"/>
    <x v="2"/>
    <x v="18"/>
    <x v="27"/>
    <n v="148.15305596326257"/>
    <n v="154.33411045196328"/>
    <n v="161.09821233187935"/>
    <n v="168.17300138814392"/>
    <n v="175.63874484233131"/>
    <n v="183.59624058277032"/>
    <n v="192.05823525523107"/>
    <n v="201.44160121251903"/>
    <n v="211.44990340899827"/>
    <n v="222.2242099240342"/>
    <n v="233.93747598414151"/>
    <n v="246.69532339327336"/>
    <n v="260.61769577345268"/>
  </r>
  <r>
    <x v="2"/>
    <x v="2"/>
    <x v="19"/>
    <x v="28"/>
    <n v="475.97234807430914"/>
    <n v="506.04570566174255"/>
    <n v="538.51090644915473"/>
    <n v="573.40136197235267"/>
    <n v="610.76504666407584"/>
    <n v="650.99214515736162"/>
    <n v="694.86732739463287"/>
    <n v="742.3604048928338"/>
    <n v="794.07426407567243"/>
    <n v="850.20022496904824"/>
    <n v="910.88568129199268"/>
    <n v="977.21075563049999"/>
    <n v="1049.8254539152367"/>
  </r>
  <r>
    <x v="2"/>
    <x v="2"/>
    <x v="20"/>
    <x v="29"/>
    <n v="52.407137274463338"/>
    <n v="54.501410835897225"/>
    <n v="56.700972876257367"/>
    <n v="59.007867802326629"/>
    <n v="61.428828896912826"/>
    <n v="63.988938493239594"/>
    <n v="66.727107699273489"/>
    <n v="69.620916000635148"/>
    <n v="72.744131667382163"/>
    <n v="76.121564589342611"/>
    <n v="79.755704368100126"/>
    <n v="83.617258340018694"/>
    <n v="87.81211463759729"/>
  </r>
  <r>
    <x v="2"/>
    <x v="3"/>
    <x v="21"/>
    <x v="30"/>
    <n v="905.64949063594963"/>
    <n v="973.55546447765391"/>
    <n v="1050.430453753065"/>
    <n v="1132.6125839566814"/>
    <n v="1222.1952487029826"/>
    <n v="1318.9596983271799"/>
    <n v="1425.3129778440791"/>
    <n v="1545.3289452660943"/>
    <n v="1676.2750289219894"/>
    <n v="1820.6580858401139"/>
    <n v="1980.2766329800552"/>
    <n v="2157.2682664463655"/>
    <n v="2355.4052682076899"/>
  </r>
  <r>
    <x v="2"/>
    <x v="3"/>
    <x v="22"/>
    <x v="31"/>
    <n v="764.42899908863876"/>
    <n v="812.58045827723151"/>
    <n v="865.01824947754017"/>
    <n v="922.50036323711743"/>
    <n v="984.8488378900513"/>
    <n v="1054.0803893177103"/>
    <n v="1128.7488871341279"/>
    <n v="1211.6309499113122"/>
    <n v="1302.5586115670153"/>
    <n v="1402.4806200310879"/>
    <n v="1513.2945610773122"/>
    <n v="1636.4872490930243"/>
    <n v="1772.7512020899865"/>
  </r>
  <r>
    <x v="2"/>
    <x v="3"/>
    <x v="23"/>
    <x v="32"/>
    <n v="133.0985726166225"/>
    <n v="141.59966088001903"/>
    <n v="150.98467661375429"/>
    <n v="161.07850007295082"/>
    <n v="171.96002819752886"/>
    <n v="183.66352129130303"/>
    <n v="196.22212810605359"/>
    <n v="209.73919691278746"/>
    <n v="224.40707099587976"/>
    <n v="240.40796918668619"/>
    <n v="257.7552749406932"/>
    <n v="276.50490270800475"/>
    <n v="296.86682200126188"/>
  </r>
  <r>
    <x v="2"/>
    <x v="3"/>
    <x v="24"/>
    <x v="33"/>
    <n v="221.76844623642845"/>
    <n v="234.51675698801529"/>
    <n v="248.09083640733186"/>
    <n v="262.53181986500226"/>
    <n v="277.9033046845118"/>
    <n v="294.35495807376253"/>
    <n v="312.10881898862453"/>
    <n v="331.11343047247692"/>
    <n v="351.769438286872"/>
    <n v="374.26583686591169"/>
    <n v="398.69208603628459"/>
    <n v="424.98202099445592"/>
    <n v="453.74927609264711"/>
  </r>
  <r>
    <x v="2"/>
    <x v="3"/>
    <x v="25"/>
    <x v="34"/>
    <n v="102.86245817441285"/>
    <n v="107.46469376000221"/>
    <n v="112.54750228034776"/>
    <n v="117.90435242617276"/>
    <n v="123.58054746465253"/>
    <n v="129.65976187413341"/>
    <n v="136.26163061371841"/>
    <n v="143.50608993318926"/>
    <n v="151.26936484321993"/>
    <n v="159.596331503729"/>
    <n v="168.69414343636501"/>
    <n v="178.65426891288493"/>
    <n v="189.58122825824839"/>
  </r>
  <r>
    <x v="2"/>
    <x v="4"/>
    <x v="26"/>
    <x v="35"/>
    <n v="1823.8792818278503"/>
    <n v="1942.1031189954606"/>
    <n v="2073.608438913081"/>
    <n v="2215.0506303351563"/>
    <n v="2368.4196502392592"/>
    <n v="2535.4329010143783"/>
    <n v="2716.7912048550725"/>
    <n v="2919.4146397925024"/>
    <n v="3140.3223463411173"/>
    <n v="3383.1029571116123"/>
    <n v="3651.4996737085639"/>
    <n v="3948.26180376717"/>
    <n v="4278.0972181989364"/>
  </r>
  <r>
    <x v="2"/>
    <x v="4"/>
    <x v="27"/>
    <x v="36"/>
    <n v="303.928684924202"/>
    <n v="327.61391538746142"/>
    <n v="353.46327961895793"/>
    <n v="381.57698922276847"/>
    <n v="412.06831670046768"/>
    <n v="445.2854278697111"/>
    <n v="481.86323783153108"/>
    <n v="521.90397270335768"/>
    <n v="565.95716827385911"/>
    <n v="614.30588631591604"/>
    <n v="667.21302476214635"/>
    <n v="725.63490438756514"/>
    <n v="790.256578450897"/>
  </r>
  <r>
    <x v="3"/>
    <x v="0"/>
    <x v="0"/>
    <x v="0"/>
    <n v="161.97801011160485"/>
    <n v="171.73244145012774"/>
    <n v="182.49261575414212"/>
    <n v="194.06580413406101"/>
    <n v="206.52942143501451"/>
    <n v="220.04925236434747"/>
    <n v="234.62080387658929"/>
    <n v="250.42192130995031"/>
    <n v="267.67718704567147"/>
    <n v="286.33615524359266"/>
    <n v="306.64902046555727"/>
    <n v="328.79265127526236"/>
    <n v="353.1122784338425"/>
  </r>
  <r>
    <x v="3"/>
    <x v="0"/>
    <x v="1"/>
    <x v="1"/>
    <n v="44.542949075713857"/>
    <n v="48.633848988410179"/>
    <n v="53.202931591802354"/>
    <n v="58.205973456621074"/>
    <n v="63.707264061556387"/>
    <n v="69.786656967695706"/>
    <n v="76.500914837380719"/>
    <n v="84.072809962979747"/>
    <n v="92.463642232707556"/>
    <n v="101.8094395865526"/>
    <n v="112.27852303598866"/>
    <n v="124.0291717291678"/>
    <n v="137.2452802590746"/>
  </r>
  <r>
    <x v="3"/>
    <x v="0"/>
    <x v="2"/>
    <x v="2"/>
    <n v="36.120715876948182"/>
    <n v="38.54769256868331"/>
    <n v="41.218956368491789"/>
    <n v="44.078973973944066"/>
    <n v="47.158472706884034"/>
    <n v="50.496161567704746"/>
    <n v="54.109677883302936"/>
    <n v="58.131480192380103"/>
    <n v="62.500256898805631"/>
    <n v="67.276801231228021"/>
    <n v="72.536448010520459"/>
    <n v="78.339745787249328"/>
    <n v="84.756199650860381"/>
  </r>
  <r>
    <x v="3"/>
    <x v="0"/>
    <x v="3"/>
    <x v="3"/>
    <n v="18.144721191992218"/>
    <n v="19.580389975642412"/>
    <n v="21.177349494606737"/>
    <n v="22.920664759738258"/>
    <n v="24.825971903877811"/>
    <n v="26.92040302896924"/>
    <n v="29.211921781539054"/>
    <n v="31.731449361714152"/>
    <n v="34.517701646577919"/>
    <n v="37.576297480987876"/>
    <n v="40.952269674755378"/>
    <n v="44.683601097525418"/>
    <n v="48.833320812347004"/>
  </r>
  <r>
    <x v="3"/>
    <x v="0"/>
    <x v="4"/>
    <x v="4"/>
    <n v="11.501056671908399"/>
    <n v="12.33979814851098"/>
    <n v="13.265705748075156"/>
    <n v="14.262260116249728"/>
    <n v="15.340484687234252"/>
    <n v="16.514225721563978"/>
    <n v="17.790723254532082"/>
    <n v="19.215110538457537"/>
    <n v="20.769420784794672"/>
    <n v="22.475857616316603"/>
    <n v="24.361937878219621"/>
    <n v="26.450776523113952"/>
    <n v="28.768978087477425"/>
  </r>
  <r>
    <x v="3"/>
    <x v="0"/>
    <x v="5"/>
    <x v="5"/>
    <n v="81.454576208100548"/>
    <n v="89.348130627330207"/>
    <n v="98.364352502304698"/>
    <n v="108.36089873772252"/>
    <n v="119.49310212099941"/>
    <n v="131.86831610112972"/>
    <n v="145.66227625329986"/>
    <n v="161.16220521894041"/>
    <n v="178.43202079844437"/>
    <n v="197.82744647468911"/>
    <n v="219.48820453187759"/>
    <n v="243.78865013643565"/>
    <n v="271.29576135493329"/>
  </r>
  <r>
    <x v="3"/>
    <x v="0"/>
    <x v="6"/>
    <x v="6"/>
    <n v="4.2313152727309884"/>
    <n v="4.6011231697124124"/>
    <n v="5.0077223406522551"/>
    <n v="5.4534371026095014"/>
    <n v="5.9408454166867131"/>
    <n v="6.4759868210922766"/>
    <n v="7.0692666919069387"/>
    <n v="7.7236211825823977"/>
    <n v="8.448685839254205"/>
    <n v="9.2504311773633283"/>
    <n v="10.134704934911273"/>
    <n v="11.118062132342775"/>
    <n v="12.213446862292615"/>
  </r>
  <r>
    <x v="3"/>
    <x v="1"/>
    <x v="7"/>
    <x v="7"/>
    <n v="99.677043806023448"/>
    <n v="106.04441450622198"/>
    <n v="113.4562222585235"/>
    <n v="121.4196142244017"/>
    <n v="130.04516475451373"/>
    <n v="139.43149903413342"/>
    <n v="149.79156807773074"/>
    <n v="161.44331364273779"/>
    <n v="174.11808739788472"/>
    <n v="188.18628534493689"/>
    <n v="203.65729024347036"/>
    <n v="220.85862771013728"/>
    <n v="240.32987445567755"/>
  </r>
  <r>
    <x v="3"/>
    <x v="1"/>
    <x v="8"/>
    <x v="8"/>
    <n v="100.7818281629724"/>
    <n v="110.21111604864545"/>
    <n v="120.5527918553298"/>
    <n v="131.93505172422576"/>
    <n v="144.51227224981011"/>
    <n v="158.39011650305517"/>
    <n v="173.64455601101284"/>
    <n v="190.52378379723834"/>
    <n v="209.33996640979214"/>
    <n v="230.14922305199437"/>
    <n v="253.33236177358626"/>
    <n v="279.11177143640731"/>
    <n v="307.81081241056063"/>
  </r>
  <r>
    <x v="3"/>
    <x v="1"/>
    <x v="9"/>
    <x v="9"/>
    <n v="27.590189860562226"/>
    <n v="29.294263758443368"/>
    <n v="31.174945753738942"/>
    <n v="33.200080970336771"/>
    <n v="35.383541175850382"/>
    <n v="37.754417373284568"/>
    <n v="40.312752889421098"/>
    <n v="43.089919286002605"/>
    <n v="46.12551021020461"/>
    <n v="49.411954068929035"/>
    <n v="52.993513873412127"/>
    <n v="56.902034308972489"/>
    <n v="61.198678676884434"/>
  </r>
  <r>
    <x v="3"/>
    <x v="1"/>
    <x v="10"/>
    <x v="10"/>
    <n v="64.419041249566931"/>
    <n v="69.334511860994823"/>
    <n v="74.793947980978373"/>
    <n v="80.740157018942256"/>
    <n v="87.224203183209625"/>
    <n v="94.336980922737226"/>
    <n v="102.10123604892387"/>
    <n v="110.61968289971358"/>
    <n v="120.02110397293939"/>
    <n v="130.31782110224705"/>
    <n v="141.65866846174987"/>
    <n v="154.16649932467487"/>
    <n v="168.04924882323289"/>
  </r>
  <r>
    <x v="3"/>
    <x v="1"/>
    <x v="11"/>
    <x v="11"/>
    <n v="21.902862492460642"/>
    <n v="23.081377424702275"/>
    <n v="24.415715005064541"/>
    <n v="25.84468693133061"/>
    <n v="27.385848384238749"/>
    <n v="29.041685748457176"/>
    <n v="30.827837896400819"/>
    <n v="32.779518626480822"/>
    <n v="34.879275265101754"/>
    <n v="37.167294274989992"/>
    <n v="39.634912120595793"/>
    <n v="42.314752378642488"/>
    <n v="45.265393520241517"/>
  </r>
  <r>
    <x v="3"/>
    <x v="1"/>
    <x v="12"/>
    <x v="12"/>
    <n v="35.200300256347539"/>
    <n v="37.97659414114726"/>
    <n v="41.030430388572171"/>
    <n v="44.408593786379015"/>
    <n v="48.115272895226234"/>
    <n v="52.261743159720851"/>
    <n v="56.793818116983736"/>
    <n v="61.866043852140692"/>
    <n v="67.491330617176487"/>
    <n v="73.740576585454136"/>
    <n v="80.738116847377299"/>
    <n v="88.592979521682835"/>
    <n v="97.376737622105409"/>
  </r>
  <r>
    <x v="3"/>
    <x v="2"/>
    <x v="13"/>
    <x v="13"/>
    <n v="20.234133521675886"/>
    <n v="22.56678368591335"/>
    <n v="25.439710453867292"/>
    <n v="28.537868217622815"/>
    <n v="31.960798898947445"/>
    <n v="35.68309239541054"/>
    <n v="39.776487999806278"/>
    <n v="44.460020715231849"/>
    <n v="49.588526928406623"/>
    <n v="55.327346799022109"/>
    <n v="61.61264426227109"/>
    <n v="68.612599740111534"/>
    <n v="76.676298221402078"/>
  </r>
  <r>
    <x v="3"/>
    <x v="2"/>
    <x v="13"/>
    <x v="14"/>
    <n v="14.147262104485502"/>
    <n v="15.049633039909942"/>
    <n v="16.046220425903382"/>
    <n v="17.121007863902882"/>
    <n v="18.281591186647237"/>
    <n v="19.543485973062275"/>
    <n v="20.907287606942219"/>
    <n v="22.389842087672566"/>
    <n v="24.012393621635496"/>
    <n v="25.77179143316755"/>
    <n v="27.691894235899177"/>
    <n v="29.790249534403802"/>
    <n v="32.099884055677805"/>
  </r>
  <r>
    <x v="3"/>
    <x v="2"/>
    <x v="13"/>
    <x v="15"/>
    <n v="14.000285568975492"/>
    <n v="15.428805325897374"/>
    <n v="17.020668253617114"/>
    <n v="18.788084171015413"/>
    <n v="20.763783492052404"/>
    <n v="22.976772405041402"/>
    <n v="25.446024734066903"/>
    <n v="28.235698330014436"/>
    <n v="31.369348529096388"/>
    <n v="34.879737932409924"/>
    <n v="38.849316033774159"/>
    <n v="43.308735240666444"/>
    <n v="48.345310441299603"/>
  </r>
  <r>
    <x v="3"/>
    <x v="2"/>
    <x v="13"/>
    <x v="16"/>
    <n v="20.33297309615223"/>
    <n v="22.224682871707866"/>
    <n v="24.349193289783297"/>
    <n v="26.684068086139156"/>
    <n v="29.25740705773892"/>
    <n v="32.109630773248981"/>
    <n v="35.295284283302209"/>
    <n v="38.876369083151687"/>
    <n v="42.857001812661828"/>
    <n v="47.285938130385503"/>
    <n v="52.265150005010831"/>
    <n v="57.875156324287431"/>
    <n v="64.210026765377563"/>
  </r>
  <r>
    <x v="3"/>
    <x v="2"/>
    <x v="13"/>
    <x v="17"/>
    <n v="13.62842287486461"/>
    <n v="14.848093192152289"/>
    <n v="16.212670132750358"/>
    <n v="17.711973809424126"/>
    <n v="19.362343268447621"/>
    <n v="21.176272768063562"/>
    <n v="23.16689166299172"/>
    <n v="25.356407393825741"/>
    <n v="27.779411346071793"/>
    <n v="30.471986042310139"/>
    <n v="33.451590682017226"/>
    <n v="36.742088524510351"/>
    <n v="40.389267717675132"/>
  </r>
  <r>
    <x v="3"/>
    <x v="2"/>
    <x v="13"/>
    <x v="18"/>
    <n v="10.959926619441973"/>
    <n v="11.789109321206617"/>
    <n v="12.699207246045841"/>
    <n v="13.703938948710535"/>
    <n v="14.803709625096161"/>
    <n v="16.031860748129009"/>
    <n v="17.370574613175645"/>
    <n v="18.866077192052618"/>
    <n v="20.520847928059247"/>
    <n v="22.354957482342222"/>
    <n v="24.404428170996859"/>
    <n v="26.700218816754479"/>
    <n v="29.261621221127463"/>
  </r>
  <r>
    <x v="3"/>
    <x v="2"/>
    <x v="13"/>
    <x v="19"/>
    <n v="9.9502007482801531"/>
    <n v="10.66483445353164"/>
    <n v="11.442948522566089"/>
    <n v="12.285440025338291"/>
    <n v="13.206148123493982"/>
    <n v="14.214639071019645"/>
    <n v="15.312767094497024"/>
    <n v="16.528861236838534"/>
    <n v="17.863861746594267"/>
    <n v="19.323179691141409"/>
    <n v="20.938473002445615"/>
    <n v="22.709314534712501"/>
    <n v="24.664147378023564"/>
  </r>
  <r>
    <x v="3"/>
    <x v="2"/>
    <x v="13"/>
    <x v="20"/>
    <n v="18.023545831718948"/>
    <n v="20.19938309889525"/>
    <n v="22.686529720504794"/>
    <n v="25.492958020323631"/>
    <n v="28.664422350822381"/>
    <n v="32.24491522231331"/>
    <n v="36.28293476298402"/>
    <n v="40.845074040312284"/>
    <n v="46.023624266635181"/>
    <n v="51.921750349098204"/>
    <n v="58.620128318653101"/>
    <n v="66.216903448970754"/>
    <n v="74.857657606205976"/>
  </r>
  <r>
    <x v="3"/>
    <x v="2"/>
    <x v="13"/>
    <x v="21"/>
    <n v="9.7943368320599848"/>
    <n v="10.399115682708761"/>
    <n v="11.044085093992742"/>
    <n v="11.735485063668612"/>
    <n v="12.480867907569714"/>
    <n v="13.282373134935272"/>
    <n v="14.139029214694204"/>
    <n v="15.063609272360203"/>
    <n v="16.072068241035613"/>
    <n v="17.158388135996226"/>
    <n v="18.340898296896466"/>
    <n v="19.623800819014832"/>
    <n v="21.01727071349195"/>
  </r>
  <r>
    <x v="3"/>
    <x v="2"/>
    <x v="13"/>
    <x v="22"/>
    <n v="7.4166901480272163"/>
    <n v="7.8169757175156542"/>
    <n v="8.2464607265012333"/>
    <n v="8.7047870074386076"/>
    <n v="9.1918147030793378"/>
    <n v="9.712543716912446"/>
    <n v="10.277671283498966"/>
    <n v="10.885455093221484"/>
    <n v="11.54347340857937"/>
    <n v="12.253038267213777"/>
    <n v="13.014757762962462"/>
    <n v="13.842519173549793"/>
    <n v="14.743612470659263"/>
  </r>
  <r>
    <x v="3"/>
    <x v="2"/>
    <x v="14"/>
    <x v="23"/>
    <n v="10.932970614988751"/>
    <n v="11.885434897007915"/>
    <n v="12.924130138739653"/>
    <n v="14.061122209675867"/>
    <n v="15.310959325932423"/>
    <n v="16.682659366775347"/>
    <n v="18.181870326939183"/>
    <n v="19.832107101336856"/>
    <n v="21.662956025773841"/>
    <n v="23.676771785856122"/>
    <n v="25.909208136654382"/>
    <n v="28.378831211377634"/>
    <n v="31.11397984314274"/>
  </r>
  <r>
    <x v="3"/>
    <x v="2"/>
    <x v="15"/>
    <x v="24"/>
    <n v="36.913838270640163"/>
    <n v="39.616583912276027"/>
    <n v="42.578320146938218"/>
    <n v="45.843204011630561"/>
    <n v="49.41044602658949"/>
    <n v="53.389183063650847"/>
    <n v="57.717185479107926"/>
    <n v="62.545564970269645"/>
    <n v="67.879028904383532"/>
    <n v="73.780410131986187"/>
    <n v="80.364603115353944"/>
    <n v="87.728775482199794"/>
    <n v="95.930863891807789"/>
  </r>
  <r>
    <x v="3"/>
    <x v="2"/>
    <x v="16"/>
    <x v="25"/>
    <n v="22.31486147706946"/>
    <n v="23.679472340527365"/>
    <n v="25.222338204880529"/>
    <n v="26.883805567150386"/>
    <n v="28.684423147795904"/>
    <n v="30.62949588448777"/>
    <n v="32.738311261588656"/>
    <n v="35.051441908047735"/>
    <n v="37.554223299471374"/>
    <n v="40.293592161339234"/>
    <n v="43.26477346811815"/>
    <n v="46.50786837623243"/>
    <n v="50.092551370432112"/>
  </r>
  <r>
    <x v="3"/>
    <x v="2"/>
    <x v="17"/>
    <x v="26"/>
    <n v="34.630652025698822"/>
    <n v="36.697469740514798"/>
    <n v="38.923297226269945"/>
    <n v="41.308881634443587"/>
    <n v="43.855997059768583"/>
    <n v="46.590953952812399"/>
    <n v="49.567936887966212"/>
    <n v="52.78227691153085"/>
    <n v="56.274359904343349"/>
    <n v="60.054857240761407"/>
    <n v="64.131176276599831"/>
    <n v="68.576273574351674"/>
    <n v="73.431945229713264"/>
  </r>
  <r>
    <x v="3"/>
    <x v="2"/>
    <x v="18"/>
    <x v="27"/>
    <n v="32.796918827298164"/>
    <n v="34.414965949711188"/>
    <n v="36.200798732360283"/>
    <n v="38.090119974196242"/>
    <n v="40.09884302141738"/>
    <n v="42.255600157160835"/>
    <n v="44.601232209794723"/>
    <n v="47.177377068951998"/>
    <n v="49.94625862636579"/>
    <n v="52.925102021446797"/>
    <n v="56.185226854755669"/>
    <n v="59.760641379491055"/>
    <n v="63.690279629011485"/>
  </r>
  <r>
    <x v="3"/>
    <x v="2"/>
    <x v="19"/>
    <x v="28"/>
    <n v="75.676864241940649"/>
    <n v="80.976060295737838"/>
    <n v="86.843577308126456"/>
    <n v="93.202313907366104"/>
    <n v="100.10179628448411"/>
    <n v="107.6359866940755"/>
    <n v="115.81877337515036"/>
    <n v="124.7542782486057"/>
    <n v="134.57344431785921"/>
    <n v="145.27341345427163"/>
    <n v="157.00335547466287"/>
    <n v="169.87997380310219"/>
    <n v="184.11077391432806"/>
  </r>
  <r>
    <x v="3"/>
    <x v="2"/>
    <x v="20"/>
    <x v="29"/>
    <n v="6.2194616056810199"/>
    <n v="6.5260214032033419"/>
    <n v="6.8494781772279092"/>
    <n v="7.1929537628992675"/>
    <n v="7.5602108523700045"/>
    <n v="7.9515372454040794"/>
    <n v="8.3653217820446688"/>
    <n v="8.8081371135803721"/>
    <n v="9.2880863392828932"/>
    <n v="9.8001677519817658"/>
    <n v="10.353484434758332"/>
    <n v="10.948708697360516"/>
    <n v="11.589774991451899"/>
  </r>
  <r>
    <x v="3"/>
    <x v="3"/>
    <x v="21"/>
    <x v="30"/>
    <n v="147.13969495475712"/>
    <n v="159.11936171133485"/>
    <n v="172.47153288159586"/>
    <n v="187.11239555982496"/>
    <n v="203.1962330731788"/>
    <n v="221.03824905358164"/>
    <n v="240.67717884508949"/>
    <n v="262.65734602831208"/>
    <n v="287.14516981681464"/>
    <n v="314.22175711518184"/>
    <n v="344.52295251156011"/>
    <n v="378.51061544629817"/>
    <n v="416.66217856834169"/>
  </r>
  <r>
    <x v="3"/>
    <x v="3"/>
    <x v="22"/>
    <x v="31"/>
    <n v="129.9935530907257"/>
    <n v="139.58743755302655"/>
    <n v="150.4482438079589"/>
    <n v="162.2619011176707"/>
    <n v="175.18249045790822"/>
    <n v="189.27760106423992"/>
    <n v="204.703608839362"/>
    <n v="221.75651951718228"/>
    <n v="240.39588829600407"/>
    <n v="260.97247223490876"/>
    <n v="283.51749814976915"/>
    <n v="308.35631353975816"/>
    <n v="336.0242398372551"/>
  </r>
  <r>
    <x v="3"/>
    <x v="3"/>
    <x v="23"/>
    <x v="32"/>
    <n v="25.11367712349918"/>
    <n v="26.814216217457037"/>
    <n v="28.737261180945683"/>
    <n v="30.818814758271035"/>
    <n v="33.085196019759337"/>
    <n v="35.545757877110731"/>
    <n v="38.226273293298959"/>
    <n v="41.177963405074522"/>
    <n v="44.38837036188405"/>
    <n v="47.917488518222441"/>
    <n v="51.765234756725341"/>
    <n v="55.985155040247513"/>
    <n v="60.667642576811787"/>
  </r>
  <r>
    <x v="3"/>
    <x v="3"/>
    <x v="24"/>
    <x v="33"/>
    <n v="44.034691390248121"/>
    <n v="46.934030320927491"/>
    <n v="50.042867090472249"/>
    <n v="53.374011763039775"/>
    <n v="56.945176798972639"/>
    <n v="60.792197758133916"/>
    <n v="64.96690947518654"/>
    <n v="69.465760822101345"/>
    <n v="74.379827883398889"/>
    <n v="79.758194880768102"/>
    <n v="85.630137489148993"/>
    <n v="91.992270083030789"/>
    <n v="98.988088554606321"/>
  </r>
  <r>
    <x v="3"/>
    <x v="3"/>
    <x v="25"/>
    <x v="34"/>
    <n v="11.691727849768908"/>
    <n v="12.32837912567128"/>
    <n v="13.029728839102447"/>
    <n v="13.780889082139591"/>
    <n v="14.586465982434087"/>
    <n v="15.457196819437076"/>
    <n v="16.39161412561392"/>
    <n v="17.401007994334378"/>
    <n v="18.499658888154119"/>
    <n v="19.682516061649103"/>
    <n v="20.965285624626613"/>
    <n v="22.358304571762567"/>
    <n v="23.883115923812944"/>
  </r>
  <r>
    <x v="3"/>
    <x v="4"/>
    <x v="26"/>
    <x v="35"/>
    <n v="309.30054889764062"/>
    <n v="332.08599147695247"/>
    <n v="357.54008903873927"/>
    <n v="385.26634060088452"/>
    <n v="415.56938183067052"/>
    <n v="448.80941890586155"/>
    <n v="485.15021344289823"/>
    <n v="525.37110554691947"/>
    <n v="569.70561482611345"/>
    <n v="618.60516256021401"/>
    <n v="672.58393229961166"/>
    <n v="732.34652632511336"/>
    <n v="798.99481909197516"/>
  </r>
  <r>
    <x v="3"/>
    <x v="4"/>
    <x v="27"/>
    <x v="36"/>
    <n v="48.672795511358387"/>
    <n v="52.697433451464725"/>
    <n v="57.18954476133586"/>
    <n v="62.08167168006154"/>
    <n v="67.42618050158255"/>
    <n v="73.301583666641704"/>
    <n v="79.815371135652626"/>
    <n v="87.087492220085068"/>
    <n v="95.103300420142347"/>
    <n v="103.94726625051619"/>
    <n v="113.81717623221859"/>
    <n v="124.85613235598383"/>
    <n v="137.2304463688526"/>
  </r>
  <r>
    <x v="4"/>
    <x v="0"/>
    <x v="0"/>
    <x v="0"/>
    <n v="906.06243471631421"/>
    <n v="946.8111562146438"/>
    <n v="991.18175660495262"/>
    <n v="1038.5747424348879"/>
    <n v="1089.303643165915"/>
    <n v="1144.1179816332133"/>
    <n v="1202.759561384315"/>
    <n v="1266.8388641778117"/>
    <n v="1336.0906578340314"/>
    <n v="1410.8698451085777"/>
    <n v="1492.451125810378"/>
    <n v="1581.3341392881948"/>
    <n v="1678.3651145962619"/>
  </r>
  <r>
    <x v="4"/>
    <x v="0"/>
    <x v="1"/>
    <x v="1"/>
    <n v="230.59592350440914"/>
    <n v="248.73777957648062"/>
    <n v="268.62662819337271"/>
    <n v="290.27807015615377"/>
    <n v="313.93171090517194"/>
    <n v="339.81343001650953"/>
    <n v="368.13626542462976"/>
    <n v="399.40169034795463"/>
    <n v="433.88685015279077"/>
    <n v="471.82756866459681"/>
    <n v="513.76896408065943"/>
    <n v="560.15285545566724"/>
    <n v="611.61545117842161"/>
  </r>
  <r>
    <x v="4"/>
    <x v="0"/>
    <x v="2"/>
    <x v="2"/>
    <n v="184.32434245026235"/>
    <n v="193.76522383988154"/>
    <n v="204.05957327471066"/>
    <n v="215.11727413896475"/>
    <n v="227.02387815093141"/>
    <n v="239.9316831642771"/>
    <n v="253.76289879785236"/>
    <n v="268.84160292926055"/>
    <n v="285.19718853623738"/>
    <n v="302.96166047972889"/>
    <n v="322.34586714049783"/>
    <n v="343.40099756260042"/>
    <n v="366.37310766304762"/>
  </r>
  <r>
    <x v="4"/>
    <x v="0"/>
    <x v="3"/>
    <x v="3"/>
    <n v="134.09543434724893"/>
    <n v="142.85708926200709"/>
    <n v="152.45195820953361"/>
    <n v="162.78593259366212"/>
    <n v="173.94859583143088"/>
    <n v="186.05652828248043"/>
    <n v="199.19956003814639"/>
    <n v="213.60863036220485"/>
    <n v="229.35082527475402"/>
    <n v="246.53137781129865"/>
    <n v="265.34975651515776"/>
    <n v="285.99926301346568"/>
    <n v="308.76987088861563"/>
  </r>
  <r>
    <x v="4"/>
    <x v="0"/>
    <x v="4"/>
    <x v="4"/>
    <n v="69.492963355714224"/>
    <n v="73.625542568407127"/>
    <n v="78.122550824473592"/>
    <n v="82.947140033297785"/>
    <n v="88.135844076206382"/>
    <n v="93.735365661448071"/>
    <n v="99.800841870251261"/>
    <n v="106.39716992677604"/>
    <n v="113.57391207769236"/>
    <n v="121.38145373158686"/>
    <n v="129.88721078962206"/>
    <n v="139.14941432253903"/>
    <n v="149.28878019676199"/>
  </r>
  <r>
    <x v="4"/>
    <x v="0"/>
    <x v="5"/>
    <x v="5"/>
    <n v="466.2765404601696"/>
    <n v="506.12373184624602"/>
    <n v="550.1883494683658"/>
    <n v="598.47229421628992"/>
    <n v="651.52665978386381"/>
    <n v="709.90720157720261"/>
    <n v="774.2596880510763"/>
    <n v="845.44824493616466"/>
    <n v="924.35748614575584"/>
    <n v="1011.8661270961589"/>
    <n v="1109.007215670001"/>
    <n v="1216.6821448504115"/>
    <n v="1336.782215262434"/>
  </r>
  <r>
    <x v="4"/>
    <x v="0"/>
    <x v="6"/>
    <x v="6"/>
    <n v="38.783543815344274"/>
    <n v="41.55170825046811"/>
    <n v="44.555588799280976"/>
    <n v="47.815085547621948"/>
    <n v="51.358241479390145"/>
    <n v="55.224536165815437"/>
    <n v="59.424337791719189"/>
    <n v="64.032288816205863"/>
    <n v="69.098483756471481"/>
    <n v="74.641454073107226"/>
    <n v="80.745070149549093"/>
    <n v="87.466272888652966"/>
    <n v="94.878486879365511"/>
  </r>
  <r>
    <x v="4"/>
    <x v="1"/>
    <x v="7"/>
    <x v="7"/>
    <n v="536.81677693764493"/>
    <n v="565.59652543810864"/>
    <n v="596.53636779729493"/>
    <n v="630.20848013321802"/>
    <n v="666.94025841529549"/>
    <n v="707.26294266235845"/>
    <n v="751.10920005997764"/>
    <n v="799.07497312611827"/>
    <n v="852.02037191397596"/>
    <n v="909.65692322609243"/>
    <n v="973.48597824805313"/>
    <n v="1043.6153613007084"/>
    <n v="1120.5658256728823"/>
  </r>
  <r>
    <x v="4"/>
    <x v="1"/>
    <x v="8"/>
    <x v="8"/>
    <n v="570.51274885077396"/>
    <n v="613.42959332287217"/>
    <n v="661.1608690955311"/>
    <n v="712.97178900483311"/>
    <n v="769.45849928386201"/>
    <n v="831.14160507359907"/>
    <n v="898.64166828811756"/>
    <n v="973.39590137525533"/>
    <n v="1055.425293288637"/>
    <n v="1145.9886628074289"/>
    <n v="1245.8938903803114"/>
    <n v="1356.3183303112235"/>
    <n v="1479.3247906808285"/>
  </r>
  <r>
    <x v="4"/>
    <x v="1"/>
    <x v="9"/>
    <x v="9"/>
    <n v="168.42565714495819"/>
    <n v="176.1857924165511"/>
    <n v="184.63901984845569"/>
    <n v="193.7398771201803"/>
    <n v="203.49848184974365"/>
    <n v="214.11511750227962"/>
    <n v="225.4626069129186"/>
    <n v="237.83017623081668"/>
    <n v="251.25912558560037"/>
    <n v="265.81279561206674"/>
    <n v="281.68206212943716"/>
    <n v="298.9941827193378"/>
    <n v="317.93431690027342"/>
  </r>
  <r>
    <x v="4"/>
    <x v="1"/>
    <x v="10"/>
    <x v="10"/>
    <n v="361.31541657471644"/>
    <n v="383.69939826711772"/>
    <n v="408.26172473379086"/>
    <n v="434.6493010439425"/>
    <n v="463.06959961119264"/>
    <n v="493.92165046942887"/>
    <n v="527.30142954587518"/>
    <n v="564.09390052385402"/>
    <n v="604.16491678421824"/>
    <n v="647.95420712549139"/>
    <n v="696.03743013174733"/>
    <n v="748.8779398514871"/>
    <n v="807.22566798722778"/>
  </r>
  <r>
    <x v="4"/>
    <x v="1"/>
    <x v="11"/>
    <x v="11"/>
    <n v="137.68291430948943"/>
    <n v="143.45978298868323"/>
    <n v="149.72010067660898"/>
    <n v="156.34501666234658"/>
    <n v="163.40901952345604"/>
    <n v="170.95682035146362"/>
    <n v="178.98768990730386"/>
    <n v="187.70115693924504"/>
    <n v="197.08406310345072"/>
    <n v="207.1733166406801"/>
    <n v="218.09938410639253"/>
    <n v="229.87930535518953"/>
    <n v="242.64403620861034"/>
  </r>
  <r>
    <x v="4"/>
    <x v="1"/>
    <x v="12"/>
    <x v="12"/>
    <n v="203.85490802437425"/>
    <n v="218.3170768363365"/>
    <n v="234.18373344973398"/>
    <n v="251.38793275323442"/>
    <n v="270.05093887499066"/>
    <n v="290.32511749202627"/>
    <n v="312.36461522231434"/>
    <n v="336.36011243576792"/>
    <n v="362.65723626578603"/>
    <n v="391.49825213914568"/>
    <n v="423.05606652802919"/>
    <n v="457.61058778238322"/>
    <n v="495.57983113071509"/>
  </r>
  <r>
    <x v="4"/>
    <x v="2"/>
    <x v="13"/>
    <x v="13"/>
    <n v="130.82003794272799"/>
    <n v="143.55489086659253"/>
    <n v="157.19127829730948"/>
    <n v="172.15200298932947"/>
    <n v="188.66356387746109"/>
    <n v="207.08367769637306"/>
    <n v="227.08859982346252"/>
    <n v="249.74481111343991"/>
    <n v="274.78269429272672"/>
    <n v="302.17072338893468"/>
    <n v="333.11761482785931"/>
    <n v="367.66965748588444"/>
    <n v="405.87023358080023"/>
  </r>
  <r>
    <x v="4"/>
    <x v="2"/>
    <x v="13"/>
    <x v="14"/>
    <n v="84.210104149842323"/>
    <n v="88.456898047796329"/>
    <n v="93.056936976128483"/>
    <n v="97.962304174161332"/>
    <n v="103.18405629097776"/>
    <n v="108.76775417735126"/>
    <n v="114.80270153413635"/>
    <n v="121.30538255220365"/>
    <n v="128.33705076730786"/>
    <n v="135.93435472677669"/>
    <n v="144.10515632875271"/>
    <n v="152.97109668390877"/>
    <n v="162.61927859074711"/>
  </r>
  <r>
    <x v="4"/>
    <x v="2"/>
    <x v="13"/>
    <x v="15"/>
    <n v="88.434409060176264"/>
    <n v="96.124829658559889"/>
    <n v="104.66525929772973"/>
    <n v="114.03225399980597"/>
    <n v="124.35474171878988"/>
    <n v="135.75520478983208"/>
    <n v="148.34644623984968"/>
    <n v="162.36532583234646"/>
    <n v="177.92222669454614"/>
    <n v="195.19010947029614"/>
    <n v="214.46509963810016"/>
    <n v="235.89766439778026"/>
    <n v="259.86260677161664"/>
  </r>
  <r>
    <x v="4"/>
    <x v="2"/>
    <x v="13"/>
    <x v="16"/>
    <n v="132.29147360373065"/>
    <n v="143.0254875323881"/>
    <n v="154.84084503653668"/>
    <n v="167.73937130639933"/>
    <n v="181.81402568109834"/>
    <n v="197.21731871969706"/>
    <n v="214.17509710989719"/>
    <n v="232.84048647011267"/>
    <n v="253.44311315592444"/>
    <n v="276.17876042672725"/>
    <n v="301.22609663486361"/>
    <n v="328.96116406722717"/>
    <n v="359.74080943106009"/>
  </r>
  <r>
    <x v="4"/>
    <x v="2"/>
    <x v="13"/>
    <x v="17"/>
    <n v="76.073008377006047"/>
    <n v="81.426516579518022"/>
    <n v="87.337373615180255"/>
    <n v="93.794374156390745"/>
    <n v="100.82765253316182"/>
    <n v="108.56310095986328"/>
    <n v="116.99374139650369"/>
    <n v="126.30813054130566"/>
    <n v="136.54101781206228"/>
    <n v="147.82387251531733"/>
    <n v="160.27415250629016"/>
    <n v="174.06118888856918"/>
    <n v="189.36251530359172"/>
  </r>
  <r>
    <x v="4"/>
    <x v="2"/>
    <x v="13"/>
    <x v="18"/>
    <n v="63.489998886336764"/>
    <n v="67.750643427063935"/>
    <n v="72.446906613197868"/>
    <n v="77.520059184467328"/>
    <n v="83.019230529815715"/>
    <n v="88.977494273236971"/>
    <n v="95.423353988165161"/>
    <n v="102.42904052104645"/>
    <n v="110.07617278476822"/>
    <n v="118.45079154539509"/>
    <n v="127.60525556811405"/>
    <n v="137.57245797714128"/>
    <n v="148.48323153092514"/>
  </r>
  <r>
    <x v="4"/>
    <x v="2"/>
    <x v="13"/>
    <x v="19"/>
    <n v="59.897042826508681"/>
    <n v="63.238450661753198"/>
    <n v="66.905798492732231"/>
    <n v="70.848817008955976"/>
    <n v="75.086563688544288"/>
    <n v="79.696767678908756"/>
    <n v="84.667356384939751"/>
    <n v="90.117582045664136"/>
    <n v="96.052160777050304"/>
    <n v="102.49712022958911"/>
    <n v="109.55482858604447"/>
    <n v="117.30208124043932"/>
    <n v="125.82720693777114"/>
  </r>
  <r>
    <x v="4"/>
    <x v="2"/>
    <x v="13"/>
    <x v="20"/>
    <n v="110.84248809795911"/>
    <n v="122.08385971890564"/>
    <n v="134.76816932363758"/>
    <n v="148.90832411617103"/>
    <n v="164.69829392361788"/>
    <n v="182.414370506545"/>
    <n v="202.22439352743993"/>
    <n v="224.61325225095325"/>
    <n v="249.76532481903809"/>
    <n v="278.09311198025057"/>
    <n v="310.10975048399814"/>
    <n v="346.31915912871733"/>
    <n v="387.41621340092445"/>
  </r>
  <r>
    <x v="4"/>
    <x v="2"/>
    <x v="13"/>
    <x v="21"/>
    <n v="47.392593558676289"/>
    <n v="49.360912487325812"/>
    <n v="51.515743930570729"/>
    <n v="53.811879821875081"/>
    <n v="56.258921552037854"/>
    <n v="58.886535491711449"/>
    <n v="61.691087829953112"/>
    <n v="64.739152776194331"/>
    <n v="68.019993989647446"/>
    <n v="71.564348919893362"/>
    <n v="75.39423905373144"/>
    <n v="79.546596585629132"/>
    <n v="84.063130724182983"/>
  </r>
  <r>
    <x v="4"/>
    <x v="2"/>
    <x v="13"/>
    <x v="22"/>
    <n v="48.380951327371463"/>
    <n v="50.165210282743523"/>
    <n v="52.120140243496323"/>
    <n v="54.203704116193521"/>
    <n v="56.419210185971785"/>
    <n v="58.802310400736772"/>
    <n v="61.344473998414884"/>
    <n v="64.089836778351454"/>
    <n v="67.050498757820776"/>
    <n v="70.232724368311452"/>
    <n v="73.670683565919461"/>
    <n v="77.390672879948738"/>
    <n v="81.426862587357263"/>
  </r>
  <r>
    <x v="4"/>
    <x v="2"/>
    <x v="14"/>
    <x v="23"/>
    <n v="57.844282763551917"/>
    <n v="61.666565914945728"/>
    <n v="65.892333138410507"/>
    <n v="70.456730183902195"/>
    <n v="75.416067126532738"/>
    <n v="80.821455826431091"/>
    <n v="86.697417660661074"/>
    <n v="93.171082134771225"/>
    <n v="100.25104529683804"/>
    <n v="107.98660541924666"/>
    <n v="116.48782269816562"/>
    <n v="125.81746065365675"/>
    <n v="136.13189136632778"/>
  </r>
  <r>
    <x v="4"/>
    <x v="2"/>
    <x v="15"/>
    <x v="24"/>
    <n v="190.08671391584446"/>
    <n v="202.17153450966626"/>
    <n v="215.43259072615419"/>
    <n v="229.70172666268249"/>
    <n v="245.08135793846071"/>
    <n v="261.70385666809869"/>
    <n v="279.73617910222617"/>
    <n v="299.35667791807066"/>
    <n v="320.74613898478714"/>
    <n v="344.1179607197821"/>
    <n v="369.59539622852617"/>
    <n v="397.4029372184051"/>
    <n v="427.99110746517812"/>
  </r>
  <r>
    <x v="4"/>
    <x v="2"/>
    <x v="16"/>
    <x v="25"/>
    <n v="131.81221349367397"/>
    <n v="138.14885954528148"/>
    <n v="145.00274405328966"/>
    <n v="152.29194272399113"/>
    <n v="160.10260985387973"/>
    <n v="168.50563445605283"/>
    <n v="177.55495891931673"/>
    <n v="187.41103561617865"/>
    <n v="198.07513721144343"/>
    <n v="209.59725069934646"/>
    <n v="222.14329318993211"/>
    <n v="235.7105854055693"/>
    <n v="250.53448148427657"/>
  </r>
  <r>
    <x v="4"/>
    <x v="2"/>
    <x v="17"/>
    <x v="26"/>
    <n v="174.73675420296033"/>
    <n v="182.1841857152464"/>
    <n v="190.26416070788824"/>
    <n v="198.84860819551983"/>
    <n v="208.0131549922402"/>
    <n v="217.79318493678844"/>
    <n v="228.20488298567676"/>
    <n v="239.38972875829981"/>
    <n v="251.47386307960554"/>
    <n v="264.43310969225126"/>
    <n v="278.38389712702372"/>
    <n v="293.42000823016309"/>
    <n v="309.72181434828997"/>
  </r>
  <r>
    <x v="4"/>
    <x v="2"/>
    <x v="18"/>
    <x v="27"/>
    <n v="154.32430719256752"/>
    <n v="159.53745989336068"/>
    <n v="165.21631326031323"/>
    <n v="171.29145822991214"/>
    <n v="177.75076285371597"/>
    <n v="184.73002263800578"/>
    <n v="192.13238329927728"/>
    <n v="200.13022122432221"/>
    <n v="208.77068502602586"/>
    <n v="218.06876159235756"/>
    <n v="228.12165421926156"/>
    <n v="239.01445182672541"/>
    <n v="250.82108068764504"/>
  </r>
  <r>
    <x v="4"/>
    <x v="2"/>
    <x v="19"/>
    <x v="28"/>
    <n v="439.02374024929736"/>
    <n v="463.36731804760052"/>
    <n v="489.95757773453158"/>
    <n v="518.40505102866268"/>
    <n v="548.97794039351527"/>
    <n v="581.86171482126554"/>
    <n v="617.29928277275269"/>
    <n v="655.70790123295774"/>
    <n v="697.36935849661199"/>
    <n v="742.67833317753809"/>
    <n v="791.89953129097989"/>
    <n v="845.2081871327041"/>
    <n v="903.55466583566374"/>
  </r>
  <r>
    <x v="4"/>
    <x v="2"/>
    <x v="20"/>
    <x v="29"/>
    <n v="39.971063001231578"/>
    <n v="41.208608669386138"/>
    <n v="42.572233927583127"/>
    <n v="44.021931222458015"/>
    <n v="45.560420253088466"/>
    <n v="47.206322460048725"/>
    <n v="48.960796785317399"/>
    <n v="50.848843730160233"/>
    <n v="52.878921831528558"/>
    <n v="55.061548093040997"/>
    <n v="57.400738208302208"/>
    <n v="59.919717579062414"/>
    <n v="62.645896618549891"/>
  </r>
  <r>
    <x v="4"/>
    <x v="3"/>
    <x v="21"/>
    <x v="30"/>
    <n v="872.78831487745504"/>
    <n v="930.50431072469951"/>
    <n v="994.32982519074812"/>
    <n v="1064.1223233513133"/>
    <n v="1140.4859830214402"/>
    <n v="1224.5461585776825"/>
    <n v="1316.5565185012651"/>
    <n v="1418.3778716628401"/>
    <n v="1530.7363919368506"/>
    <n v="1654.6865418819875"/>
    <n v="1792.0605599738901"/>
    <n v="1944.3901758166567"/>
    <n v="2113.8273478402043"/>
  </r>
  <r>
    <x v="4"/>
    <x v="3"/>
    <x v="22"/>
    <x v="31"/>
    <n v="720.46996564434357"/>
    <n v="765.49461508317938"/>
    <n v="814.33200023091194"/>
    <n v="866.74927872501212"/>
    <n v="923.28545875746022"/>
    <n v="984.4384154005952"/>
    <n v="1050.5352714189514"/>
    <n v="1122.8126962618053"/>
    <n v="1201.6337531291119"/>
    <n v="1287.4272992064209"/>
    <n v="1381.3681592110102"/>
    <n v="1483.9385618109829"/>
    <n v="1596.4919790164886"/>
  </r>
  <r>
    <x v="4"/>
    <x v="3"/>
    <x v="23"/>
    <x v="32"/>
    <n v="127.888320606714"/>
    <n v="134.82764907306745"/>
    <n v="142.40626871471946"/>
    <n v="150.51500465002971"/>
    <n v="159.25617530230465"/>
    <n v="168.72218079890968"/>
    <n v="178.91938256808953"/>
    <n v="190.14916845832607"/>
    <n v="202.3225862588402"/>
    <n v="215.54238716016636"/>
    <n v="230.00923641866873"/>
    <n v="245.77662427679891"/>
    <n v="263.08484767876826"/>
  </r>
  <r>
    <x v="4"/>
    <x v="3"/>
    <x v="24"/>
    <x v="33"/>
    <n v="219.6253861539098"/>
    <n v="230.3638814047296"/>
    <n v="242.0784066845454"/>
    <n v="254.593257140509"/>
    <n v="267.95876279043108"/>
    <n v="282.31062664440111"/>
    <n v="297.70509418917902"/>
    <n v="314.29772169400741"/>
    <n v="332.23407552585354"/>
    <n v="351.68059571430126"/>
    <n v="372.7415839150903"/>
    <n v="395.5152337281819"/>
    <n v="420.2674928572718"/>
  </r>
  <r>
    <x v="4"/>
    <x v="3"/>
    <x v="25"/>
    <x v="34"/>
    <n v="88.859195367040158"/>
    <n v="92.28177527245812"/>
    <n v="96.039904553764956"/>
    <n v="100.01067525401406"/>
    <n v="104.24219352127318"/>
    <n v="108.76934507935837"/>
    <n v="113.62688668050525"/>
    <n v="118.93103341939938"/>
    <n v="124.62859692707646"/>
    <n v="130.74266300217892"/>
    <n v="137.37567063720562"/>
    <n v="144.56449174891159"/>
    <n v="152.40135927217514"/>
  </r>
  <r>
    <x v="4"/>
    <x v="4"/>
    <x v="26"/>
    <x v="35"/>
    <n v="1766.1701237181453"/>
    <n v="1871.7809502637574"/>
    <n v="1987.4660588169913"/>
    <n v="2112.6171570906195"/>
    <n v="2248.2678179044792"/>
    <n v="2396.0692738308294"/>
    <n v="2556.5685365927343"/>
    <n v="2732.7360711597635"/>
    <n v="2925.6999118807821"/>
    <n v="3136.9307007682678"/>
    <n v="3369.2377117579613"/>
    <n v="3624.6394485590404"/>
    <n v="3906.4694517431922"/>
  </r>
  <r>
    <x v="4"/>
    <x v="4"/>
    <x v="27"/>
    <x v="36"/>
    <n v="263.46105893131755"/>
    <n v="281.69128129437678"/>
    <n v="301.72034655769863"/>
    <n v="323.37338203025917"/>
    <n v="346.9607554884301"/>
    <n v="372.71745267011761"/>
    <n v="400.77461676525593"/>
    <n v="431.83242033661497"/>
    <n v="465.85549189695092"/>
    <n v="503.14878619678723"/>
    <n v="544.3174983979045"/>
    <n v="589.54563882249147"/>
    <n v="639.60357492171624"/>
  </r>
  <r>
    <x v="4"/>
    <x v="6"/>
    <x v="36"/>
    <x v="45"/>
    <n v="380.31940354218744"/>
    <n v="409.2376033004976"/>
    <n v="441.22041195695573"/>
    <n v="475.97895042676407"/>
    <n v="513.85525753179616"/>
    <n v="555.34018247120491"/>
    <n v="601.05081570698474"/>
    <n v="651.66456932167637"/>
    <n v="707.44100840896817"/>
    <n v="769.02594481085032"/>
    <n v="837.38409281066527"/>
    <n v="913.23370241325881"/>
    <n v="997.84794496088966"/>
  </r>
  <r>
    <x v="4"/>
    <x v="6"/>
    <x v="37"/>
    <x v="46"/>
    <n v="485.46721818436538"/>
    <n v="518.39691293626902"/>
    <n v="554.42815743275207"/>
    <n v="593.8379372526897"/>
    <n v="636.86909191062011"/>
    <n v="684.4166244695806"/>
    <n v="736.11361852050641"/>
    <n v="793.52044668334042"/>
    <n v="856.77729925028393"/>
    <n v="926.3964702151145"/>
    <n v="1003.7178620337322"/>
    <n v="1089.4378423549285"/>
    <n v="1184.4779300919442"/>
  </r>
  <r>
    <x v="4"/>
    <x v="6"/>
    <x v="38"/>
    <x v="47"/>
    <n v="278.97599699776077"/>
    <n v="296.82990540637991"/>
    <n v="316.22778467560846"/>
    <n v="337.1931172692228"/>
    <n v="359.95820312959654"/>
    <n v="384.7348573487314"/>
    <n v="411.67143370683999"/>
    <n v="441.20411486529156"/>
    <n v="473.57011715356566"/>
    <n v="508.88562809684356"/>
    <n v="547.65323269861835"/>
    <n v="590.13205633947416"/>
    <n v="636.8707427723499"/>
  </r>
  <r>
    <x v="4"/>
    <x v="6"/>
    <x v="39"/>
    <x v="48"/>
    <n v="388.09569788454178"/>
    <n v="408.34568612736899"/>
    <n v="430.21582959243091"/>
    <n v="453.63566881187347"/>
    <n v="478.81967179099183"/>
    <n v="505.89358477434553"/>
    <n v="534.92488706615313"/>
    <n v="566.26700415076959"/>
    <n v="600.36345862985434"/>
    <n v="637.23469909062987"/>
    <n v="677.26334949627915"/>
    <n v="720.64521887838578"/>
    <n v="767.83603379728356"/>
  </r>
  <r>
    <x v="4"/>
    <x v="6"/>
    <x v="40"/>
    <x v="49"/>
    <n v="222.02907093932831"/>
    <n v="234.66081760877165"/>
    <n v="248.60731498934001"/>
    <n v="263.58682737486259"/>
    <n v="279.76564021175568"/>
    <n v="297.22854018183739"/>
    <n v="316.0648346511162"/>
    <n v="336.57244775943172"/>
    <n v="358.85871688119096"/>
    <n v="383.19373207617872"/>
    <n v="409.71069302643008"/>
    <n v="438.53435125138833"/>
    <n v="470.16073378570866"/>
  </r>
  <r>
    <x v="4"/>
    <x v="6"/>
    <x v="41"/>
    <x v="50"/>
    <n v="159.3019260229664"/>
    <n v="166.1095037046924"/>
    <n v="173.76933437338496"/>
    <n v="181.94657040064175"/>
    <n v="190.74930014437885"/>
    <n v="200.18595799541762"/>
    <n v="210.31354166788512"/>
    <n v="221.34895651257807"/>
    <n v="233.23611633452811"/>
    <n v="246.12517463224893"/>
    <n v="260.03334967895785"/>
    <n v="275.10502022754105"/>
    <n v="291.62033068231062"/>
  </r>
  <r>
    <x v="4"/>
    <x v="6"/>
    <x v="42"/>
    <x v="51"/>
    <n v="115.44186907831273"/>
    <n v="119.89180247415456"/>
    <n v="124.71757235421778"/>
    <n v="129.81146758482399"/>
    <n v="135.21140867377039"/>
    <n v="140.98697925982927"/>
    <n v="147.20402203850475"/>
    <n v="153.99095220329065"/>
    <n v="161.30868711934158"/>
    <n v="169.21783804318906"/>
    <n v="177.79263041118196"/>
    <n v="187.09689591655518"/>
    <n v="197.25931057442139"/>
  </r>
  <r>
    <x v="5"/>
    <x v="0"/>
    <x v="0"/>
    <x v="0"/>
    <n v="176.32261726833752"/>
    <n v="186.74071697086521"/>
    <n v="198.25165197088069"/>
    <n v="210.53138806859781"/>
    <n v="223.68668760015495"/>
    <n v="237.89887210270612"/>
    <n v="253.42431016264709"/>
    <n v="270.5328844473608"/>
    <n v="289.04841951043431"/>
    <n v="309.1057997251209"/>
    <n v="331.16017121163753"/>
    <n v="355.46279272850182"/>
    <n v="382.30250685117625"/>
  </r>
  <r>
    <x v="5"/>
    <x v="0"/>
    <x v="1"/>
    <x v="1"/>
    <n v="42.432701494241293"/>
    <n v="46.339079068388315"/>
    <n v="50.702712506641269"/>
    <n v="55.481737635734504"/>
    <n v="60.737691440258303"/>
    <n v="66.546999360641266"/>
    <n v="72.964129667263393"/>
    <n v="80.201929606634067"/>
    <n v="88.223983323764543"/>
    <n v="97.160563334684298"/>
    <n v="107.17286552071661"/>
    <n v="118.41262999265867"/>
    <n v="131.05617430328454"/>
  </r>
  <r>
    <x v="5"/>
    <x v="0"/>
    <x v="2"/>
    <x v="2"/>
    <n v="30.69203785605691"/>
    <n v="32.836600293466716"/>
    <n v="35.21007819794832"/>
    <n v="37.775352591880946"/>
    <n v="40.553999863874459"/>
    <n v="43.557523897296512"/>
    <n v="46.797389027889473"/>
    <n v="50.302023205849956"/>
    <n v="54.12179930446198"/>
    <n v="58.305736967711852"/>
    <n v="62.862956415258068"/>
    <n v="67.813095619094582"/>
    <n v="73.21395514864659"/>
  </r>
  <r>
    <x v="5"/>
    <x v="0"/>
    <x v="3"/>
    <x v="3"/>
    <n v="23.036131540194379"/>
    <n v="24.914681563706331"/>
    <n v="26.970632842285401"/>
    <n v="29.213392219874375"/>
    <n v="31.653483863958641"/>
    <n v="34.319607651286688"/>
    <n v="37.262939387662108"/>
    <n v="40.494135515078298"/>
    <n v="44.058687683222679"/>
    <n v="47.981936945246673"/>
    <n v="52.287971707091899"/>
    <n v="57.055527125395813"/>
    <n v="62.343040406977849"/>
  </r>
  <r>
    <x v="5"/>
    <x v="0"/>
    <x v="4"/>
    <x v="4"/>
    <n v="13.27931171709529"/>
    <n v="14.244157234974629"/>
    <n v="15.295340261047574"/>
    <n v="16.434264149434661"/>
    <n v="17.679649262217168"/>
    <n v="19.044553946818436"/>
    <n v="20.531744672466019"/>
    <n v="22.17949457712599"/>
    <n v="23.989443521156872"/>
    <n v="25.969240233074757"/>
    <n v="28.161831449525202"/>
    <n v="30.56714297948243"/>
    <n v="33.223960320075484"/>
  </r>
  <r>
    <x v="5"/>
    <x v="0"/>
    <x v="5"/>
    <x v="5"/>
    <n v="88.845279681226273"/>
    <n v="97.9506367735395"/>
    <n v="108.02797745788496"/>
    <n v="119.17746041241962"/>
    <n v="131.51848965606621"/>
    <n v="145.22271173961369"/>
    <n v="160.51687461524239"/>
    <n v="177.51428641507707"/>
    <n v="196.5765239421894"/>
    <n v="217.9941018555644"/>
    <n v="242.03126560265224"/>
    <n v="268.8825079622269"/>
    <n v="299.18322405832151"/>
  </r>
  <r>
    <x v="5"/>
    <x v="0"/>
    <x v="6"/>
    <x v="6"/>
    <n v="5.7113239850358042"/>
    <n v="6.2117313955568907"/>
    <n v="6.7620187202676014"/>
    <n v="7.3653553488221277"/>
    <n v="8.0252558452664662"/>
    <n v="8.7499137728421985"/>
    <n v="9.5534281738142504"/>
    <n v="10.439815554550201"/>
    <n v="11.422151123738288"/>
    <n v="12.508565749447511"/>
    <n v="13.70703090378395"/>
    <n v="15.040006005898547"/>
    <n v="16.525083872407567"/>
  </r>
  <r>
    <x v="5"/>
    <x v="1"/>
    <x v="7"/>
    <x v="7"/>
    <n v="109.86751878823674"/>
    <n v="117.34002101717891"/>
    <n v="125.5439240649759"/>
    <n v="134.44142411670134"/>
    <n v="144.08839532249101"/>
    <n v="154.61949489910887"/>
    <n v="166.46179017455154"/>
    <n v="179.35379721668477"/>
    <n v="193.59643995572469"/>
    <n v="209.31383149372448"/>
    <n v="226.76273686795207"/>
    <n v="246.03912655053523"/>
    <n v="267.61839048455693"/>
  </r>
  <r>
    <x v="5"/>
    <x v="1"/>
    <x v="8"/>
    <x v="8"/>
    <n v="103.22952101110106"/>
    <n v="112.57524565271891"/>
    <n v="123.00425774974711"/>
    <n v="134.41028435381514"/>
    <n v="146.93812236253791"/>
    <n v="160.76775513094159"/>
    <n v="176.02508988905251"/>
    <n v="193.21738876488374"/>
    <n v="212.24854931259406"/>
    <n v="233.42397808853499"/>
    <n v="257.12163313010632"/>
    <n v="283.69463993389644"/>
    <n v="313.55299232049236"/>
  </r>
  <r>
    <x v="5"/>
    <x v="1"/>
    <x v="9"/>
    <x v="9"/>
    <n v="33.322827004904568"/>
    <n v="35.399727298305649"/>
    <n v="37.692304258456836"/>
    <n v="40.16202603806385"/>
    <n v="42.825957385239462"/>
    <n v="45.719619509032086"/>
    <n v="48.843432639921225"/>
    <n v="52.235775570511379"/>
    <n v="55.945075259571944"/>
    <n v="59.962654449574842"/>
    <n v="64.342720264089721"/>
    <n v="69.124515975893587"/>
    <n v="74.382983528203766"/>
  </r>
  <r>
    <x v="5"/>
    <x v="1"/>
    <x v="10"/>
    <x v="10"/>
    <n v="71.288373207376083"/>
    <n v="76.773706855308461"/>
    <n v="82.84286920320578"/>
    <n v="89.399133588334834"/>
    <n v="96.516931399264152"/>
    <n v="104.28953649949389"/>
    <n v="112.76986120954082"/>
    <n v="122.25175880216349"/>
    <n v="132.63195457124576"/>
    <n v="144.06209409254367"/>
    <n v="156.73007740009581"/>
    <n v="170.79820826050292"/>
    <n v="186.45364995314327"/>
  </r>
  <r>
    <x v="5"/>
    <x v="1"/>
    <x v="11"/>
    <x v="11"/>
    <n v="21.703051748579949"/>
    <n v="23.005462171267126"/>
    <n v="24.392328679261407"/>
    <n v="25.876999663246252"/>
    <n v="27.475627991297952"/>
    <n v="29.192342956727291"/>
    <n v="31.024406918042942"/>
    <n v="32.999256560047812"/>
    <n v="35.151117172704097"/>
    <n v="37.465931130004108"/>
    <n v="39.982891857089449"/>
    <n v="42.71013699821782"/>
    <n v="45.668746702046931"/>
  </r>
  <r>
    <x v="5"/>
    <x v="1"/>
    <x v="12"/>
    <x v="12"/>
    <n v="33.727513984916897"/>
    <n v="36.641700416559743"/>
    <n v="39.895913239283345"/>
    <n v="43.462069658289664"/>
    <n v="47.37745474443161"/>
    <n v="51.669501227924911"/>
    <n v="56.366855810491117"/>
    <n v="61.519901325013926"/>
    <n v="67.208467193370311"/>
    <n v="73.515055415984747"/>
    <n v="80.476269069015004"/>
    <n v="88.143660660064029"/>
    <n v="96.620750952162325"/>
  </r>
  <r>
    <x v="5"/>
    <x v="2"/>
    <x v="13"/>
    <x v="13"/>
    <n v="27.612579338527297"/>
    <n v="31.054379584793452"/>
    <n v="35.027319947482795"/>
    <n v="39.229718264384189"/>
    <n v="43.682884524475469"/>
    <n v="48.415230983782124"/>
    <n v="53.93098423018165"/>
    <n v="60.083653922778637"/>
    <n v="66.802464132863804"/>
    <n v="74.334229328019319"/>
    <n v="82.786231085147222"/>
    <n v="92.411013491878975"/>
    <n v="103.52396546225805"/>
  </r>
  <r>
    <x v="5"/>
    <x v="2"/>
    <x v="13"/>
    <x v="14"/>
    <n v="15.134520792198906"/>
    <n v="16.107884878717773"/>
    <n v="17.159501900672485"/>
    <n v="18.290687036167419"/>
    <n v="19.503225313452692"/>
    <n v="20.809836715444249"/>
    <n v="22.235905268457756"/>
    <n v="23.780846713892807"/>
    <n v="25.464353854715295"/>
    <n v="27.293004373551902"/>
    <n v="29.271993209085263"/>
    <n v="31.436510813293744"/>
    <n v="33.808059103092063"/>
  </r>
  <r>
    <x v="5"/>
    <x v="2"/>
    <x v="13"/>
    <x v="15"/>
    <n v="16.527522244395996"/>
    <n v="18.18621050038611"/>
    <n v="20.032090005462432"/>
    <n v="22.078638684638349"/>
    <n v="24.363361745741869"/>
    <n v="26.919160922492321"/>
    <n v="29.766977824385584"/>
    <n v="32.980475910417645"/>
    <n v="36.585438885116965"/>
    <n v="40.618222343693361"/>
    <n v="45.172811971559227"/>
    <n v="50.282385628594298"/>
    <n v="56.045691784719047"/>
  </r>
  <r>
    <x v="5"/>
    <x v="2"/>
    <x v="13"/>
    <x v="16"/>
    <n v="26.441124747929965"/>
    <n v="28.959826671881277"/>
    <n v="31.788184897796359"/>
    <n v="34.911045586735874"/>
    <n v="38.365164083096559"/>
    <n v="42.180416621660122"/>
    <n v="46.388533657036255"/>
    <n v="51.040048153455032"/>
    <n v="56.211438141211744"/>
    <n v="61.983755483841556"/>
    <n v="68.401810831003701"/>
    <n v="75.524378152721866"/>
    <n v="83.456456235494016"/>
  </r>
  <r>
    <x v="5"/>
    <x v="2"/>
    <x v="13"/>
    <x v="17"/>
    <n v="15.936121095115048"/>
    <n v="17.224542053714458"/>
    <n v="18.643696598588051"/>
    <n v="20.215563493907812"/>
    <n v="21.942890201563312"/>
    <n v="23.877279320086892"/>
    <n v="25.995112060665033"/>
    <n v="28.368134373322814"/>
    <n v="31.003666495516121"/>
    <n v="33.935717209814435"/>
    <n v="37.223131517127683"/>
    <n v="40.918120652073995"/>
    <n v="45.055970512000023"/>
  </r>
  <r>
    <x v="5"/>
    <x v="2"/>
    <x v="13"/>
    <x v="18"/>
    <n v="14.464210640672308"/>
    <n v="15.635082781615559"/>
    <n v="16.938384262100303"/>
    <n v="18.360061525094594"/>
    <n v="19.913931901337314"/>
    <n v="21.60937154375619"/>
    <n v="23.456050662924831"/>
    <n v="25.47246303050294"/>
    <n v="27.688894828004763"/>
    <n v="30.136094439518885"/>
    <n v="32.825342094256833"/>
    <n v="35.773745862737478"/>
    <n v="39.019116521160065"/>
  </r>
  <r>
    <x v="5"/>
    <x v="2"/>
    <x v="13"/>
    <x v="19"/>
    <n v="13.316081478924005"/>
    <n v="14.196646387480747"/>
    <n v="15.157337136882209"/>
    <n v="16.212132271442034"/>
    <n v="17.358722778192089"/>
    <n v="18.633451163899107"/>
    <n v="20.011868250067099"/>
    <n v="21.544098689513987"/>
    <n v="23.228491827234944"/>
    <n v="25.083285314542106"/>
    <n v="27.143893374570677"/>
    <n v="29.438767755090371"/>
    <n v="31.982393746881161"/>
  </r>
  <r>
    <x v="5"/>
    <x v="2"/>
    <x v="13"/>
    <x v="20"/>
    <n v="21.323966390031725"/>
    <n v="23.799543290608927"/>
    <n v="26.589643089179585"/>
    <n v="29.724508650792181"/>
    <n v="33.268134884206233"/>
    <n v="37.281531753273853"/>
    <n v="41.812204368461742"/>
    <n v="46.983939824513996"/>
    <n v="52.858832926480446"/>
    <n v="59.517125787460444"/>
    <n v="67.127352329373736"/>
    <n v="75.776455446568988"/>
    <n v="85.654164189950777"/>
  </r>
  <r>
    <x v="5"/>
    <x v="2"/>
    <x v="13"/>
    <x v="21"/>
    <n v="8.3203811550953439"/>
    <n v="8.8108269077226584"/>
    <n v="9.3513976197419524"/>
    <n v="9.930508954496025"/>
    <n v="10.552443625657384"/>
    <n v="11.218660210751194"/>
    <n v="11.930515924134793"/>
    <n v="12.693604300549342"/>
    <n v="13.51879468312633"/>
    <n v="14.416138351463925"/>
    <n v="15.38536803983728"/>
    <n v="16.428749268492378"/>
    <n v="17.557648186235589"/>
  </r>
  <r>
    <x v="5"/>
    <x v="2"/>
    <x v="13"/>
    <x v="22"/>
    <n v="10.49741436659524"/>
    <n v="11.04990712465009"/>
    <n v="11.658085366558812"/>
    <n v="12.306438083022366"/>
    <n v="12.999473819001345"/>
    <n v="13.738104963957147"/>
    <n v="14.523087088848438"/>
    <n v="15.360303357169142"/>
    <n v="16.261869769702628"/>
    <n v="17.238617880811617"/>
    <n v="18.288768292739302"/>
    <n v="19.413576448769071"/>
    <n v="20.625004089869044"/>
  </r>
  <r>
    <x v="5"/>
    <x v="2"/>
    <x v="14"/>
    <x v="23"/>
    <n v="6.9695332172873865"/>
    <n v="7.5365982433049226"/>
    <n v="8.1583910213260946"/>
    <n v="8.8369061892153677"/>
    <n v="9.5834958430379125"/>
    <n v="10.406791376903332"/>
    <n v="11.310056107050972"/>
    <n v="12.31619178975895"/>
    <n v="13.428469864887939"/>
    <n v="14.653595491520727"/>
    <n v="16.018371850609643"/>
    <n v="17.525956250040437"/>
    <n v="19.201841537470774"/>
  </r>
  <r>
    <x v="5"/>
    <x v="2"/>
    <x v="15"/>
    <x v="24"/>
    <n v="36.712701789619608"/>
    <n v="39.582722346821349"/>
    <n v="42.715569209046741"/>
    <n v="46.123535459021056"/>
    <n v="49.820504321065222"/>
    <n v="53.848771313320157"/>
    <n v="58.28534746676754"/>
    <n v="63.142880754712024"/>
    <n v="68.488148990192073"/>
    <n v="74.355743968362859"/>
    <n v="80.777848570209969"/>
    <n v="87.87062630457531"/>
    <n v="95.71749695475242"/>
  </r>
  <r>
    <x v="5"/>
    <x v="2"/>
    <x v="16"/>
    <x v="25"/>
    <n v="25.335917358437147"/>
    <n v="26.88238615887785"/>
    <n v="28.553886897045903"/>
    <n v="30.348297304950176"/>
    <n v="32.295461995632905"/>
    <n v="34.413489534906361"/>
    <n v="36.700984418083245"/>
    <n v="39.219940661051361"/>
    <n v="41.964764155745478"/>
    <n v="44.940428055281231"/>
    <n v="48.212590846119411"/>
    <n v="51.77025273798408"/>
    <n v="55.668460815652821"/>
  </r>
  <r>
    <x v="5"/>
    <x v="2"/>
    <x v="17"/>
    <x v="26"/>
    <n v="28.930887305071533"/>
    <n v="30.545229356035293"/>
    <n v="32.32405693115097"/>
    <n v="34.231064217352539"/>
    <n v="36.278181181744806"/>
    <n v="38.492646543094899"/>
    <n v="40.871443453549681"/>
    <n v="43.443348740075173"/>
    <n v="46.244750048448779"/>
    <n v="49.263894768270212"/>
    <n v="52.54092209999019"/>
    <n v="56.102717602422963"/>
    <n v="60.004419919859856"/>
  </r>
  <r>
    <x v="5"/>
    <x v="2"/>
    <x v="18"/>
    <x v="27"/>
    <n v="28.178649688249337"/>
    <n v="29.435027090646855"/>
    <n v="30.792820029261357"/>
    <n v="32.272352062675893"/>
    <n v="33.85958515028026"/>
    <n v="35.616649542931583"/>
    <n v="37.484159431210131"/>
    <n v="39.546699170814897"/>
    <n v="41.7866922584561"/>
    <n v="44.223196890260809"/>
    <n v="46.903514476195049"/>
    <n v="49.858576221363485"/>
    <n v="53.09251177066654"/>
  </r>
  <r>
    <x v="5"/>
    <x v="2"/>
    <x v="19"/>
    <x v="28"/>
    <n v="78.288861011835962"/>
    <n v="83.607641534212178"/>
    <n v="89.383055821176242"/>
    <n v="95.616831111159783"/>
    <n v="102.41135282608698"/>
    <n v="109.83434513553046"/>
    <n v="117.89291078537431"/>
    <n v="126.7978185973395"/>
    <n v="136.54663183803194"/>
    <n v="147.1710426660635"/>
    <n v="158.90210811481919"/>
    <n v="171.72398884242895"/>
    <n v="185.83927571910212"/>
  </r>
  <r>
    <x v="5"/>
    <x v="2"/>
    <x v="20"/>
    <x v="29"/>
    <n v="6.328930922200648"/>
    <n v="6.6231483890281009"/>
    <n v="6.9469912234834261"/>
    <n v="7.2906615317083805"/>
    <n v="7.6564433372237701"/>
    <n v="8.0444448254149368"/>
    <n v="8.4546747097857153"/>
    <n v="8.8901213318081265"/>
    <n v="9.3573057092329037"/>
    <n v="9.8618524583734199"/>
    <n v="10.402034108020976"/>
    <n v="10.977880934222423"/>
    <n v="11.595468411725259"/>
  </r>
  <r>
    <x v="5"/>
    <x v="3"/>
    <x v="21"/>
    <x v="30"/>
    <n v="172.82866452518269"/>
    <n v="186.97115084227096"/>
    <n v="202.76851578552075"/>
    <n v="220.00199803431866"/>
    <n v="238.76077397247144"/>
    <n v="259.37372353941288"/>
    <n v="282.39292568667548"/>
    <n v="308.00207539012706"/>
    <n v="336.36661827744797"/>
    <n v="367.95229133988335"/>
    <n v="403.23364687827808"/>
    <n v="442.85082085622747"/>
    <n v="487.51063664459599"/>
  </r>
  <r>
    <x v="5"/>
    <x v="3"/>
    <x v="22"/>
    <x v="31"/>
    <n v="135.89656174825367"/>
    <n v="146.09078032201461"/>
    <n v="157.21621212249531"/>
    <n v="169.29338795532789"/>
    <n v="182.52138747529401"/>
    <n v="197.042564702628"/>
    <n v="212.89401385630975"/>
    <n v="230.48129852091034"/>
    <n v="249.83282070984257"/>
    <n v="271.03977422155259"/>
    <n v="294.56252105694858"/>
    <n v="320.41541504657897"/>
    <n v="349.02023607184918"/>
  </r>
  <r>
    <x v="5"/>
    <x v="3"/>
    <x v="23"/>
    <x v="32"/>
    <n v="20.309002694697774"/>
    <n v="21.677088516663353"/>
    <n v="23.224122016593906"/>
    <n v="24.898205215525838"/>
    <n v="26.7204733916534"/>
    <n v="28.698331654409042"/>
    <n v="30.852432097230835"/>
    <n v="33.22393879516045"/>
    <n v="35.802583285131625"/>
    <n v="38.636548209695469"/>
    <n v="41.725511861365938"/>
    <n v="45.112380260388669"/>
    <n v="48.869694416649772"/>
  </r>
  <r>
    <x v="5"/>
    <x v="3"/>
    <x v="24"/>
    <x v="33"/>
    <n v="36.444961813390563"/>
    <n v="38.80102199786851"/>
    <n v="41.402823528622967"/>
    <n v="44.202886258118049"/>
    <n v="47.223298167172068"/>
    <n v="50.473953418461676"/>
    <n v="53.964469391263989"/>
    <n v="57.723797462339533"/>
    <n v="61.805466084977965"/>
    <n v="66.260370669028845"/>
    <n v="71.093020279536077"/>
    <n v="76.319667572593232"/>
    <n v="81.999133862811846"/>
  </r>
  <r>
    <x v="5"/>
    <x v="3"/>
    <x v="25"/>
    <x v="34"/>
    <n v="14.84021276066275"/>
    <n v="15.697561621680171"/>
    <n v="16.608738503722801"/>
    <n v="17.582472963473634"/>
    <n v="18.629324525205213"/>
    <n v="19.751609156293316"/>
    <n v="20.946974675504716"/>
    <n v="22.233459153139012"/>
    <n v="23.633520051568027"/>
    <n v="25.13696037069009"/>
    <n v="26.769392734536591"/>
    <n v="28.535418677470474"/>
    <n v="30.448243964982861"/>
  </r>
  <r>
    <x v="5"/>
    <x v="4"/>
    <x v="26"/>
    <x v="35"/>
    <n v="332.967148136209"/>
    <n v="357.90618040287728"/>
    <n v="385.51693685117328"/>
    <n v="415.49401837970152"/>
    <n v="448.09874179122477"/>
    <n v="483.75911550251288"/>
    <n v="523.06570499115003"/>
    <n v="566.53373755471966"/>
    <n v="614.39470023764522"/>
    <n v="667.24227570464438"/>
    <n v="725.84895297344679"/>
    <n v="790.90353732854601"/>
    <n v="863.49358655708738"/>
  </r>
  <r>
    <x v="5"/>
    <x v="4"/>
    <x v="27"/>
    <x v="36"/>
    <n v="47.352255405978461"/>
    <n v="51.331422897620328"/>
    <n v="55.703475105782431"/>
    <n v="60.484932047062571"/>
    <n v="65.756515740571373"/>
    <n v="71.581066968692014"/>
    <n v="77.985110715834693"/>
    <n v="85.130831766956661"/>
    <n v="93.046308171322934"/>
    <n v="101.78366910620595"/>
    <n v="111.53513983721854"/>
    <n v="122.33016508471283"/>
    <n v="134.35435840380228"/>
  </r>
  <r>
    <x v="6"/>
    <x v="0"/>
    <x v="0"/>
    <x v="0"/>
    <n v="216.3699972033464"/>
    <n v="227.21429018467487"/>
    <n v="238.95252983852907"/>
    <n v="251.75584940270741"/>
    <n v="265.53079760127116"/>
    <n v="280.77909889767199"/>
    <n v="297.05493177672895"/>
    <n v="315.04379563121927"/>
    <n v="334.63157513156852"/>
    <n v="355.99485972919899"/>
    <n v="379.54104424469858"/>
    <n v="405.55328970335501"/>
    <n v="434.10230842449778"/>
  </r>
  <r>
    <x v="6"/>
    <x v="0"/>
    <x v="1"/>
    <x v="1"/>
    <n v="56.42839602814206"/>
    <n v="61.493321505520726"/>
    <n v="67.029700845841433"/>
    <n v="73.103549312842731"/>
    <n v="79.794420456332944"/>
    <n v="87.15380808295194"/>
    <n v="95.21608888573536"/>
    <n v="104.10952758154353"/>
    <n v="113.9954918515447"/>
    <n v="124.89359648415103"/>
    <n v="136.99927850458783"/>
    <n v="150.41949223422844"/>
    <n v="165.31400272565139"/>
  </r>
  <r>
    <x v="6"/>
    <x v="0"/>
    <x v="2"/>
    <x v="2"/>
    <n v="43.296217376206123"/>
    <n v="45.764579125762225"/>
    <n v="48.44424876821644"/>
    <n v="51.373809783493741"/>
    <n v="54.538812577769264"/>
    <n v="58.046615509246465"/>
    <n v="61.811431893698369"/>
    <n v="65.980562399172726"/>
    <n v="70.537615484779408"/>
    <n v="75.526954533734525"/>
    <n v="81.042970477831886"/>
    <n v="87.155869192771831"/>
    <n v="93.891889300532711"/>
  </r>
  <r>
    <x v="6"/>
    <x v="0"/>
    <x v="3"/>
    <x v="3"/>
    <n v="36.159383121725121"/>
    <n v="38.818086014121079"/>
    <n v="41.754062739117444"/>
    <n v="44.91578868001853"/>
    <n v="48.338364076016063"/>
    <n v="52.065862593154741"/>
    <n v="56.12162842698293"/>
    <n v="60.648593898348118"/>
    <n v="65.590847027827408"/>
    <n v="71.01921184371237"/>
    <n v="77.021458771079367"/>
    <n v="83.671636422023397"/>
    <n v="91.054996324380951"/>
  </r>
  <r>
    <x v="6"/>
    <x v="0"/>
    <x v="4"/>
    <x v="4"/>
    <n v="16.116505933021298"/>
    <n v="17.240104863843708"/>
    <n v="18.483550487365285"/>
    <n v="19.827303799671068"/>
    <n v="21.282644798103529"/>
    <n v="22.855560799622676"/>
    <n v="24.552014792507492"/>
    <n v="26.386866068550678"/>
    <n v="28.386476784118067"/>
    <n v="30.576483892445484"/>
    <n v="32.96158541857244"/>
    <n v="35.551991393676779"/>
    <n v="38.377913046577859"/>
  </r>
  <r>
    <x v="6"/>
    <x v="0"/>
    <x v="5"/>
    <x v="5"/>
    <n v="107.08352443912936"/>
    <n v="117.02037068771168"/>
    <n v="128.01267666620404"/>
    <n v="140.12262952721122"/>
    <n v="153.56281125064757"/>
    <n v="168.51054047997863"/>
    <n v="185.06292125824243"/>
    <n v="203.64162101899643"/>
    <n v="224.36054663639396"/>
    <n v="247.39459391507356"/>
    <n v="273.26410437129675"/>
    <n v="302.10653694276527"/>
    <n v="334.44852642051922"/>
  </r>
  <r>
    <x v="6"/>
    <x v="0"/>
    <x v="6"/>
    <x v="6"/>
    <n v="10.013194082795016"/>
    <n v="10.846160554634693"/>
    <n v="11.751388087478364"/>
    <n v="12.739006746744952"/>
    <n v="13.82124115047962"/>
    <n v="15.005138106954147"/>
    <n v="16.294601486610819"/>
    <n v="17.709480085509565"/>
    <n v="19.274746334052033"/>
    <n v="20.990769816798601"/>
    <n v="22.887420245665485"/>
    <n v="24.979026466107602"/>
    <n v="27.288293849784377"/>
  </r>
  <r>
    <x v="6"/>
    <x v="1"/>
    <x v="7"/>
    <x v="7"/>
    <n v="130.87985194941399"/>
    <n v="138.37288341960073"/>
    <n v="146.0922382165565"/>
    <n v="154.76193965449932"/>
    <n v="164.32355990638962"/>
    <n v="175.28171404780187"/>
    <n v="186.97693747527592"/>
    <n v="200.00590215212765"/>
    <n v="214.64741046043741"/>
    <n v="230.68753451528221"/>
    <n v="248.9948816143949"/>
    <n v="269.41507927394548"/>
    <n v="291.82409261009047"/>
  </r>
  <r>
    <x v="6"/>
    <x v="1"/>
    <x v="8"/>
    <x v="8"/>
    <n v="134.62937770660187"/>
    <n v="145.75194982238682"/>
    <n v="158.37697435782943"/>
    <n v="172.20906939468941"/>
    <n v="187.43948991658226"/>
    <n v="204.17278450621126"/>
    <n v="222.61220969365118"/>
    <n v="243.11898738788705"/>
    <n v="265.6966622721705"/>
    <n v="290.78056273773603"/>
    <n v="318.46344904479378"/>
    <n v="349.17062599436372"/>
    <n v="383.57810547546137"/>
  </r>
  <r>
    <x v="6"/>
    <x v="1"/>
    <x v="9"/>
    <x v="9"/>
    <n v="39.048930725259183"/>
    <n v="41.080737263204512"/>
    <n v="43.281623444377608"/>
    <n v="45.683499509278754"/>
    <n v="48.270492936891159"/>
    <n v="51.134808424343717"/>
    <n v="54.196750327429413"/>
    <n v="57.582447246382927"/>
    <n v="61.272785149019462"/>
    <n v="65.301735681141494"/>
    <n v="69.745847678516824"/>
    <n v="74.659384584013068"/>
    <n v="80.057881316157818"/>
  </r>
  <r>
    <x v="6"/>
    <x v="1"/>
    <x v="10"/>
    <x v="10"/>
    <n v="82.174064255945481"/>
    <n v="88.014897903882328"/>
    <n v="94.456331117903503"/>
    <n v="101.37753011288603"/>
    <n v="108.85425432515373"/>
    <n v="116.98175925945183"/>
    <n v="125.80783422739715"/>
    <n v="135.64788649492914"/>
    <n v="146.36969271572619"/>
    <n v="158.12500549032086"/>
    <n v="171.1018957475695"/>
    <n v="185.45620673022717"/>
    <n v="201.36715404972625"/>
  </r>
  <r>
    <x v="6"/>
    <x v="1"/>
    <x v="11"/>
    <x v="11"/>
    <n v="32.314745046803722"/>
    <n v="33.948343975985978"/>
    <n v="35.736052171111055"/>
    <n v="37.621057624429255"/>
    <n v="39.623447422311145"/>
    <n v="41.768583346619465"/>
    <n v="44.062607690678902"/>
    <n v="46.604530357142941"/>
    <n v="49.331612993289177"/>
    <n v="52.280973620693864"/>
    <n v="55.498409089083644"/>
    <n v="59.015192991598731"/>
    <n v="62.866967030735402"/>
  </r>
  <r>
    <x v="6"/>
    <x v="1"/>
    <x v="12"/>
    <x v="12"/>
    <n v="52.329095844719646"/>
    <n v="56.525923101893149"/>
    <n v="61.114264165195529"/>
    <n v="66.113916527777022"/>
    <n v="71.547101198859977"/>
    <n v="77.477004438610621"/>
    <n v="84.017230319522668"/>
    <n v="91.189450493870609"/>
    <n v="99.093664908980003"/>
    <n v="107.78404549676978"/>
    <n v="117.31166934247463"/>
    <n v="127.84995037945072"/>
    <n v="139.52594637691405"/>
  </r>
  <r>
    <x v="6"/>
    <x v="2"/>
    <x v="13"/>
    <x v="13"/>
    <n v="31.865886006256517"/>
    <n v="33.425007170220397"/>
    <n v="35.133149593924884"/>
    <n v="37.366303927250925"/>
    <n v="40.022485656301711"/>
    <n v="43.600836135081806"/>
    <n v="47.284081799818864"/>
    <n v="52.12338367799623"/>
    <n v="57.590165203089555"/>
    <n v="63.665229611392704"/>
    <n v="71.083039512905657"/>
    <n v="80.012810534293862"/>
    <n v="89.977306845556427"/>
  </r>
  <r>
    <x v="6"/>
    <x v="2"/>
    <x v="13"/>
    <x v="14"/>
    <n v="20.353694111596056"/>
    <n v="21.564827526232005"/>
    <n v="22.868982932531996"/>
    <n v="24.266551775693117"/>
    <n v="25.7585284517438"/>
    <n v="27.360317893009995"/>
    <n v="29.103683618007221"/>
    <n v="30.985812183951246"/>
    <n v="33.030341365398648"/>
    <n v="35.243452119805006"/>
    <n v="37.629405685292902"/>
    <n v="40.230921787918462"/>
    <n v="43.07241107229315"/>
  </r>
  <r>
    <x v="6"/>
    <x v="2"/>
    <x v="13"/>
    <x v="15"/>
    <n v="20.628458286136762"/>
    <n v="22.599494023484802"/>
    <n v="24.784617414847059"/>
    <n v="27.197491624959849"/>
    <n v="29.881104672002998"/>
    <n v="32.872011261821577"/>
    <n v="36.191480585398004"/>
    <n v="39.924462493268038"/>
    <n v="44.096415491578711"/>
    <n v="48.745032360630894"/>
    <n v="53.976440406031159"/>
    <n v="59.822190903041104"/>
    <n v="66.39120446643102"/>
  </r>
  <r>
    <x v="6"/>
    <x v="2"/>
    <x v="13"/>
    <x v="16"/>
    <n v="31.210550671075108"/>
    <n v="34.022961207613584"/>
    <n v="37.12186026151295"/>
    <n v="40.52662227563507"/>
    <n v="44.258693952210734"/>
    <n v="48.365518219806681"/>
    <n v="52.927610458952152"/>
    <n v="57.970357819736186"/>
    <n v="63.569673530298971"/>
    <n v="69.774639143829461"/>
    <n v="76.633886603880683"/>
    <n v="84.27748281800433"/>
    <n v="92.80939995673296"/>
  </r>
  <r>
    <x v="6"/>
    <x v="2"/>
    <x v="13"/>
    <x v="17"/>
    <n v="18.696025013964917"/>
    <n v="20.163561661488444"/>
    <n v="21.827020879476137"/>
    <n v="23.643353697401697"/>
    <n v="25.636956587547019"/>
    <n v="27.819979213301441"/>
    <n v="30.217816411306316"/>
    <n v="32.876899148620275"/>
    <n v="35.794563392733899"/>
    <n v="39.026325118073629"/>
    <n v="42.580855715593266"/>
    <n v="46.51112283162616"/>
    <n v="50.902653619685061"/>
  </r>
  <r>
    <x v="6"/>
    <x v="2"/>
    <x v="13"/>
    <x v="18"/>
    <n v="14.558969469870219"/>
    <n v="15.667486387186356"/>
    <n v="16.898131279389414"/>
    <n v="18.235153174476789"/>
    <n v="19.690744492105026"/>
    <n v="21.272473533845726"/>
    <n v="22.98804564053837"/>
    <n v="24.853657508111937"/>
    <n v="26.896703836114831"/>
    <n v="29.144519929215544"/>
    <n v="31.605103003400664"/>
    <n v="34.291889104523918"/>
    <n v="37.237889136934641"/>
  </r>
  <r>
    <x v="6"/>
    <x v="2"/>
    <x v="13"/>
    <x v="19"/>
    <n v="13.102651668019474"/>
    <n v="13.964092687151364"/>
    <n v="14.916184841016427"/>
    <n v="15.944538420861491"/>
    <n v="17.056646066043818"/>
    <n v="18.267443544597885"/>
    <n v="19.578029135596562"/>
    <n v="21.004725234129651"/>
    <n v="22.568098704985722"/>
    <n v="24.265937718549285"/>
    <n v="26.121443755752605"/>
    <n v="28.152032894427453"/>
    <n v="30.389874329075688"/>
  </r>
  <r>
    <x v="6"/>
    <x v="2"/>
    <x v="13"/>
    <x v="20"/>
    <n v="27.839385498612433"/>
    <n v="30.893975988168908"/>
    <n v="34.40741225381651"/>
    <n v="38.345072281485429"/>
    <n v="42.775735273061557"/>
    <n v="47.753920689149595"/>
    <n v="53.361115378816237"/>
    <n v="59.723068239625455"/>
    <n v="66.888190664733145"/>
    <n v="75.01602298658085"/>
    <n v="84.191057043658162"/>
    <n v="94.591060306131766"/>
    <n v="106.47607366008691"/>
  </r>
  <r>
    <x v="6"/>
    <x v="2"/>
    <x v="13"/>
    <x v="21"/>
    <n v="8.926203773794958"/>
    <n v="9.3874321618809322"/>
    <n v="9.8922713577131294"/>
    <n v="10.425133843962465"/>
    <n v="10.991675025483339"/>
    <n v="11.599037443781731"/>
    <n v="12.249056609522906"/>
    <n v="12.969392085147378"/>
    <n v="13.742808016689139"/>
    <n v="14.579813225716139"/>
    <n v="15.493380992968419"/>
    <n v="16.492484570789824"/>
    <n v="17.587355304252384"/>
  </r>
  <r>
    <x v="6"/>
    <x v="2"/>
    <x v="13"/>
    <x v="22"/>
    <n v="11.035728083629841"/>
    <n v="11.535418236360334"/>
    <n v="12.085833213342237"/>
    <n v="12.671704774681594"/>
    <n v="13.296195049962858"/>
    <n v="13.967926880025242"/>
    <n v="14.68417558519827"/>
    <n v="15.453715459915669"/>
    <n v="16.287650023026696"/>
    <n v="17.179652558517336"/>
    <n v="18.141699691770583"/>
    <n v="19.180679249877166"/>
    <n v="20.312819848484622"/>
  </r>
  <r>
    <x v="6"/>
    <x v="2"/>
    <x v="14"/>
    <x v="23"/>
    <n v="16.086660797368943"/>
    <n v="17.32475156108228"/>
    <n v="18.700331984546906"/>
    <n v="20.199358019842311"/>
    <n v="21.834834708116755"/>
    <n v="23.62976968754462"/>
    <n v="25.590156826668114"/>
    <n v="27.74204769171654"/>
    <n v="30.118095083751506"/>
    <n v="32.721806803582233"/>
    <n v="35.590976650255818"/>
    <n v="38.756962978002583"/>
    <n v="42.272589885736508"/>
  </r>
  <r>
    <x v="6"/>
    <x v="2"/>
    <x v="15"/>
    <x v="24"/>
    <n v="43.368187245532688"/>
    <n v="46.601135633504747"/>
    <n v="50.093556342314812"/>
    <n v="53.864108934124125"/>
    <n v="57.936919644452054"/>
    <n v="62.355244775285435"/>
    <n v="67.180058038031333"/>
    <n v="72.416927559954757"/>
    <n v="78.170107699335091"/>
    <n v="84.502970817905691"/>
    <n v="91.459779054829355"/>
    <n v="99.051142709293615"/>
    <n v="107.44595315481267"/>
  </r>
  <r>
    <x v="6"/>
    <x v="2"/>
    <x v="16"/>
    <x v="25"/>
    <n v="34.611939069804912"/>
    <n v="36.558126265955082"/>
    <n v="38.655410222384411"/>
    <n v="40.898704852177168"/>
    <n v="43.326074824191011"/>
    <n v="45.95913078589691"/>
    <n v="48.793019784340878"/>
    <n v="51.907222384744749"/>
    <n v="55.290306442335563"/>
    <n v="58.944930270876498"/>
    <n v="62.953262456241156"/>
    <n v="67.295861875922313"/>
    <n v="72.039440267240067"/>
  </r>
  <r>
    <x v="6"/>
    <x v="2"/>
    <x v="17"/>
    <x v="26"/>
    <n v="40.040921239508563"/>
    <n v="42.229524071905644"/>
    <n v="44.549314547579925"/>
    <n v="47.022469145343159"/>
    <n v="49.67578916902837"/>
    <n v="52.513769585711557"/>
    <n v="55.528430300574463"/>
    <n v="58.765925991896033"/>
    <n v="62.283539447538125"/>
    <n v="66.05181132533545"/>
    <n v="70.135706624358662"/>
    <n v="74.544365682944218"/>
    <n v="79.309280084329444"/>
  </r>
  <r>
    <x v="6"/>
    <x v="2"/>
    <x v="18"/>
    <x v="27"/>
    <n v="30.556376956005064"/>
    <n v="31.984764144147057"/>
    <n v="33.556938748535032"/>
    <n v="35.22567961868868"/>
    <n v="37.002094240007033"/>
    <n v="38.886785631616263"/>
    <n v="40.879876565285848"/>
    <n v="42.995896986457481"/>
    <n v="45.266476459675161"/>
    <n v="47.71893922524567"/>
    <n v="50.345061467096002"/>
    <n v="53.145118665781816"/>
    <n v="56.148652061197964"/>
  </r>
  <r>
    <x v="6"/>
    <x v="2"/>
    <x v="19"/>
    <x v="28"/>
    <n v="110.2606917519506"/>
    <n v="117.63993497836972"/>
    <n v="125.55965577180407"/>
    <n v="134.05365234044515"/>
    <n v="143.1681718615074"/>
    <n v="152.9952122033861"/>
    <n v="163.66740871309202"/>
    <n v="175.1784023931209"/>
    <n v="187.760436724096"/>
    <n v="201.54069178663048"/>
    <n v="216.5968045566708"/>
    <n v="232.92410728450182"/>
    <n v="250.88981430494206"/>
  </r>
  <r>
    <x v="6"/>
    <x v="2"/>
    <x v="20"/>
    <x v="29"/>
    <n v="12.324888541238293"/>
    <n v="12.834419231517337"/>
    <n v="13.377485788016228"/>
    <n v="13.952038545660633"/>
    <n v="14.556442236854663"/>
    <n v="15.19724698571803"/>
    <n v="15.889573069358836"/>
    <n v="16.6285498249479"/>
    <n v="17.423727164903216"/>
    <n v="18.274695213227684"/>
    <n v="19.179958813026211"/>
    <n v="20.157608157848145"/>
    <n v="21.215212094152669"/>
  </r>
  <r>
    <x v="6"/>
    <x v="3"/>
    <x v="21"/>
    <x v="30"/>
    <n v="214.01857852276873"/>
    <n v="228.51155101099732"/>
    <n v="244.52392585137898"/>
    <n v="262.36108707128784"/>
    <n v="282.03851292214779"/>
    <n v="304.31901261099745"/>
    <n v="328.76950838617068"/>
    <n v="356.50769071654071"/>
    <n v="387.33384185321489"/>
    <n v="421.68301189984641"/>
    <n v="460.40017216476133"/>
    <n v="503.95122985208377"/>
    <n v="552.83536048836049"/>
  </r>
  <r>
    <x v="6"/>
    <x v="3"/>
    <x v="22"/>
    <x v="31"/>
    <n v="164.97796922168749"/>
    <n v="177.14887651444786"/>
    <n v="190.26616230270551"/>
    <n v="204.46548976020443"/>
    <n v="219.91089743673712"/>
    <n v="236.67774515612754"/>
    <n v="254.78852126344302"/>
    <n v="274.5135252837523"/>
    <n v="296.19235718672974"/>
    <n v="319.77390785950922"/>
    <n v="345.65718712496158"/>
    <n v="373.99165833767034"/>
    <n v="405.0457897611455"/>
  </r>
  <r>
    <x v="6"/>
    <x v="3"/>
    <x v="23"/>
    <x v="32"/>
    <n v="31.732139021514708"/>
    <n v="33.765946535703854"/>
    <n v="36.001248911031631"/>
    <n v="38.387708670741901"/>
    <n v="40.950682609852869"/>
    <n v="43.722154699804094"/>
    <n v="46.715482225751856"/>
    <n v="50.042985308360038"/>
    <n v="53.648864753522609"/>
    <n v="57.582757154432322"/>
    <n v="61.906155510074107"/>
    <n v="66.667205424964607"/>
    <n v="71.92109742874689"/>
  </r>
  <r>
    <x v="6"/>
    <x v="3"/>
    <x v="24"/>
    <x v="33"/>
    <n v="57.765568984444492"/>
    <n v="61.192582385444197"/>
    <n v="64.970253134819117"/>
    <n v="69.018478618359822"/>
    <n v="73.367319388103439"/>
    <n v="78.027244037461656"/>
    <n v="83.008031290637533"/>
    <n v="88.348948758474734"/>
    <n v="94.12604073808609"/>
    <n v="100.40976473552675"/>
    <n v="107.19880950197032"/>
    <n v="114.50950944168727"/>
    <n v="122.42165455637661"/>
  </r>
  <r>
    <x v="6"/>
    <x v="3"/>
    <x v="25"/>
    <x v="34"/>
    <n v="16.972962433949935"/>
    <n v="17.777956489675752"/>
    <n v="18.666567232816803"/>
    <n v="19.605173132095654"/>
    <n v="20.601679553778851"/>
    <n v="21.670467965189893"/>
    <n v="22.832075354503356"/>
    <n v="24.107296616212629"/>
    <n v="25.476194718730589"/>
    <n v="26.947028565799741"/>
    <n v="28.555537731964957"/>
    <n v="30.318239298522435"/>
    <n v="32.254027857314654"/>
  </r>
  <r>
    <x v="6"/>
    <x v="4"/>
    <x v="26"/>
    <x v="35"/>
    <n v="417.49192928869604"/>
    <n v="445.11317670231597"/>
    <n v="475.33789620843504"/>
    <n v="508.42851178835076"/>
    <n v="544.52307358358019"/>
    <n v="584.43931511828589"/>
    <n v="627.78559796222896"/>
    <n v="675.90982458271606"/>
    <n v="728.92977888845769"/>
    <n v="787.30299418607547"/>
    <n v="852.12456944486314"/>
    <n v="924.07285653683675"/>
    <n v="1003.8409239477432"/>
  </r>
  <r>
    <x v="6"/>
    <x v="4"/>
    <x v="27"/>
    <x v="36"/>
    <n v="67.975288895669365"/>
    <n v="73.283736233953078"/>
    <n v="79.090261224317032"/>
    <n v="85.409425464338952"/>
    <n v="92.346018327039943"/>
    <n v="99.977309351294721"/>
    <n v="108.32802055827744"/>
    <n v="117.61062210062431"/>
    <n v="127.84752036182621"/>
    <n v="139.09347602903901"/>
    <n v="151.5932925888691"/>
    <n v="165.36498581809178"/>
    <n v="180.63700614420102"/>
  </r>
  <r>
    <x v="7"/>
    <x v="0"/>
    <x v="0"/>
    <x v="0"/>
    <n v="128.95057874151908"/>
    <n v="135.0806626037359"/>
    <n v="141.65611030093822"/>
    <n v="148.64579031178539"/>
    <n v="156.17622146531971"/>
    <n v="164.31026473859782"/>
    <n v="173.01386585825185"/>
    <n v="182.55284973491354"/>
    <n v="192.86435728923178"/>
    <n v="203.93636762666907"/>
    <n v="216.03198956917424"/>
    <n v="229.0567276276393"/>
    <n v="243.21194575248293"/>
  </r>
  <r>
    <x v="7"/>
    <x v="0"/>
    <x v="1"/>
    <x v="1"/>
    <n v="30.603545069642724"/>
    <n v="33.148544024640721"/>
    <n v="35.914260289686219"/>
    <n v="38.931636371987963"/>
    <n v="42.238012856203021"/>
    <n v="45.854903120180488"/>
    <n v="49.794213734036042"/>
    <n v="54.116575697025382"/>
    <n v="58.898270793668466"/>
    <n v="64.140393813818363"/>
    <n v="69.934181358455547"/>
    <n v="76.323374778174113"/>
    <n v="83.377305521114025"/>
  </r>
  <r>
    <x v="7"/>
    <x v="0"/>
    <x v="2"/>
    <x v="2"/>
    <n v="23.410786155519773"/>
    <n v="24.754154798045651"/>
    <n v="26.234214753560792"/>
    <n v="27.817846904095006"/>
    <n v="29.516572656626913"/>
    <n v="31.333944277552501"/>
    <n v="33.273207959757954"/>
    <n v="35.349403362722896"/>
    <n v="37.592171655622828"/>
    <n v="40.028702636290561"/>
    <n v="42.657372665392074"/>
    <n v="45.483586631123686"/>
    <n v="48.537909633743112"/>
  </r>
  <r>
    <x v="7"/>
    <x v="0"/>
    <x v="3"/>
    <x v="3"/>
    <n v="16.837558839946372"/>
    <n v="18.024943091480544"/>
    <n v="19.300996037922818"/>
    <n v="20.678620266143845"/>
    <n v="22.173425312783145"/>
    <n v="23.791883039950864"/>
    <n v="25.535063772182539"/>
    <n v="27.428851678430938"/>
    <n v="29.505733299777511"/>
    <n v="31.758871172359871"/>
    <n v="34.226201623515365"/>
    <n v="36.920481530550354"/>
    <n v="39.866047045182064"/>
  </r>
  <r>
    <x v="7"/>
    <x v="0"/>
    <x v="4"/>
    <x v="4"/>
    <n v="10.334461197649603"/>
    <n v="10.983287685785594"/>
    <n v="11.683521649440477"/>
    <n v="12.435828684238412"/>
    <n v="13.241189118680014"/>
    <n v="14.108000699674278"/>
    <n v="15.053197539151531"/>
    <n v="16.076035594635929"/>
    <n v="17.189481214436142"/>
    <n v="18.397571906545526"/>
    <n v="19.7033884223498"/>
    <n v="21.130182567698327"/>
    <n v="22.691870805530346"/>
  </r>
  <r>
    <x v="7"/>
    <x v="0"/>
    <x v="5"/>
    <x v="5"/>
    <n v="63.200894453563166"/>
    <n v="68.813969496935627"/>
    <n v="74.992425514758907"/>
    <n v="81.773304261566579"/>
    <n v="89.197642735514023"/>
    <n v="97.358663966614515"/>
    <n v="106.41571022017152"/>
    <n v="116.41651385725392"/>
    <n v="127.51003211487198"/>
    <n v="139.7906796031663"/>
    <n v="153.35150353711509"/>
    <n v="168.44804778266834"/>
    <n v="185.28246820443013"/>
  </r>
  <r>
    <x v="7"/>
    <x v="0"/>
    <x v="6"/>
    <x v="6"/>
    <n v="5.6381725399200651"/>
    <n v="6.0243437057558857"/>
    <n v="6.4462561293010294"/>
    <n v="6.9100904694055929"/>
    <n v="7.4151389844697135"/>
    <n v="7.9771975061608851"/>
    <n v="8.5861746232885316"/>
    <n v="9.2638849403089818"/>
    <n v="10.010070785957019"/>
    <n v="10.833041337993892"/>
    <n v="11.748595522616247"/>
    <n v="12.769655421619969"/>
    <n v="13.903195809867229"/>
  </r>
  <r>
    <x v="7"/>
    <x v="1"/>
    <x v="7"/>
    <x v="7"/>
    <n v="72.577160353685173"/>
    <n v="76.72482710632093"/>
    <n v="81.040110009683133"/>
    <n v="85.758288729692055"/>
    <n v="90.951021595578482"/>
    <n v="96.629407890443645"/>
    <n v="102.85339925104773"/>
    <n v="109.5874528983104"/>
    <n v="117.04467428214036"/>
    <n v="125.11545857599651"/>
    <n v="133.93815605237063"/>
    <n v="143.52081249570978"/>
    <n v="153.9341927817394"/>
  </r>
  <r>
    <x v="7"/>
    <x v="1"/>
    <x v="8"/>
    <x v="8"/>
    <n v="78.850300941212538"/>
    <n v="84.979070247585213"/>
    <n v="91.763252123888137"/>
    <n v="99.097146367758157"/>
    <n v="107.06447201675552"/>
    <n v="115.77009272260257"/>
    <n v="125.27437140274772"/>
    <n v="135.90550379378672"/>
    <n v="147.55115149145823"/>
    <n v="160.38224766642895"/>
    <n v="174.61058035147508"/>
    <n v="190.42003110270196"/>
    <n v="208.0227258446613"/>
  </r>
  <r>
    <x v="7"/>
    <x v="1"/>
    <x v="9"/>
    <x v="9"/>
    <n v="20.650174804494217"/>
    <n v="21.742713083467976"/>
    <n v="22.901670506833657"/>
    <n v="24.129901859943431"/>
    <n v="25.432268261167678"/>
    <n v="26.821414187673302"/>
    <n v="28.316350095300507"/>
    <n v="29.910933583404393"/>
    <n v="31.639955206502606"/>
    <n v="33.518555562967578"/>
    <n v="35.552683746183746"/>
    <n v="37.734290332658098"/>
    <n v="40.115803867079819"/>
  </r>
  <r>
    <x v="7"/>
    <x v="1"/>
    <x v="10"/>
    <x v="10"/>
    <n v="52.098836217880425"/>
    <n v="55.436324627568531"/>
    <n v="59.12265260967456"/>
    <n v="63.099082165998595"/>
    <n v="67.393836736739232"/>
    <n v="72.064364772248155"/>
    <n v="77.113157859815459"/>
    <n v="82.602648121661943"/>
    <n v="88.611558705768786"/>
    <n v="95.12867084212877"/>
    <n v="102.24245172256443"/>
    <n v="110.01815815346318"/>
    <n v="118.57828068567579"/>
  </r>
  <r>
    <x v="7"/>
    <x v="1"/>
    <x v="11"/>
    <x v="11"/>
    <n v="20.293061957970959"/>
    <n v="21.168188936064233"/>
    <n v="22.10518050387585"/>
    <n v="23.098339613970463"/>
    <n v="24.166555548292532"/>
    <n v="25.318543092260374"/>
    <n v="26.547928644385077"/>
    <n v="27.894450630147229"/>
    <n v="29.346949647849048"/>
    <n v="30.902175876127476"/>
    <n v="32.598611535257952"/>
    <n v="34.420123632620296"/>
    <n v="36.395290450083529"/>
  </r>
  <r>
    <x v="7"/>
    <x v="1"/>
    <x v="12"/>
    <x v="12"/>
    <n v="27.317302856996825"/>
    <n v="29.327775111317475"/>
    <n v="31.556830468558505"/>
    <n v="33.973443208063806"/>
    <n v="36.598931288495379"/>
    <n v="39.445807998535805"/>
    <n v="42.526712871844737"/>
    <n v="45.869864247442763"/>
    <n v="49.523870411373089"/>
    <n v="53.536760435957419"/>
    <n v="57.920574622798199"/>
    <n v="62.697190690440834"/>
    <n v="67.924052480296766"/>
  </r>
  <r>
    <x v="7"/>
    <x v="2"/>
    <x v="13"/>
    <x v="13"/>
    <n v="16.78001505119083"/>
    <n v="19.105945102158358"/>
    <n v="21.228972254982523"/>
    <n v="23.499355253529941"/>
    <n v="26.011958657670675"/>
    <n v="28.757876104841273"/>
    <n v="31.754552521358647"/>
    <n v="35.006802902953808"/>
    <n v="38.706162281685266"/>
    <n v="42.584458316745781"/>
    <n v="46.974537269316471"/>
    <n v="51.666770534120957"/>
    <n v="56.636206694216696"/>
  </r>
  <r>
    <x v="7"/>
    <x v="2"/>
    <x v="13"/>
    <x v="14"/>
    <n v="14.237542892514396"/>
    <n v="14.988455333453535"/>
    <n v="15.815062873272332"/>
    <n v="16.696347663030966"/>
    <n v="17.638443917624798"/>
    <n v="18.642608953742062"/>
    <n v="19.709887822104793"/>
    <n v="20.848284893435377"/>
    <n v="22.074267622831375"/>
    <n v="23.402566811990312"/>
    <n v="24.830799210583375"/>
    <n v="26.360701017455501"/>
    <n v="28.008546709555439"/>
  </r>
  <r>
    <x v="7"/>
    <x v="2"/>
    <x v="13"/>
    <x v="15"/>
    <n v="11.893752504324999"/>
    <n v="12.980875161464496"/>
    <n v="14.198620545562916"/>
    <n v="15.538764579652151"/>
    <n v="17.01628985001301"/>
    <n v="18.642904110141384"/>
    <n v="20.430955350511596"/>
    <n v="22.400883128126711"/>
    <n v="24.584209483704139"/>
    <n v="27.013995135060277"/>
    <n v="29.707020146639806"/>
    <n v="32.68586744831191"/>
    <n v="35.992780583254998"/>
  </r>
  <r>
    <x v="7"/>
    <x v="2"/>
    <x v="13"/>
    <x v="16"/>
    <n v="18.237492941399484"/>
    <n v="19.751423125495936"/>
    <n v="21.410219851415107"/>
    <n v="23.221943986793391"/>
    <n v="25.195587708489647"/>
    <n v="27.354658942835705"/>
    <n v="29.740706862205066"/>
    <n v="32.363164645952509"/>
    <n v="35.259356130946898"/>
    <n v="38.450679479987592"/>
    <n v="41.957643525047246"/>
    <n v="45.844717279057001"/>
    <n v="50.160405985638619"/>
  </r>
  <r>
    <x v="7"/>
    <x v="2"/>
    <x v="13"/>
    <x v="17"/>
    <n v="11.08439443691336"/>
    <n v="11.922083139600332"/>
    <n v="12.834663620335093"/>
    <n v="13.825259992475953"/>
    <n v="14.89743922263415"/>
    <n v="16.063225903911839"/>
    <n v="17.344880397938276"/>
    <n v="18.745290741039462"/>
    <n v="20.283381195801013"/>
    <n v="21.968356243158286"/>
    <n v="23.808613546900844"/>
    <n v="25.837215423178005"/>
    <n v="28.077271807933638"/>
  </r>
  <r>
    <x v="7"/>
    <x v="2"/>
    <x v="13"/>
    <x v="18"/>
    <n v="8.1368308637565026"/>
    <n v="8.6986047429764106"/>
    <n v="9.320109342037366"/>
    <n v="9.9913766805088819"/>
    <n v="10.717993990587814"/>
    <n v="11.502868740502668"/>
    <n v="12.348888528316168"/>
    <n v="13.263407912616698"/>
    <n v="14.25954451908475"/>
    <n v="15.35001828836144"/>
    <n v="16.537004994261181"/>
    <n v="17.825439854168707"/>
    <n v="19.230273566155997"/>
  </r>
  <r>
    <x v="7"/>
    <x v="2"/>
    <x v="13"/>
    <x v="19"/>
    <n v="7.3857659250748595"/>
    <n v="7.8189161722464036"/>
    <n v="8.2965153675124856"/>
    <n v="8.8095984987155678"/>
    <n v="9.3615161219360612"/>
    <n v="9.9596039269550936"/>
    <n v="10.603446626886498"/>
    <n v="11.300871165681391"/>
    <n v="12.061766565075569"/>
    <n v="12.883569596493361"/>
    <n v="13.777258175278371"/>
    <n v="14.750450060241212"/>
    <n v="15.818270066515257"/>
  </r>
  <r>
    <x v="7"/>
    <x v="2"/>
    <x v="13"/>
    <x v="20"/>
    <n v="16.253971130940112"/>
    <n v="17.882093804281208"/>
    <n v="19.700881838033585"/>
    <n v="21.742474262317593"/>
    <n v="24.020302432823119"/>
    <n v="26.601865525689703"/>
    <n v="29.475270284300912"/>
    <n v="32.735407376878641"/>
    <n v="36.409081510073172"/>
    <n v="40.555700415139306"/>
    <n v="45.267883475420554"/>
    <n v="50.635954219733009"/>
    <n v="56.73473647566334"/>
  </r>
  <r>
    <x v="7"/>
    <x v="2"/>
    <x v="13"/>
    <x v="21"/>
    <n v="7.744651068317852"/>
    <n v="8.0739694572903069"/>
    <n v="8.449616906460383"/>
    <n v="8.8487965619186024"/>
    <n v="9.2766116655807878"/>
    <n v="9.732824832311648"/>
    <n v="10.221594210129874"/>
    <n v="10.75336903141929"/>
    <n v="11.320852048254672"/>
    <n v="11.935731078517318"/>
    <n v="12.593482878889398"/>
    <n v="13.30285782422612"/>
    <n v="14.080361970970889"/>
  </r>
  <r>
    <x v="7"/>
    <x v="2"/>
    <x v="13"/>
    <x v="22"/>
    <n v="7.3320751098580992"/>
    <n v="7.6020880550096166"/>
    <n v="7.9014742030994043"/>
    <n v="8.2150123569939826"/>
    <n v="8.5454775872650757"/>
    <n v="8.8982087975159754"/>
    <n v="9.2808450050333029"/>
    <n v="9.7008071938393243"/>
    <n v="10.148807946090232"/>
    <n v="10.6271405249877"/>
    <n v="11.148824356459"/>
    <n v="11.71883174368487"/>
    <n v="12.342826946636867"/>
  </r>
  <r>
    <x v="7"/>
    <x v="2"/>
    <x v="14"/>
    <x v="23"/>
    <n v="6.2218034653807353"/>
    <n v="6.6569755265316957"/>
    <n v="7.1366105581978303"/>
    <n v="7.6514337845530136"/>
    <n v="8.2070470313548007"/>
    <n v="8.8104978794938411"/>
    <n v="9.4652286888037445"/>
    <n v="10.194801109132532"/>
    <n v="10.989034544543642"/>
    <n v="11.859110643554365"/>
    <n v="12.818887018835287"/>
    <n v="13.879747670567928"/>
    <n v="15.054777020036584"/>
  </r>
  <r>
    <x v="7"/>
    <x v="2"/>
    <x v="15"/>
    <x v="24"/>
    <n v="29.439235986346898"/>
    <n v="31.267069893190172"/>
    <n v="33.333575048049518"/>
    <n v="35.560546368050346"/>
    <n v="37.975590430172431"/>
    <n v="40.586229051725851"/>
    <n v="43.418537949442694"/>
    <n v="46.526912915828866"/>
    <n v="49.892618450732662"/>
    <n v="53.578693324038156"/>
    <n v="57.57963459833104"/>
    <n v="61.949643918650359"/>
    <n v="66.782503971302376"/>
  </r>
  <r>
    <x v="7"/>
    <x v="2"/>
    <x v="16"/>
    <x v="25"/>
    <n v="15.12730507960994"/>
    <n v="15.846879801682874"/>
    <n v="16.664129397781632"/>
    <n v="17.535467279939073"/>
    <n v="18.471741279490605"/>
    <n v="19.473366892562215"/>
    <n v="20.549553768905575"/>
    <n v="21.722327929379052"/>
    <n v="22.978279790299997"/>
    <n v="24.342264567354572"/>
    <n v="25.806541570123617"/>
    <n v="27.390408490526472"/>
    <n v="29.129488391036578"/>
  </r>
  <r>
    <x v="7"/>
    <x v="2"/>
    <x v="17"/>
    <x v="26"/>
    <n v="22.026785654915287"/>
    <n v="23.042157143128978"/>
    <n v="24.126724121324699"/>
    <n v="25.277683506515249"/>
    <n v="26.492923750338306"/>
    <n v="27.785184737378017"/>
    <n v="29.183100121753679"/>
    <n v="30.679100031132453"/>
    <n v="32.292069783516688"/>
    <n v="34.022767429507624"/>
    <n v="35.869930585056622"/>
    <n v="37.868888672322029"/>
    <n v="40.035831915251912"/>
  </r>
  <r>
    <x v="7"/>
    <x v="2"/>
    <x v="18"/>
    <x v="27"/>
    <n v="21.789631416803019"/>
    <n v="22.501660156894577"/>
    <n v="23.271661126004624"/>
    <n v="24.112680796625295"/>
    <n v="25.011449785889617"/>
    <n v="26.011506039418929"/>
    <n v="27.065619331506593"/>
    <n v="28.232568863117063"/>
    <n v="29.495495946381958"/>
    <n v="30.864069625393562"/>
    <n v="32.367153683524876"/>
    <n v="34.020929333551756"/>
    <n v="35.822454455546776"/>
  </r>
  <r>
    <x v="7"/>
    <x v="2"/>
    <x v="19"/>
    <x v="28"/>
    <n v="59.70297858061145"/>
    <n v="62.954835045805631"/>
    <n v="66.635863569887405"/>
    <n v="70.579876032825069"/>
    <n v="74.835310430643119"/>
    <n v="79.409548024041356"/>
    <n v="84.345951428522667"/>
    <n v="89.741548674824642"/>
    <n v="95.549422086587157"/>
    <n v="101.88043544789375"/>
    <n v="108.71182325222422"/>
    <n v="116.13400671418768"/>
    <n v="124.30886484419929"/>
  </r>
  <r>
    <x v="7"/>
    <x v="2"/>
    <x v="20"/>
    <x v="29"/>
    <n v="5.5817648898029315"/>
    <n v="5.7358737451693989"/>
    <n v="5.9030840516515699"/>
    <n v="6.0864996647777234"/>
    <n v="6.2825192670825043"/>
    <n v="6.501878885663853"/>
    <n v="6.7324148091198852"/>
    <n v="6.9885663499337527"/>
    <n v="7.2657672479564663"/>
    <n v="7.5660711686601303"/>
    <n v="7.8961944117264427"/>
    <n v="8.2596261354906844"/>
    <n v="8.6551413684346432"/>
  </r>
  <r>
    <x v="7"/>
    <x v="3"/>
    <x v="21"/>
    <x v="30"/>
    <n v="111.88858297780487"/>
    <n v="119.67696627264985"/>
    <n v="128.21920577981808"/>
    <n v="137.57692033118312"/>
    <n v="147.88765056469472"/>
    <n v="159.23257443244856"/>
    <n v="171.60837982653604"/>
    <n v="185.33823478363803"/>
    <n v="200.50051826891956"/>
    <n v="217.08001411987647"/>
    <n v="235.36098189729523"/>
    <n v="255.59709812084913"/>
    <n v="277.90474153562417"/>
  </r>
  <r>
    <x v="7"/>
    <x v="3"/>
    <x v="22"/>
    <x v="31"/>
    <n v="99.36414287227818"/>
    <n v="106.04069078671577"/>
    <n v="113.20787620837889"/>
    <n v="120.89654746659497"/>
    <n v="129.14881123951801"/>
    <n v="138.04808740252875"/>
    <n v="147.71454703958054"/>
    <n v="158.14303539573822"/>
    <n v="169.54379237564984"/>
    <n v="182.03239816546181"/>
    <n v="195.67980105055349"/>
    <n v="210.48266403884421"/>
    <n v="226.77370012556915"/>
  </r>
  <r>
    <x v="7"/>
    <x v="3"/>
    <x v="23"/>
    <x v="32"/>
    <n v="20.849292083900757"/>
    <n v="22.044087544382641"/>
    <n v="23.332475775265102"/>
    <n v="24.711673269778395"/>
    <n v="26.20495718783463"/>
    <n v="27.825747190767363"/>
    <n v="29.57149471785872"/>
    <n v="31.490751501851751"/>
    <n v="33.577111280648396"/>
    <n v="35.832698000139601"/>
    <n v="38.307978023851085"/>
    <n v="40.991789997447654"/>
    <n v="43.925404877589663"/>
  </r>
  <r>
    <x v="7"/>
    <x v="3"/>
    <x v="24"/>
    <x v="33"/>
    <n v="31.457083151866602"/>
    <n v="33.002620157652807"/>
    <n v="34.708440920593702"/>
    <n v="36.512804664044182"/>
    <n v="38.43090741856566"/>
    <n v="40.490123266134255"/>
    <n v="42.729503503105271"/>
    <n v="45.188832807537167"/>
    <n v="47.831798472205229"/>
    <n v="50.674788458567576"/>
    <n v="53.785972425694084"/>
    <n v="57.197749490901295"/>
    <n v="60.947208359541186"/>
  </r>
  <r>
    <x v="7"/>
    <x v="3"/>
    <x v="25"/>
    <x v="34"/>
    <n v="15.416895911910363"/>
    <n v="16.065540644978825"/>
    <n v="16.759785991552704"/>
    <n v="17.49517153762212"/>
    <n v="18.285876718983538"/>
    <n v="19.138325056852466"/>
    <n v="20.047508619759448"/>
    <n v="21.043260376526391"/>
    <n v="22.116896756142616"/>
    <n v="23.265729352798147"/>
    <n v="24.518499301224463"/>
    <n v="25.862754691431853"/>
    <n v="27.319687874025707"/>
  </r>
  <r>
    <x v="7"/>
    <x v="4"/>
    <x v="26"/>
    <x v="35"/>
    <n v="246.08026178138269"/>
    <n v="261.63563295732519"/>
    <n v="278.43346097031508"/>
    <n v="296.57957491288334"/>
    <n v="316.27027118509511"/>
    <n v="337.70347811473806"/>
    <n v="360.99182928926206"/>
    <n v="386.50176546547038"/>
    <n v="414.4847996223163"/>
    <n v="444.97509539838939"/>
    <n v="478.47269109526394"/>
    <n v="515.1624799853812"/>
    <n v="555.46894413301698"/>
  </r>
  <r>
    <x v="7"/>
    <x v="4"/>
    <x v="27"/>
    <x v="36"/>
    <n v="32.895735216378093"/>
    <n v="35.194272449054736"/>
    <n v="37.79432370529338"/>
    <n v="40.613542356339451"/>
    <n v="43.687931944501408"/>
    <n v="47.031379233993349"/>
    <n v="50.679604417577913"/>
    <n v="54.702349399821188"/>
    <n v="59.085317531249352"/>
    <n v="63.910532698454148"/>
    <n v="69.180541603354399"/>
    <n v="74.969576354092993"/>
    <n v="81.401798639332966"/>
  </r>
  <r>
    <x v="8"/>
    <x v="0"/>
    <x v="0"/>
    <x v="0"/>
    <n v="162.47946587664234"/>
    <n v="168.56523929758842"/>
    <n v="174.92510456667443"/>
    <n v="181.62674423669625"/>
    <n v="188.75071462000898"/>
    <n v="196.28687862715847"/>
    <n v="204.17830715254806"/>
    <n v="212.57001167483503"/>
    <n v="221.63708748974312"/>
    <n v="231.23361521311344"/>
    <n v="241.55245190851841"/>
    <n v="252.58064376937332"/>
    <n v="264.38045640608021"/>
  </r>
  <r>
    <x v="8"/>
    <x v="0"/>
    <x v="1"/>
    <x v="1"/>
    <n v="45.631136131283391"/>
    <n v="48.712850367289541"/>
    <n v="52.050022902127381"/>
    <n v="55.648915848883682"/>
    <n v="59.517285203620283"/>
    <n v="63.696339262815805"/>
    <n v="68.26653581729019"/>
    <n v="73.22956460618397"/>
    <n v="78.649558389614313"/>
    <n v="84.550897674145574"/>
    <n v="90.953952920322095"/>
    <n v="97.972521545743419"/>
    <n v="105.67908613048866"/>
  </r>
  <r>
    <x v="8"/>
    <x v="0"/>
    <x v="2"/>
    <x v="2"/>
    <n v="39.064692933021313"/>
    <n v="40.63775923997818"/>
    <n v="42.320484704381684"/>
    <n v="44.101017063970168"/>
    <n v="46.01457045911431"/>
    <n v="48.076596735818583"/>
    <n v="50.273722221285716"/>
    <n v="52.680034251453506"/>
    <n v="55.272684685861016"/>
    <n v="58.043961525598803"/>
    <n v="61.064613358178043"/>
    <n v="64.302306707750901"/>
    <n v="67.808574244339383"/>
  </r>
  <r>
    <x v="8"/>
    <x v="0"/>
    <x v="3"/>
    <x v="3"/>
    <n v="27.586763361775542"/>
    <n v="29.040286144771436"/>
    <n v="30.641133208768618"/>
    <n v="32.353535041781143"/>
    <n v="34.187724565876813"/>
    <n v="36.168234286273623"/>
    <n v="38.290872898836064"/>
    <n v="40.581275695500032"/>
    <n v="43.071878361008217"/>
    <n v="45.749889802827759"/>
    <n v="48.650846738070683"/>
    <n v="51.79758698491338"/>
    <n v="55.238753486967134"/>
  </r>
  <r>
    <x v="8"/>
    <x v="0"/>
    <x v="4"/>
    <x v="4"/>
    <n v="12.380588003044691"/>
    <n v="12.982544386463355"/>
    <n v="13.62638346257665"/>
    <n v="14.31081778928527"/>
    <n v="15.034937694237142"/>
    <n v="15.806251808971757"/>
    <n v="16.641381420229482"/>
    <n v="17.536461461338355"/>
    <n v="18.502709683576242"/>
    <n v="19.541063047593884"/>
    <n v="20.651304816476365"/>
    <n v="21.854280927895058"/>
    <n v="23.159989334965861"/>
  </r>
  <r>
    <x v="8"/>
    <x v="0"/>
    <x v="5"/>
    <x v="5"/>
    <n v="91.695647170995954"/>
    <n v="98.571691396670502"/>
    <n v="106.20070494321762"/>
    <n v="114.48121235361612"/>
    <n v="123.48759335489677"/>
    <n v="133.26490211079968"/>
    <n v="143.85884953063095"/>
    <n v="155.36807998410535"/>
    <n v="167.96080836687747"/>
    <n v="181.80414968188362"/>
    <n v="196.94386233672898"/>
    <n v="213.45938552919048"/>
    <n v="231.55165235625012"/>
  </r>
  <r>
    <x v="8"/>
    <x v="0"/>
    <x v="6"/>
    <x v="6"/>
    <n v="9.2574044077785125"/>
    <n v="9.8353152946075983"/>
    <n v="10.451995804684518"/>
    <n v="11.113426477640804"/>
    <n v="11.826845893237531"/>
    <n v="12.594381942507525"/>
    <n v="13.415218025332667"/>
    <n v="14.301576477353315"/>
    <n v="15.268731653174026"/>
    <n v="16.311122145466872"/>
    <n v="17.446317417984552"/>
    <n v="18.678493413519199"/>
    <n v="20.017521838192266"/>
  </r>
  <r>
    <x v="8"/>
    <x v="1"/>
    <x v="7"/>
    <x v="7"/>
    <n v="98.020356837828103"/>
    <n v="102.43028776615267"/>
    <n v="107.22205952738739"/>
    <n v="112.36735645223928"/>
    <n v="118.00880747367421"/>
    <n v="124.06201977374661"/>
    <n v="130.44838876874752"/>
    <n v="137.42608083286103"/>
    <n v="145.02687499280057"/>
    <n v="153.00702569265451"/>
    <n v="161.61874322748281"/>
    <n v="171.03898012670902"/>
    <n v="181.09728631043333"/>
  </r>
  <r>
    <x v="8"/>
    <x v="1"/>
    <x v="8"/>
    <x v="8"/>
    <n v="112.18899302684063"/>
    <n v="119.8023124238814"/>
    <n v="127.97975902379366"/>
    <n v="136.75727942707638"/>
    <n v="146.18364579778978"/>
    <n v="156.3545150919085"/>
    <n v="167.40740870402368"/>
    <n v="179.33815820067551"/>
    <n v="192.38684765724889"/>
    <n v="206.6867473851797"/>
    <n v="222.32078287452345"/>
    <n v="239.2876870903506"/>
    <n v="257.96822946652202"/>
  </r>
  <r>
    <x v="8"/>
    <x v="1"/>
    <x v="9"/>
    <x v="9"/>
    <n v="31.897246470173972"/>
    <n v="32.915355040804123"/>
    <n v="34.016726313684728"/>
    <n v="35.220244652254458"/>
    <n v="36.506300613278874"/>
    <n v="37.938257012626032"/>
    <n v="39.446904368642343"/>
    <n v="41.117738776673583"/>
    <n v="42.925848514520837"/>
    <n v="44.885000797306731"/>
    <n v="47.036837048483861"/>
    <n v="49.404447049057751"/>
    <n v="51.983083007879607"/>
  </r>
  <r>
    <x v="8"/>
    <x v="1"/>
    <x v="10"/>
    <x v="10"/>
    <n v="65.094194317513768"/>
    <n v="68.627103759312149"/>
    <n v="72.378953326573793"/>
    <n v="76.359612803303108"/>
    <n v="80.585350762423928"/>
    <n v="85.097181178692423"/>
    <n v="89.956526577097847"/>
    <n v="95.145218976023088"/>
    <n v="100.77519942906176"/>
    <n v="106.89639919736346"/>
    <n v="113.52969038239735"/>
    <n v="120.65134758339585"/>
    <n v="128.43089136100275"/>
  </r>
  <r>
    <x v="8"/>
    <x v="1"/>
    <x v="11"/>
    <x v="11"/>
    <n v="29.439420883015995"/>
    <n v="30.408060714660937"/>
    <n v="31.481791066378459"/>
    <n v="32.611530669281834"/>
    <n v="33.804668828444022"/>
    <n v="35.058537312512179"/>
    <n v="36.370096009679855"/>
    <n v="37.749205070524766"/>
    <n v="39.220143154330124"/>
    <n v="40.802095461088825"/>
    <n v="42.482732866821614"/>
    <n v="44.257413819085393"/>
    <n v="46.145990588084096"/>
  </r>
  <r>
    <x v="8"/>
    <x v="1"/>
    <x v="12"/>
    <x v="12"/>
    <n v="39.984732285581664"/>
    <n v="42.400729472131111"/>
    <n v="45.064805117978374"/>
    <n v="47.92216930587513"/>
    <n v="50.994295045740628"/>
    <n v="54.289125916839254"/>
    <n v="57.814157623478771"/>
    <n v="61.597454846217715"/>
    <n v="65.692838323584127"/>
    <n v="70.150450632206315"/>
    <n v="74.970498971798349"/>
    <n v="80.165530845478287"/>
    <n v="85.792568205371794"/>
  </r>
  <r>
    <x v="8"/>
    <x v="2"/>
    <x v="13"/>
    <x v="13"/>
    <n v="25.13277442751621"/>
    <n v="27.911345148704953"/>
    <n v="30.693575558390904"/>
    <n v="33.717657554630136"/>
    <n v="37.055669085353315"/>
    <n v="40.646845772350531"/>
    <n v="44.426195606707495"/>
    <n v="48.427042969241569"/>
    <n v="52.863925205515073"/>
    <n v="57.579272857316425"/>
    <n v="62.662685722928757"/>
    <n v="68.071053168111746"/>
    <n v="73.787068550667129"/>
  </r>
  <r>
    <x v="8"/>
    <x v="2"/>
    <x v="13"/>
    <x v="14"/>
    <n v="14.041102738120227"/>
    <n v="14.593381065805509"/>
    <n v="15.18156235336073"/>
    <n v="15.803104637754467"/>
    <n v="16.455954066854943"/>
    <n v="17.147325299334845"/>
    <n v="17.894046515428627"/>
    <n v="18.690302803475195"/>
    <n v="19.546531233344535"/>
    <n v="20.461914409016845"/>
    <n v="21.434424627143972"/>
    <n v="22.48393572026529"/>
    <n v="23.618432511726475"/>
  </r>
  <r>
    <x v="8"/>
    <x v="2"/>
    <x v="13"/>
    <x v="15"/>
    <n v="17.762335377325382"/>
    <n v="19.08445806931045"/>
    <n v="20.553768322572363"/>
    <n v="22.142343610344557"/>
    <n v="23.865788123577008"/>
    <n v="25.748434545557586"/>
    <n v="27.823997279756615"/>
    <n v="30.129444104909933"/>
    <n v="32.653977975537977"/>
    <n v="35.42106593619183"/>
    <n v="38.491985816775532"/>
    <n v="41.907569154250183"/>
    <n v="45.715081815550718"/>
  </r>
  <r>
    <x v="8"/>
    <x v="2"/>
    <x v="13"/>
    <x v="16"/>
    <n v="25.529902012066252"/>
    <n v="27.315450884361113"/>
    <n v="29.252422263589771"/>
    <n v="31.345349365053448"/>
    <n v="33.599644327580329"/>
    <n v="36.039649728625648"/>
    <n v="38.712131203540132"/>
    <n v="41.619603069273218"/>
    <n v="44.80008616290192"/>
    <n v="48.269293531577738"/>
    <n v="52.040783845529234"/>
    <n v="56.181687094315862"/>
    <n v="60.736035477067333"/>
  </r>
  <r>
    <x v="8"/>
    <x v="2"/>
    <x v="13"/>
    <x v="17"/>
    <n v="13.092761872196906"/>
    <n v="13.824227009878332"/>
    <n v="14.617879082743821"/>
    <n v="15.485153618906967"/>
    <n v="16.421451008607963"/>
    <n v="17.458866798369414"/>
    <n v="18.571265063408596"/>
    <n v="19.80265244904755"/>
    <n v="21.147717441961841"/>
    <n v="22.61938505693097"/>
    <n v="24.245506591237767"/>
    <n v="26.046577926853175"/>
    <n v="28.02986667128275"/>
  </r>
  <r>
    <x v="8"/>
    <x v="2"/>
    <x v="13"/>
    <x v="18"/>
    <n v="9.9783578162299591"/>
    <n v="10.50737049543422"/>
    <n v="11.076404485799403"/>
    <n v="11.68361694846538"/>
    <n v="12.339511860718924"/>
    <n v="13.049777040751588"/>
    <n v="13.812514188537731"/>
    <n v="14.649718021472054"/>
    <n v="15.557455828303567"/>
    <n v="16.535802621364404"/>
    <n v="17.607132942979"/>
    <n v="18.765128510577366"/>
    <n v="20.027564444697504"/>
  </r>
  <r>
    <x v="8"/>
    <x v="2"/>
    <x v="13"/>
    <x v="19"/>
    <n v="12.037655287750097"/>
    <n v="12.587202565066159"/>
    <n v="13.188358166544806"/>
    <n v="13.819389665887908"/>
    <n v="14.487209608133497"/>
    <n v="15.200525835471874"/>
    <n v="15.96088434596513"/>
    <n v="16.803435415346215"/>
    <n v="17.704351759282975"/>
    <n v="18.676073397872496"/>
    <n v="19.733901923963739"/>
    <n v="20.887682062580307"/>
    <n v="22.148611066052233"/>
  </r>
  <r>
    <x v="8"/>
    <x v="2"/>
    <x v="13"/>
    <x v="20"/>
    <n v="20.123427159530454"/>
    <n v="21.937927168766926"/>
    <n v="23.972107574242628"/>
    <n v="26.202070731009055"/>
    <n v="28.653779200031273"/>
    <n v="31.364977374615723"/>
    <n v="34.386797205146799"/>
    <n v="37.777084331851093"/>
    <n v="41.536813671102792"/>
    <n v="45.710190564396264"/>
    <n v="50.392378523581385"/>
    <n v="55.65684017934543"/>
    <n v="61.589274489030231"/>
  </r>
  <r>
    <x v="8"/>
    <x v="2"/>
    <x v="13"/>
    <x v="21"/>
    <n v="9.0939647995324204"/>
    <n v="9.3997732739385231"/>
    <n v="9.7249990075842625"/>
    <n v="10.067661836482371"/>
    <n v="10.426132228736449"/>
    <n v="10.804685225067109"/>
    <n v="11.213556581414618"/>
    <n v="11.648564604715904"/>
    <n v="12.115742261846142"/>
    <n v="12.614009833622042"/>
    <n v="13.141558966131562"/>
    <n v="13.710042634769151"/>
    <n v="14.323604884855532"/>
  </r>
  <r>
    <x v="8"/>
    <x v="2"/>
    <x v="13"/>
    <x v="22"/>
    <n v="7.4548132404676535"/>
    <n v="7.6584328239634676"/>
    <n v="7.875055646376639"/>
    <n v="8.1028138156261349"/>
    <n v="8.3401641415246655"/>
    <n v="8.5903215826929014"/>
    <n v="8.8611594268496674"/>
    <n v="9.1489633155616907"/>
    <n v="9.4581272787986794"/>
    <n v="9.787382141136634"/>
    <n v="10.134919246851334"/>
    <n v="10.509350564850262"/>
    <n v="10.91331919879701"/>
  </r>
  <r>
    <x v="8"/>
    <x v="2"/>
    <x v="14"/>
    <x v="23"/>
    <n v="12.59429235286003"/>
    <n v="13.30438655293865"/>
    <n v="14.069680352598711"/>
    <n v="14.888346866205849"/>
    <n v="15.774266317607978"/>
    <n v="16.735336366545241"/>
    <n v="17.76982292483455"/>
    <n v="18.906704153287905"/>
    <n v="20.141860882220289"/>
    <n v="21.476304627892716"/>
    <n v="22.940016704246094"/>
    <n v="24.525969364636993"/>
    <n v="26.258529256566618"/>
  </r>
  <r>
    <x v="8"/>
    <x v="2"/>
    <x v="15"/>
    <x v="24"/>
    <n v="37.031581812188449"/>
    <n v="39.013890959179506"/>
    <n v="41.196255087203546"/>
    <n v="43.524375317805969"/>
    <n v="46.01457045911431"/>
    <n v="48.670485142216243"/>
    <n v="51.495220460494181"/>
    <n v="54.510068872680968"/>
    <n v="57.75851378199642"/>
    <n v="61.279623865389134"/>
    <n v="65.067770509023944"/>
    <n v="69.12810266313582"/>
    <n v="73.503909317277632"/>
  </r>
  <r>
    <x v="8"/>
    <x v="2"/>
    <x v="16"/>
    <x v="25"/>
    <n v="23.048768345842852"/>
    <n v="23.967371015847174"/>
    <n v="24.932082197819245"/>
    <n v="25.943786447048733"/>
    <n v="27.005429489011938"/>
    <n v="28.128022466087145"/>
    <n v="29.328650793772674"/>
    <n v="30.597435707455233"/>
    <n v="31.966776131094942"/>
    <n v="33.447543383864598"/>
    <n v="35.040796886300903"/>
    <n v="36.733632033111903"/>
    <n v="38.572535313178591"/>
  </r>
  <r>
    <x v="8"/>
    <x v="2"/>
    <x v="17"/>
    <x v="26"/>
    <n v="36.855928788792795"/>
    <n v="38.127007693064357"/>
    <n v="39.452360667718708"/>
    <n v="40.846749386659802"/>
    <n v="42.327658986323684"/>
    <n v="43.892033056513533"/>
    <n v="45.526382421002445"/>
    <n v="47.262394867874519"/>
    <n v="49.138081718065187"/>
    <n v="51.119845641848848"/>
    <n v="53.249359616479659"/>
    <n v="55.522447048049507"/>
    <n v="57.951506204797788"/>
  </r>
  <r>
    <x v="8"/>
    <x v="2"/>
    <x v="18"/>
    <x v="27"/>
    <n v="34.218394421731489"/>
    <n v="35.040744038891134"/>
    <n v="35.968212650506295"/>
    <n v="36.947589961249911"/>
    <n v="37.983428087088917"/>
    <n v="39.095342828213923"/>
    <n v="40.26942176867221"/>
    <n v="41.524182346284547"/>
    <n v="42.882705955232993"/>
    <n v="44.320076397182667"/>
    <n v="45.860300726904171"/>
    <n v="47.51234092999141"/>
    <n v="49.307268185590608"/>
  </r>
  <r>
    <x v="8"/>
    <x v="2"/>
    <x v="19"/>
    <x v="28"/>
    <n v="84.451931497378567"/>
    <n v="88.329044568239382"/>
    <n v="92.596839880436434"/>
    <n v="97.124064998571683"/>
    <n v="101.94070812430216"/>
    <n v="107.0477207197314"/>
    <n v="112.44472766797621"/>
    <n v="118.17098200613002"/>
    <n v="124.31260718476426"/>
    <n v="130.94362749533516"/>
    <n v="138.04028408471407"/>
    <n v="145.60219522535971"/>
    <n v="153.70915753621702"/>
  </r>
  <r>
    <x v="8"/>
    <x v="2"/>
    <x v="20"/>
    <x v="29"/>
    <n v="5.6477059350120564"/>
    <n v="5.7436727939790977"/>
    <n v="5.864266294942615"/>
    <n v="5.9915940501711038"/>
    <n v="6.1283066764244696"/>
    <n v="6.2732349922008241"/>
    <n v="6.4281136126454888"/>
    <n v="6.5984251121619657"/>
    <n v="6.7781841578847271"/>
    <n v="6.9732873296910736"/>
    <n v="7.1795427614880758"/>
    <n v="7.400664598181673"/>
    <n v="7.6442688739284064"/>
  </r>
  <r>
    <x v="8"/>
    <x v="3"/>
    <x v="21"/>
    <x v="30"/>
    <n v="165.0927415637446"/>
    <n v="175.13676978925565"/>
    <n v="185.89313782470492"/>
    <n v="197.60220796246733"/>
    <n v="210.35500321949894"/>
    <n v="224.13920028106816"/>
    <n v="238.9672386816427"/>
    <n v="254.70831366383635"/>
    <n v="272.06033046347466"/>
    <n v="290.84511500624569"/>
    <n v="311.21114942306667"/>
    <n v="333.24412399450335"/>
    <n v="357.10547658584034"/>
  </r>
  <r>
    <x v="8"/>
    <x v="3"/>
    <x v="22"/>
    <x v="31"/>
    <n v="144.22432401952508"/>
    <n v="151.42961754338162"/>
    <n v="159.31392957626193"/>
    <n v="167.62281986074674"/>
    <n v="176.4450490549805"/>
    <n v="185.89266459871337"/>
    <n v="195.99192269030337"/>
    <n v="207.18209671886689"/>
    <n v="219.18241346453834"/>
    <n v="232.15639376862171"/>
    <n v="246.30572802452235"/>
    <n v="261.76719710947793"/>
    <n v="278.69664827748767"/>
  </r>
  <r>
    <x v="8"/>
    <x v="3"/>
    <x v="23"/>
    <x v="32"/>
    <n v="22.318203108395807"/>
    <n v="23.286398733973979"/>
    <n v="24.323135407700438"/>
    <n v="25.422195371040203"/>
    <n v="26.604414618185778"/>
    <n v="27.8794487402321"/>
    <n v="29.240348237376271"/>
    <n v="30.730945355127666"/>
    <n v="32.339041768790324"/>
    <n v="34.061143176843849"/>
    <n v="35.939749940783145"/>
    <n v="37.957190947904117"/>
    <n v="40.145083722595217"/>
  </r>
  <r>
    <x v="8"/>
    <x v="3"/>
    <x v="24"/>
    <x v="33"/>
    <n v="39.769462050813608"/>
    <n v="41.358172597105828"/>
    <n v="43.026738461017885"/>
    <n v="44.776707843426415"/>
    <n v="46.613186904250782"/>
    <n v="48.555205090602911"/>
    <n v="50.632284214026669"/>
    <n v="52.8274063339138"/>
    <n v="55.196541141117095"/>
    <n v="57.758506937549306"/>
    <n v="60.515185155850979"/>
    <n v="63.44434212061136"/>
    <n v="66.626313329739432"/>
  </r>
  <r>
    <x v="8"/>
    <x v="3"/>
    <x v="25"/>
    <x v="34"/>
    <n v="16.690967142062679"/>
    <n v="17.134727463651888"/>
    <n v="17.658888322745728"/>
    <n v="18.211737774192787"/>
    <n v="18.802017994075801"/>
    <n v="19.427066063729015"/>
    <n v="20.093093242804112"/>
    <n v="20.818242079024923"/>
    <n v="21.585131791933922"/>
    <n v="22.413540201369287"/>
    <n v="23.291536952055985"/>
    <n v="24.232364705889058"/>
    <n v="25.26251188162092"/>
  </r>
  <r>
    <x v="8"/>
    <x v="4"/>
    <x v="26"/>
    <x v="35"/>
    <n v="339.97329062423995"/>
    <n v="357.40150636844544"/>
    <n v="376.17708076441932"/>
    <n v="396.30959931588677"/>
    <n v="417.97894719678948"/>
    <n v="441.26718628908293"/>
    <n v="466.22657978033692"/>
    <n v="493.05016626857224"/>
    <n v="522.27037568861545"/>
    <n v="553.8413547405446"/>
    <n v="588.06366991336961"/>
    <n v="625.07204876559479"/>
    <n v="665.25236608899377"/>
  </r>
  <r>
    <x v="8"/>
    <x v="4"/>
    <x v="27"/>
    <x v="36"/>
    <n v="48.12240726030182"/>
    <n v="50.944179758923561"/>
    <n v="54.038748828011599"/>
    <n v="57.326069495986729"/>
    <n v="60.840724594202342"/>
    <n v="64.62639848526257"/>
    <n v="68.698307285816242"/>
    <n v="73.216837882197368"/>
    <n v="78.093082941238904"/>
    <n v="83.393344350085243"/>
    <n v="89.199679582909539"/>
    <n v="95.573170112790947"/>
    <n v="102.58366770828984"/>
  </r>
  <r>
    <x v="9"/>
    <x v="0"/>
    <x v="0"/>
    <x v="0"/>
    <n v="96.238856933708135"/>
    <n v="100.38782205053732"/>
    <n v="104.95737745715697"/>
    <n v="109.7952618261277"/>
    <n v="114.93309773600066"/>
    <n v="120.36941991928822"/>
    <n v="126.10127248044158"/>
    <n v="132.17015724757312"/>
    <n v="138.66954205927613"/>
    <n v="145.67838695004389"/>
    <n v="153.16600612926985"/>
    <n v="161.12795464830509"/>
    <n v="169.64853916821505"/>
  </r>
  <r>
    <x v="9"/>
    <x v="0"/>
    <x v="1"/>
    <x v="1"/>
    <n v="24.357095103804483"/>
    <n v="26.103535668118454"/>
    <n v="28.004948667496961"/>
    <n v="30.063476640447632"/>
    <n v="32.312931444457782"/>
    <n v="34.776654806292122"/>
    <n v="37.459110210224203"/>
    <n v="40.429523497255133"/>
    <n v="43.690096817988426"/>
    <n v="47.253965595656567"/>
    <n v="51.198444783818843"/>
    <n v="55.522361032585934"/>
    <n v="60.29512656345544"/>
  </r>
  <r>
    <x v="9"/>
    <x v="0"/>
    <x v="2"/>
    <x v="2"/>
    <n v="23.605366134634135"/>
    <n v="24.716011180058835"/>
    <n v="25.907081319672432"/>
    <n v="27.172768788559921"/>
    <n v="28.536095301599076"/>
    <n v="30.008408275748259"/>
    <n v="31.583334043538294"/>
    <n v="33.309252905088243"/>
    <n v="35.174482598392615"/>
    <n v="37.176634075904822"/>
    <n v="39.363477265128743"/>
    <n v="41.71753422036587"/>
    <n v="44.275242968191584"/>
  </r>
  <r>
    <x v="9"/>
    <x v="0"/>
    <x v="3"/>
    <x v="3"/>
    <n v="13.231742930967835"/>
    <n v="14.063471240073682"/>
    <n v="14.953053895795513"/>
    <n v="15.903802407482027"/>
    <n v="16.920448495799796"/>
    <n v="18.013052254245576"/>
    <n v="19.196297958516677"/>
    <n v="20.468335980581966"/>
    <n v="21.855214293371791"/>
    <n v="23.370346486369634"/>
    <n v="25.021186056040829"/>
    <n v="26.805552593247434"/>
    <n v="28.764081554374215"/>
  </r>
  <r>
    <x v="9"/>
    <x v="0"/>
    <x v="4"/>
    <x v="4"/>
    <n v="7.5493424065651853"/>
    <n v="7.9765181436208152"/>
    <n v="8.4310263563468855"/>
    <n v="8.914193014826024"/>
    <n v="9.4281020751361666"/>
    <n v="9.9777501935156003"/>
    <n v="10.570570002982606"/>
    <n v="11.204705825118713"/>
    <n v="11.893606923010461"/>
    <n v="12.643520564159394"/>
    <n v="13.457310037319385"/>
    <n v="14.33257567408068"/>
    <n v="15.289851800248021"/>
  </r>
  <r>
    <x v="9"/>
    <x v="0"/>
    <x v="5"/>
    <x v="5"/>
    <n v="53.576310960533114"/>
    <n v="57.715383810101947"/>
    <n v="62.405298642206411"/>
    <n v="67.5210320694068"/>
    <n v="73.130738351352932"/>
    <n v="79.26731900075329"/>
    <n v="86.001257243493001"/>
    <n v="93.462576245303893"/>
    <n v="101.64113000060566"/>
    <n v="110.69201407515794"/>
    <n v="120.63673981975823"/>
    <n v="131.62220396413866"/>
    <n v="143.8867620674294"/>
  </r>
  <r>
    <x v="9"/>
    <x v="0"/>
    <x v="6"/>
    <x v="6"/>
    <n v="3.4703564691154254"/>
    <n v="3.6980755162606123"/>
    <n v="3.9485286506648176"/>
    <n v="4.2162926280124848"/>
    <n v="4.5042268074092862"/>
    <n v="4.8159357319943474"/>
    <n v="5.1529927119198096"/>
    <n v="5.5278960585106738"/>
    <n v="5.9346441885458843"/>
    <n v="6.378864328886519"/>
    <n v="6.8675289350941844"/>
    <n v="7.4061691186647138"/>
    <n v="8.0011296637949219"/>
  </r>
  <r>
    <x v="9"/>
    <x v="1"/>
    <x v="7"/>
    <x v="7"/>
    <n v="53.577036712531878"/>
    <n v="56.465070787696561"/>
    <n v="59.715543606589193"/>
    <n v="63.146143550010891"/>
    <n v="66.827199193649278"/>
    <n v="70.704419616886554"/>
    <n v="74.894262818202378"/>
    <n v="79.350416771434539"/>
    <n v="84.161820815314059"/>
    <n v="89.441293514700988"/>
    <n v="95.132154264443386"/>
    <n v="101.16459680083028"/>
    <n v="107.71866275508057"/>
  </r>
  <r>
    <x v="9"/>
    <x v="1"/>
    <x v="8"/>
    <x v="8"/>
    <n v="61.737000520199508"/>
    <n v="65.983898998782024"/>
    <n v="70.787122208527009"/>
    <n v="75.990716104536332"/>
    <n v="81.660792721409365"/>
    <n v="87.821852907670262"/>
    <n v="94.539063436056111"/>
    <n v="101.94078840613193"/>
    <n v="109.99825978406957"/>
    <n v="118.86213618574939"/>
    <n v="128.53465130546442"/>
    <n v="139.15120937214715"/>
    <n v="150.93933753169841"/>
  </r>
  <r>
    <x v="9"/>
    <x v="1"/>
    <x v="9"/>
    <x v="9"/>
    <n v="20.81137541578228"/>
    <n v="21.774998292261088"/>
    <n v="22.789200484983517"/>
    <n v="23.863905769440709"/>
    <n v="25.011048234930961"/>
    <n v="26.23092708101861"/>
    <n v="27.517569783662545"/>
    <n v="28.891988100645634"/>
    <n v="30.379971501609635"/>
    <n v="31.964148415814346"/>
    <n v="33.673342141002834"/>
    <n v="35.508624431094141"/>
    <n v="37.48162792895544"/>
  </r>
  <r>
    <x v="9"/>
    <x v="1"/>
    <x v="10"/>
    <x v="10"/>
    <n v="41.554557464808973"/>
    <n v="43.74644048462649"/>
    <n v="46.121410433842762"/>
    <n v="48.713845267658705"/>
    <n v="51.50726329955075"/>
    <n v="54.600462042943761"/>
    <n v="57.908954603189585"/>
    <n v="61.567947611246154"/>
    <n v="65.557716182194014"/>
    <n v="69.915279648354826"/>
    <n v="74.723341496886107"/>
    <n v="80.04095041544042"/>
    <n v="85.885791987018166"/>
  </r>
  <r>
    <x v="9"/>
    <x v="1"/>
    <x v="11"/>
    <x v="11"/>
    <n v="15.111578180689117"/>
    <n v="15.659195756040226"/>
    <n v="16.244504717982593"/>
    <n v="16.862488407831936"/>
    <n v="17.526200575230256"/>
    <n v="18.240962943504353"/>
    <n v="19.001074116243558"/>
    <n v="19.833971988948274"/>
    <n v="20.730171794842786"/>
    <n v="21.686005031482729"/>
    <n v="22.727167498714767"/>
    <n v="23.840590073378479"/>
    <n v="25.044489974261094"/>
  </r>
  <r>
    <x v="9"/>
    <x v="1"/>
    <x v="12"/>
    <x v="12"/>
    <n v="23.815929861683365"/>
    <n v="25.431547341150342"/>
    <n v="27.163726532661293"/>
    <n v="29.029698412282141"/>
    <n v="31.050315538305302"/>
    <n v="33.233419172354296"/>
    <n v="35.579219392524791"/>
    <n v="38.122490259245978"/>
    <n v="40.906826360941281"/>
    <n v="43.920858496989318"/>
    <n v="47.215238854391401"/>
    <n v="50.805368071840263"/>
    <n v="54.722413503330273"/>
  </r>
  <r>
    <x v="9"/>
    <x v="2"/>
    <x v="13"/>
    <x v="13"/>
    <n v="11.377228301899535"/>
    <n v="12.906647136950838"/>
    <n v="14.527920620117797"/>
    <n v="16.27192301513297"/>
    <n v="18.199391433273092"/>
    <n v="20.239408920531858"/>
    <n v="22.382304820297421"/>
    <n v="24.564814069733202"/>
    <n v="26.966302499092393"/>
    <n v="29.589015412974192"/>
    <n v="32.403470672693885"/>
    <n v="35.247409726194064"/>
    <n v="38.221326015529115"/>
  </r>
  <r>
    <x v="9"/>
    <x v="2"/>
    <x v="13"/>
    <x v="14"/>
    <n v="9.9150236875472029"/>
    <n v="10.373244493703416"/>
    <n v="10.862721436816782"/>
    <n v="11.382203105464523"/>
    <n v="11.930748915857288"/>
    <n v="12.514106017358818"/>
    <n v="13.145182501597446"/>
    <n v="13.820584798759477"/>
    <n v="14.548835580013078"/>
    <n v="15.330294291521055"/>
    <n v="16.164410156011666"/>
    <n v="17.067121872008009"/>
    <n v="18.045749413002724"/>
  </r>
  <r>
    <x v="9"/>
    <x v="2"/>
    <x v="13"/>
    <x v="15"/>
    <n v="9.5687474347611534"/>
    <n v="10.392206360884337"/>
    <n v="11.290648043410371"/>
    <n v="12.270459492387886"/>
    <n v="13.339502249659436"/>
    <n v="14.510330995297435"/>
    <n v="15.800108006912998"/>
    <n v="17.213638209566753"/>
    <n v="18.779318886910676"/>
    <n v="20.51686520140553"/>
    <n v="22.442101841646686"/>
    <n v="24.563167612009579"/>
    <n v="26.927688600731884"/>
  </r>
  <r>
    <x v="9"/>
    <x v="2"/>
    <x v="13"/>
    <x v="16"/>
    <n v="14.246067368698002"/>
    <n v="15.310157526918434"/>
    <n v="16.485985657355318"/>
    <n v="17.753574484363611"/>
    <n v="19.127099404145042"/>
    <n v="20.624347895117094"/>
    <n v="22.254972996463316"/>
    <n v="24.076091881018289"/>
    <n v="26.066131691565975"/>
    <n v="28.253791438267235"/>
    <n v="30.674635542047078"/>
    <n v="33.358916409374977"/>
    <n v="36.341482587789663"/>
  </r>
  <r>
    <x v="9"/>
    <x v="2"/>
    <x v="13"/>
    <x v="17"/>
    <n v="7.8820537907018746"/>
    <n v="8.4315854695641743"/>
    <n v="9.0397325478992769"/>
    <n v="9.6969394493524756"/>
    <n v="10.408723172910239"/>
    <n v="11.178012264449483"/>
    <n v="12.007723394486849"/>
    <n v="12.905124196960152"/>
    <n v="13.88310811190234"/>
    <n v="14.954214000916584"/>
    <n v="16.120740102791501"/>
    <n v="17.387680468031316"/>
    <n v="18.769811323034357"/>
  </r>
  <r>
    <x v="9"/>
    <x v="2"/>
    <x v="13"/>
    <x v="18"/>
    <n v="7.8255114573873419"/>
    <n v="8.3173466982081816"/>
    <n v="8.8601212316701776"/>
    <n v="9.4434088285073905"/>
    <n v="10.071714795418604"/>
    <n v="10.746912459877509"/>
    <n v="11.470802528760528"/>
    <n v="12.249282120422126"/>
    <n v="13.093422879546976"/>
    <n v="14.01366294612764"/>
    <n v="15.010558467629298"/>
    <n v="16.087139610941207"/>
    <n v="17.255387237410485"/>
  </r>
  <r>
    <x v="9"/>
    <x v="2"/>
    <x v="13"/>
    <x v="19"/>
    <n v="6.0404276932253751"/>
    <n v="6.349104844880431"/>
    <n v="6.6897832003758024"/>
    <n v="7.0507409807462285"/>
    <n v="7.4350246668319686"/>
    <n v="7.8480592449575415"/>
    <n v="8.2975732509865292"/>
    <n v="8.7914948489530556"/>
    <n v="9.3230058231832746"/>
    <n v="9.8955083255192626"/>
    <n v="10.522540868265594"/>
    <n v="11.210743811144203"/>
    <n v="11.967724890343437"/>
  </r>
  <r>
    <x v="9"/>
    <x v="2"/>
    <x v="13"/>
    <x v="20"/>
    <n v="11.655166759385525"/>
    <n v="12.750484971910019"/>
    <n v="13.96840340959524"/>
    <n v="15.329468722160557"/>
    <n v="16.840545771739599"/>
    <n v="18.546216517959206"/>
    <n v="20.434676225745751"/>
    <n v="22.568367201270512"/>
    <n v="24.961350444313329"/>
    <n v="27.649664258853072"/>
    <n v="30.691120867071241"/>
    <n v="34.140615559164516"/>
    <n v="38.041285957104385"/>
  </r>
  <r>
    <x v="9"/>
    <x v="2"/>
    <x v="13"/>
    <x v="21"/>
    <n v="6.2862683554322514"/>
    <n v="6.4992226775525763"/>
    <n v="6.7294150064221609"/>
    <n v="6.9806773602695289"/>
    <n v="7.2492408156570054"/>
    <n v="7.5477836723593272"/>
    <n v="7.862704263787955"/>
    <n v="8.2111342395485778"/>
    <n v="8.5882854692912076"/>
    <n v="8.9970716431173425"/>
    <n v="9.4460149462709975"/>
    <n v="9.93997499107941"/>
    <n v="10.478245870529845"/>
  </r>
  <r>
    <x v="9"/>
    <x v="2"/>
    <x v="13"/>
    <x v="22"/>
    <n v="5.7458245538375765"/>
    <n v="5.9041928238168175"/>
    <n v="6.0760323016513338"/>
    <n v="6.2645359249962729"/>
    <n v="6.465994744371363"/>
    <n v="6.6914565419915677"/>
    <n v="6.9283996578127711"/>
    <n v="7.1916821631976298"/>
    <n v="7.4766014849302085"/>
    <n v="7.7852679231721105"/>
    <n v="8.1245891133865182"/>
    <n v="8.4981509618588955"/>
    <n v="8.9046884665169888"/>
  </r>
  <r>
    <x v="9"/>
    <x v="2"/>
    <x v="14"/>
    <x v="23"/>
    <n v="8.1230228402806297"/>
    <n v="8.6242306130768966"/>
    <n v="9.1908928218221604"/>
    <n v="9.8013741609690541"/>
    <n v="10.463234943919662"/>
    <n v="11.178490590808071"/>
    <n v="11.954263723838006"/>
    <n v="12.805463819999426"/>
    <n v="13.726851015337598"/>
    <n v="14.73569123222817"/>
    <n v="15.830374421697565"/>
    <n v="17.025707246304187"/>
    <n v="18.347352997190214"/>
  </r>
  <r>
    <x v="9"/>
    <x v="2"/>
    <x v="15"/>
    <x v="24"/>
    <n v="20.161091043726429"/>
    <n v="21.329386796455537"/>
    <n v="22.610322260688278"/>
    <n v="23.970181795604898"/>
    <n v="25.423267177364714"/>
    <n v="26.987645846304897"/>
    <n v="28.669449701663826"/>
    <n v="30.535377481485654"/>
    <n v="32.547985561890393"/>
    <n v="34.734615320044021"/>
    <n v="37.12909924845156"/>
    <n v="39.756450605303506"/>
    <n v="42.645265630995759"/>
  </r>
  <r>
    <x v="9"/>
    <x v="2"/>
    <x v="16"/>
    <x v="25"/>
    <n v="14.425290517783937"/>
    <n v="15.031085138918597"/>
    <n v="15.700737174234655"/>
    <n v="16.404915529914469"/>
    <n v="17.149633744980623"/>
    <n v="17.946165544436912"/>
    <n v="18.810641963096945"/>
    <n v="19.759064663222478"/>
    <n v="20.773709449961089"/>
    <n v="21.860194134419924"/>
    <n v="23.046302355254845"/>
    <n v="24.343721120587908"/>
    <n v="25.765790476943085"/>
  </r>
  <r>
    <x v="9"/>
    <x v="2"/>
    <x v="17"/>
    <x v="26"/>
    <n v="22.122084045059559"/>
    <n v="22.912471788373331"/>
    <n v="23.822833573516839"/>
    <n v="24.786437244478726"/>
    <n v="25.81640465919196"/>
    <n v="26.910639762768227"/>
    <n v="28.079235929655287"/>
    <n v="29.349289290540856"/>
    <n v="30.698739799700995"/>
    <n v="32.157551668911267"/>
    <n v="33.711218001716638"/>
    <n v="35.381107873331956"/>
    <n v="37.208641338997431"/>
  </r>
  <r>
    <x v="9"/>
    <x v="2"/>
    <x v="18"/>
    <x v="27"/>
    <n v="16.454765706073172"/>
    <n v="16.999749496576872"/>
    <n v="17.579301664556578"/>
    <n v="18.189791177985072"/>
    <n v="18.828227586251156"/>
    <n v="19.502289133831312"/>
    <n v="20.230397970049619"/>
    <n v="21.004929602919717"/>
    <n v="21.836693674038688"/>
    <n v="22.723659176874172"/>
    <n v="23.662486388597255"/>
    <n v="24.674080268300361"/>
    <n v="25.765791111061233"/>
  </r>
  <r>
    <x v="9"/>
    <x v="2"/>
    <x v="19"/>
    <x v="28"/>
    <n v="45.996115261060929"/>
    <n v="48.216651605262072"/>
    <n v="50.737433022770176"/>
    <n v="53.42635971335114"/>
    <n v="56.316823374626424"/>
    <n v="59.410499124868061"/>
    <n v="62.735895965215626"/>
    <n v="66.360726403634686"/>
    <n v="70.244630048850141"/>
    <n v="74.464113299349833"/>
    <n v="78.996174675147628"/>
    <n v="83.900517622203935"/>
    <n v="89.287011615817747"/>
  </r>
  <r>
    <x v="9"/>
    <x v="2"/>
    <x v="20"/>
    <x v="29"/>
    <n v="4.2043821224677789"/>
    <n v="4.3130491657191303"/>
    <n v="4.4350310164370663"/>
    <n v="4.5638363891777995"/>
    <n v="4.7000627555574992"/>
    <n v="4.8461756489200463"/>
    <n v="5.0005017507453076"/>
    <n v="5.1653827681991418"/>
    <n v="5.3437444606626014"/>
    <n v="5.5325518024773013"/>
    <n v="5.7348553577501278"/>
    <n v="5.9518454935502714"/>
    <n v="6.1874902527102815"/>
  </r>
  <r>
    <x v="9"/>
    <x v="3"/>
    <x v="21"/>
    <x v="30"/>
    <n v="92.979475784459964"/>
    <n v="98.768810580493806"/>
    <n v="105.34928651559633"/>
    <n v="112.46803434427693"/>
    <n v="120.27050695984082"/>
    <n v="128.75369400784376"/>
    <n v="137.84861424583571"/>
    <n v="147.82875101102795"/>
    <n v="158.7135613621908"/>
    <n v="170.74830010706611"/>
    <n v="184.00010903290342"/>
    <n v="198.39945753728458"/>
    <n v="214.2999631589941"/>
  </r>
  <r>
    <x v="9"/>
    <x v="3"/>
    <x v="22"/>
    <x v="31"/>
    <n v="77.050725299350219"/>
    <n v="81.580067644232926"/>
    <n v="86.454932768256896"/>
    <n v="91.676078408473117"/>
    <n v="97.246536537606275"/>
    <n v="103.22373349271517"/>
    <n v="109.7266548918207"/>
    <n v="116.74359990232382"/>
    <n v="124.36255593912769"/>
    <n v="132.60554329902814"/>
    <n v="141.48729689723984"/>
    <n v="151.16711335548825"/>
    <n v="161.73506021635404"/>
  </r>
  <r>
    <x v="9"/>
    <x v="3"/>
    <x v="23"/>
    <x v="32"/>
    <n v="16.196988747167712"/>
    <n v="17.008112464117385"/>
    <n v="17.87924019995399"/>
    <n v="18.806869284641959"/>
    <n v="19.807407326992301"/>
    <n v="20.889345374558356"/>
    <n v="22.048932934293934"/>
    <n v="23.320597372646816"/>
    <n v="24.697106952454757"/>
    <n v="26.177666604370391"/>
    <n v="27.796786601669123"/>
    <n v="29.543292496241154"/>
    <n v="31.444057788692216"/>
  </r>
  <r>
    <x v="9"/>
    <x v="3"/>
    <x v="24"/>
    <x v="33"/>
    <n v="24.925497168114365"/>
    <n v="26.058710655847271"/>
    <n v="27.268765524778189"/>
    <n v="28.55235143111863"/>
    <n v="29.906946938636683"/>
    <n v="31.346801741074696"/>
    <n v="32.904061977424973"/>
    <n v="34.569976376481733"/>
    <n v="36.365624829059051"/>
    <n v="38.291622201385927"/>
    <n v="40.346307577308558"/>
    <n v="42.569181884662996"/>
    <n v="44.97813607159523"/>
  </r>
  <r>
    <x v="9"/>
    <x v="3"/>
    <x v="25"/>
    <x v="34"/>
    <n v="10.876383940236044"/>
    <n v="11.245116264080242"/>
    <n v="11.655089980754616"/>
    <n v="12.08349390635194"/>
    <n v="12.53424244867961"/>
    <n v="13.014965565645419"/>
    <n v="13.536570601740872"/>
    <n v="14.109523096951404"/>
    <n v="14.719867798358674"/>
    <n v="15.370599864328138"/>
    <n v="16.080192917309148"/>
    <n v="16.85530597771136"/>
    <n v="17.703516550073061"/>
  </r>
  <r>
    <x v="9"/>
    <x v="4"/>
    <x v="26"/>
    <x v="35"/>
    <n v="191.13446673976773"/>
    <n v="201.77973196346096"/>
    <n v="213.57454548856873"/>
    <n v="226.23828651840466"/>
    <n v="239.89903648158048"/>
    <n v="254.61740461939169"/>
    <n v="270.48238468694132"/>
    <n v="287.71286455031355"/>
    <n v="306.42039078544104"/>
    <n v="326.86612416232595"/>
    <n v="349.09817774595371"/>
    <n v="373.25156922543414"/>
    <n v="399.74944855367517"/>
  </r>
  <r>
    <x v="9"/>
    <x v="4"/>
    <x v="27"/>
    <x v="36"/>
    <n v="30.894604199560568"/>
    <n v="32.881085645310698"/>
    <n v="35.032769500771288"/>
    <n v="37.348540856457916"/>
    <n v="39.8666037301752"/>
    <n v="42.611135562445689"/>
    <n v="45.582449964174863"/>
    <n v="48.859583209118171"/>
    <n v="52.438326095749893"/>
    <n v="56.327607913852788"/>
    <n v="60.612515280476373"/>
    <n v="65.282782025954177"/>
    <n v="70.411285232033521"/>
  </r>
  <r>
    <x v="10"/>
    <x v="0"/>
    <x v="0"/>
    <x v="0"/>
    <n v="74.72042049918538"/>
    <n v="76.711992370184547"/>
    <n v="79.063778872481521"/>
    <n v="81.544321398257708"/>
    <n v="84.192788790863318"/>
    <n v="86.997289617101302"/>
    <n v="89.985669245183473"/>
    <n v="93.239213761603324"/>
    <n v="96.680130929956974"/>
    <n v="100.39704236808234"/>
    <n v="104.33656196694504"/>
    <n v="108.55805469331273"/>
    <n v="113.18024014374473"/>
  </r>
  <r>
    <x v="10"/>
    <x v="0"/>
    <x v="1"/>
    <x v="1"/>
    <n v="18.425024759737497"/>
    <n v="19.497295725894105"/>
    <n v="20.710030417873927"/>
    <n v="22.013038031882008"/>
    <n v="23.422349422922238"/>
    <n v="24.94136516052885"/>
    <n v="26.584827995466327"/>
    <n v="28.384595571069607"/>
    <n v="30.327435473493363"/>
    <n v="32.449999620540602"/>
    <n v="34.746881861483985"/>
    <n v="37.248766351295316"/>
    <n v="40.009674816200679"/>
  </r>
  <r>
    <x v="10"/>
    <x v="0"/>
    <x v="2"/>
    <x v="2"/>
    <n v="13.433936544321007"/>
    <n v="13.884584208001543"/>
    <n v="14.405938798117901"/>
    <n v="14.957193001281205"/>
    <n v="15.546067961766877"/>
    <n v="16.171055348521538"/>
    <n v="16.837983279278497"/>
    <n v="17.562825942476614"/>
    <n v="18.33200749817021"/>
    <n v="19.163130673777466"/>
    <n v="20.047149193606625"/>
    <n v="20.996424941394196"/>
    <n v="22.035114356986487"/>
  </r>
  <r>
    <x v="10"/>
    <x v="0"/>
    <x v="3"/>
    <x v="3"/>
    <n v="10.454549983015205"/>
    <n v="10.930819098975789"/>
    <n v="11.472548949944965"/>
    <n v="12.049347993636601"/>
    <n v="12.668460087700607"/>
    <n v="13.329918027407514"/>
    <n v="14.0397730690906"/>
    <n v="14.812785554466995"/>
    <n v="15.639438118083735"/>
    <n v="16.536327998008897"/>
    <n v="17.497781632566802"/>
    <n v="18.536499766641562"/>
    <n v="19.676133280589006"/>
  </r>
  <r>
    <x v="10"/>
    <x v="0"/>
    <x v="4"/>
    <x v="4"/>
    <n v="4.7858194233711995"/>
    <n v="4.9836288631253218"/>
    <n v="5.2001143385655384"/>
    <n v="5.4264632089426019"/>
    <n v="5.6652542142880513"/>
    <n v="5.9197244634275021"/>
    <n v="6.190267186379498"/>
    <n v="6.490300467406338"/>
    <n v="6.8102402497568244"/>
    <n v="7.1546074634629422"/>
    <n v="7.5289429497528104"/>
    <n v="7.9366123158722628"/>
    <n v="8.3814369421930106"/>
  </r>
  <r>
    <x v="10"/>
    <x v="0"/>
    <x v="5"/>
    <x v="5"/>
    <n v="35.203287899504254"/>
    <n v="37.701089811084692"/>
    <n v="40.386440688765887"/>
    <n v="43.286570309049004"/>
    <n v="46.434419181789814"/>
    <n v="49.84384566463681"/>
    <n v="53.517414523542982"/>
    <n v="57.509700757558718"/>
    <n v="61.88921091790634"/>
    <n v="66.642078999649868"/>
    <n v="71.848369201213288"/>
    <n v="77.535417827033356"/>
    <n v="83.754922791806052"/>
  </r>
  <r>
    <x v="10"/>
    <x v="0"/>
    <x v="6"/>
    <x v="6"/>
    <n v="2.2788869138318928"/>
    <n v="2.4000936274263891"/>
    <n v="2.5304823076352569"/>
    <n v="2.6696364575926164"/>
    <n v="2.8199604850479494"/>
    <n v="2.9827597137941213"/>
    <n v="3.1576063689437208"/>
    <n v="3.349534457996469"/>
    <n v="3.5576531471606314"/>
    <n v="3.7819875087268153"/>
    <n v="4.0276628733892803"/>
    <n v="4.2932443319915965"/>
    <n v="4.5828083507906241"/>
  </r>
  <r>
    <x v="10"/>
    <x v="1"/>
    <x v="7"/>
    <x v="7"/>
    <n v="42.325859580803055"/>
    <n v="43.790823916832863"/>
    <n v="45.463849886595938"/>
    <n v="47.259348803180444"/>
    <n v="49.220057309756612"/>
    <n v="51.334356172274227"/>
    <n v="53.575784685273675"/>
    <n v="56.044365079176117"/>
    <n v="58.721192401706418"/>
    <n v="61.600037708659841"/>
    <n v="64.737444474986233"/>
    <n v="68.157655461375299"/>
    <n v="71.881997640751081"/>
  </r>
  <r>
    <x v="10"/>
    <x v="1"/>
    <x v="8"/>
    <x v="8"/>
    <n v="45.883763431240695"/>
    <n v="48.459639389271793"/>
    <n v="51.374140826394459"/>
    <n v="54.500743026068307"/>
    <n v="57.877847835631805"/>
    <n v="61.512343717401663"/>
    <n v="65.439031703210475"/>
    <n v="69.734565122528693"/>
    <n v="74.36422170583451"/>
    <n v="79.415855004689078"/>
    <n v="84.87370251494589"/>
    <n v="90.810265856360019"/>
    <n v="97.35437297906698"/>
  </r>
  <r>
    <x v="10"/>
    <x v="1"/>
    <x v="9"/>
    <x v="9"/>
    <n v="13.501277584881635"/>
    <n v="13.879455767314303"/>
    <n v="14.323796135575309"/>
    <n v="14.792626046499999"/>
    <n v="15.293145916931916"/>
    <n v="15.823318948068479"/>
    <n v="16.38832472998515"/>
    <n v="17.003102423195138"/>
    <n v="17.653659544571777"/>
    <n v="18.356316713199842"/>
    <n v="19.101515211391927"/>
    <n v="19.900287825430308"/>
    <n v="20.774605065954013"/>
  </r>
  <r>
    <x v="10"/>
    <x v="1"/>
    <x v="10"/>
    <x v="10"/>
    <n v="27.339902745813987"/>
    <n v="28.503254129537449"/>
    <n v="29.830226295364685"/>
    <n v="31.240351902093053"/>
    <n v="32.751654834789854"/>
    <n v="34.363305584735102"/>
    <n v="36.089993690058762"/>
    <n v="37.968622642966146"/>
    <n v="39.973439752009419"/>
    <n v="42.145724900942589"/>
    <n v="44.469520428235207"/>
    <n v="46.975738082261287"/>
    <n v="49.722680320551397"/>
  </r>
  <r>
    <x v="10"/>
    <x v="1"/>
    <x v="11"/>
    <x v="11"/>
    <n v="11.575557096484179"/>
    <n v="11.87887599107488"/>
    <n v="12.201685429725407"/>
    <n v="12.541026770370774"/>
    <n v="12.894456577677817"/>
    <n v="13.266898264910871"/>
    <n v="13.670448233935629"/>
    <n v="14.099273962693491"/>
    <n v="14.560063528188591"/>
    <n v="15.050758040586004"/>
    <n v="15.56847766822278"/>
    <n v="16.126362092914707"/>
    <n v="16.728335422010453"/>
  </r>
  <r>
    <x v="10"/>
    <x v="1"/>
    <x v="12"/>
    <x v="12"/>
    <n v="15.694084794207184"/>
    <n v="16.555765190633199"/>
    <n v="17.471316720705527"/>
    <n v="18.443219123577549"/>
    <n v="19.47550354474108"/>
    <n v="20.578191097627119"/>
    <n v="21.766262012300682"/>
    <n v="23.03547418646469"/>
    <n v="24.41307582746137"/>
    <n v="25.911358002932129"/>
    <n v="27.53559705009264"/>
    <n v="29.280264994247268"/>
    <n v="31.186718526433921"/>
  </r>
  <r>
    <x v="10"/>
    <x v="2"/>
    <x v="13"/>
    <x v="13"/>
    <n v="11.358544988643501"/>
    <n v="11.973147277850074"/>
    <n v="12.899635861334147"/>
    <n v="13.889727018884713"/>
    <n v="15.023629703845742"/>
    <n v="16.231613450929771"/>
    <n v="17.517264427056361"/>
    <n v="19.013911075463795"/>
    <n v="20.563190832161951"/>
    <n v="22.279823129391616"/>
    <n v="24.121520982401051"/>
    <n v="26.110151649948307"/>
    <n v="28.380176129585308"/>
  </r>
  <r>
    <x v="10"/>
    <x v="2"/>
    <x v="13"/>
    <x v="14"/>
    <n v="6.6194489816927398"/>
    <n v="6.8247258123609624"/>
    <n v="7.0507476516832446"/>
    <n v="7.2848778100869263"/>
    <n v="7.5302591904487111"/>
    <n v="7.7907795672924642"/>
    <n v="8.0664225649837906"/>
    <n v="8.3741348808433429"/>
    <n v="8.7005069316444406"/>
    <n v="9.0506575024183586"/>
    <n v="9.4307820044523947"/>
    <n v="9.8440927905422093"/>
    <n v="10.294223029131995"/>
  </r>
  <r>
    <x v="10"/>
    <x v="2"/>
    <x v="13"/>
    <x v="15"/>
    <n v="7.4492947019212634"/>
    <n v="7.9866592154005778"/>
    <n v="8.5820182831191438"/>
    <n v="9.2266906741540371"/>
    <n v="9.9262571435957181"/>
    <n v="10.683879274850449"/>
    <n v="11.502734682369105"/>
    <n v="12.390196451651931"/>
    <n v="13.359104194778833"/>
    <n v="14.422070459948088"/>
    <n v="15.581943215676745"/>
    <n v="16.844199814749871"/>
    <n v="18.223841352487455"/>
  </r>
  <r>
    <x v="10"/>
    <x v="2"/>
    <x v="13"/>
    <x v="16"/>
    <n v="9.8714115681088774"/>
    <n v="10.500668950252676"/>
    <n v="11.180241987500956"/>
    <n v="11.910904986514035"/>
    <n v="12.693736393239057"/>
    <n v="13.536929212011135"/>
    <n v="14.456896810958083"/>
    <n v="15.453133834547359"/>
    <n v="16.538312072065423"/>
    <n v="17.716558231158238"/>
    <n v="18.991092363041229"/>
    <n v="20.384587821527447"/>
    <n v="21.910793365679158"/>
  </r>
  <r>
    <x v="10"/>
    <x v="2"/>
    <x v="13"/>
    <x v="17"/>
    <n v="5.5058998158221542"/>
    <n v="5.7793988997552557"/>
    <n v="6.0753974654913616"/>
    <n v="6.3982175371576648"/>
    <n v="6.745449551644362"/>
    <n v="7.1298076163197637"/>
    <n v="7.5399233868796065"/>
    <n v="7.9931630935263867"/>
    <n v="8.4865762199204671"/>
    <n v="9.0245897019846719"/>
    <n v="9.6174739818000923"/>
    <n v="10.272334198651414"/>
    <n v="10.990882403696807"/>
  </r>
  <r>
    <x v="10"/>
    <x v="2"/>
    <x v="13"/>
    <x v="18"/>
    <n v="4.9607316670072183"/>
    <n v="5.2118402467220051"/>
    <n v="5.4777251168862566"/>
    <n v="5.7589675882019469"/>
    <n v="6.0566222517263997"/>
    <n v="6.3735875896840168"/>
    <n v="6.7142491085178433"/>
    <n v="7.0769895033088908"/>
    <n v="7.4698895245232215"/>
    <n v="7.8963200682640373"/>
    <n v="8.3574566165678625"/>
    <n v="8.8511727760864183"/>
    <n v="9.389545391316684"/>
  </r>
  <r>
    <x v="10"/>
    <x v="2"/>
    <x v="13"/>
    <x v="19"/>
    <n v="4.7104630188986345"/>
    <n v="4.8959614664799975"/>
    <n v="5.1006909630222426"/>
    <n v="5.3178614050153401"/>
    <n v="5.5485663987241587"/>
    <n v="5.7961511094733433"/>
    <n v="6.0591739237401887"/>
    <n v="6.3409669794477779"/>
    <n v="6.6457401532389335"/>
    <n v="6.9704932435457945"/>
    <n v="7.3197149363229892"/>
    <n v="7.695736168582842"/>
    <n v="8.1045785425567143"/>
  </r>
  <r>
    <x v="10"/>
    <x v="2"/>
    <x v="13"/>
    <x v="20"/>
    <n v="7.8986263289678984"/>
    <n v="8.5926847442270766"/>
    <n v="9.3684209281693693"/>
    <n v="10.219574315579202"/>
    <n v="11.155220786340385"/>
    <n v="12.182165242270759"/>
    <n v="13.307535346188269"/>
    <n v="14.543628690774074"/>
    <n v="15.909770303012529"/>
    <n v="17.4260216728876"/>
    <n v="19.101671969566944"/>
    <n v="20.949608411477467"/>
    <n v="22.995138878311689"/>
  </r>
  <r>
    <x v="10"/>
    <x v="2"/>
    <x v="13"/>
    <x v="21"/>
    <n v="4.2964911758476205"/>
    <n v="4.4206453916248334"/>
    <n v="4.5495974144745279"/>
    <n v="4.6849592524564851"/>
    <n v="4.8286195095466429"/>
    <n v="4.980081485182561"/>
    <n v="5.1376739363048767"/>
    <n v="5.3048584177269476"/>
    <n v="5.4857304602817001"/>
    <n v="5.676301394958787"/>
    <n v="5.8810238189194299"/>
    <n v="6.0991891107233904"/>
    <n v="6.3319220759464319"/>
  </r>
  <r>
    <x v="10"/>
    <x v="2"/>
    <x v="13"/>
    <x v="22"/>
    <n v="3.925379461269042"/>
    <n v="3.9822441526033403"/>
    <n v="4.0460745421373652"/>
    <n v="4.1186944086343225"/>
    <n v="4.1972902784915682"/>
    <n v="4.2887615981526217"/>
    <n v="4.3845463409257217"/>
    <n v="4.493829296269567"/>
    <n v="4.6131044825421696"/>
    <n v="4.7432328728656739"/>
    <n v="4.8879447968131435"/>
    <n v="5.0487741368915167"/>
    <n v="5.2242818676818334"/>
  </r>
  <r>
    <x v="10"/>
    <x v="2"/>
    <x v="14"/>
    <x v="23"/>
    <n v="5.012893118592018"/>
    <n v="5.2566511701716925"/>
    <n v="5.5333083206912388"/>
    <n v="5.8284910409244501"/>
    <n v="6.1458607839166195"/>
    <n v="6.4856226272132806"/>
    <n v="6.8509112720477798"/>
    <n v="7.2491466894306233"/>
    <n v="7.6759529388354402"/>
    <n v="8.1397188595570142"/>
    <n v="8.6379670976344425"/>
    <n v="9.177260537487502"/>
    <n v="9.7696580092826277"/>
  </r>
  <r>
    <x v="10"/>
    <x v="2"/>
    <x v="15"/>
    <x v="24"/>
    <n v="13.687759524934032"/>
    <n v="14.300888407726955"/>
    <n v="14.976317383421762"/>
    <n v="15.695038915242741"/>
    <n v="16.460908269001596"/>
    <n v="17.284533942909135"/>
    <n v="18.16246280936954"/>
    <n v="19.1054707902701"/>
    <n v="20.127193439587721"/>
    <n v="21.219701946320583"/>
    <n v="22.397689601558234"/>
    <n v="23.669539905495569"/>
    <n v="25.055147608238684"/>
  </r>
  <r>
    <x v="10"/>
    <x v="2"/>
    <x v="16"/>
    <x v="25"/>
    <n v="11.541608462836871"/>
    <n v="11.916473485156105"/>
    <n v="12.315093007154948"/>
    <n v="12.734878452299315"/>
    <n v="13.173696083716576"/>
    <n v="13.636882044568134"/>
    <n v="14.137271845596047"/>
    <n v="14.669467483816254"/>
    <n v="15.240958289274213"/>
    <n v="15.850252904764556"/>
    <n v="16.494950710443678"/>
    <n v="17.189557698650823"/>
    <n v="17.939101054555589"/>
  </r>
  <r>
    <x v="10"/>
    <x v="2"/>
    <x v="17"/>
    <x v="26"/>
    <n v="13.112497440340473"/>
    <n v="13.468722985460511"/>
    <n v="13.867057390671953"/>
    <n v="14.285142935145021"/>
    <n v="14.725845971146049"/>
    <n v="15.187584210846795"/>
    <n v="15.668644770103644"/>
    <n v="16.172905948600132"/>
    <n v="16.710333631412848"/>
    <n v="17.2884987543422"/>
    <n v="17.901445790519869"/>
    <n v="18.546582177440527"/>
    <n v="19.231630021641166"/>
  </r>
  <r>
    <x v="10"/>
    <x v="2"/>
    <x v="18"/>
    <x v="27"/>
    <n v="12.493367014712849"/>
    <n v="12.762065854336313"/>
    <n v="13.040037341981272"/>
    <n v="13.331653699127639"/>
    <n v="13.641945389964286"/>
    <n v="13.969054943455788"/>
    <n v="14.307877433736929"/>
    <n v="14.667742818933011"/>
    <n v="15.059462671292732"/>
    <n v="15.471339839654359"/>
    <n v="15.915008849072322"/>
    <n v="16.387798374068922"/>
    <n v="16.892029365112649"/>
  </r>
  <r>
    <x v="10"/>
    <x v="2"/>
    <x v="19"/>
    <x v="28"/>
    <n v="34.185822476173584"/>
    <n v="35.532017260374346"/>
    <n v="36.965749534468067"/>
    <n v="38.480841491562089"/>
    <n v="40.072302796894142"/>
    <n v="41.757712221574621"/>
    <n v="43.578062782618964"/>
    <n v="45.519211095999168"/>
    <n v="47.606592107617629"/>
    <n v="49.838234382109754"/>
    <n v="52.209218243661155"/>
    <n v="54.767970151806836"/>
    <n v="57.533964932304137"/>
  </r>
  <r>
    <x v="10"/>
    <x v="2"/>
    <x v="20"/>
    <x v="29"/>
    <n v="2.6716862771976202"/>
    <n v="2.7047083841896731"/>
    <n v="2.7412211811771092"/>
    <n v="2.780048869655813"/>
    <n v="2.8230896421368099"/>
    <n v="2.8708118586829801"/>
    <n v="2.9218902264883497"/>
    <n v="2.980199461968704"/>
    <n v="3.0436980823378472"/>
    <n v="3.1113596680776103"/>
    <n v="3.1864447005062537"/>
    <n v="3.2664645034100026"/>
    <n v="3.3534166547816717"/>
  </r>
  <r>
    <x v="10"/>
    <x v="3"/>
    <x v="21"/>
    <x v="30"/>
    <n v="66.64308197938729"/>
    <n v="69.805856622832493"/>
    <n v="73.462494084240788"/>
    <n v="77.371211000376661"/>
    <n v="81.63134030707343"/>
    <n v="86.19590863661405"/>
    <n v="91.177755684942611"/>
    <n v="96.677976594349005"/>
    <n v="102.61936899782313"/>
    <n v="109.084448649959"/>
    <n v="116.06754972129659"/>
    <n v="123.69278813736892"/>
    <n v="132.18584736362541"/>
  </r>
  <r>
    <x v="10"/>
    <x v="3"/>
    <x v="22"/>
    <x v="31"/>
    <n v="58.108402537064443"/>
    <n v="60.812627553981912"/>
    <n v="63.789131358245491"/>
    <n v="66.947986235920311"/>
    <n v="70.310192033218058"/>
    <n v="73.876771573381689"/>
    <n v="77.647834380079757"/>
    <n v="81.650854953861568"/>
    <n v="85.945758709715477"/>
    <n v="90.584249102852397"/>
    <n v="95.550508133909759"/>
    <n v="100.84486105623678"/>
    <n v="106.52316553412579"/>
  </r>
  <r>
    <x v="10"/>
    <x v="3"/>
    <x v="23"/>
    <x v="32"/>
    <n v="9.0287144584974239"/>
    <n v="9.3309854927325091"/>
    <n v="9.6577676692783889"/>
    <n v="10.014532028787025"/>
    <n v="10.395836857868646"/>
    <n v="10.819835048128342"/>
    <n v="11.266979126591226"/>
    <n v="11.761791191806541"/>
    <n v="12.297357655690481"/>
    <n v="12.877803485044563"/>
    <n v="13.515274984653448"/>
    <n v="14.216659665212038"/>
    <n v="14.980874526764444"/>
  </r>
  <r>
    <x v="10"/>
    <x v="3"/>
    <x v="24"/>
    <x v="33"/>
    <n v="16.486522838679935"/>
    <n v="16.919262545714368"/>
    <n v="17.389455919787991"/>
    <n v="17.906094862158632"/>
    <n v="18.458397326989463"/>
    <n v="19.077761746242878"/>
    <n v="19.728228762131632"/>
    <n v="20.451983388784679"/>
    <n v="21.235369257561075"/>
    <n v="22.084148871599062"/>
    <n v="23.017663570225093"/>
    <n v="24.04574598912663"/>
    <n v="25.164453013637289"/>
  </r>
  <r>
    <x v="10"/>
    <x v="3"/>
    <x v="25"/>
    <x v="34"/>
    <n v="9.0352042093373051"/>
    <n v="9.240771489431129"/>
    <n v="9.4704853418323047"/>
    <n v="9.7067462733991121"/>
    <n v="9.9535336192292654"/>
    <n v="10.215680991050666"/>
    <n v="10.492743714139884"/>
    <n v="10.806350383776273"/>
    <n v="11.138261713737934"/>
    <n v="11.494524522793901"/>
    <n v="11.88235326887299"/>
    <n v="12.304965379596663"/>
    <n v="12.765990244157685"/>
  </r>
  <r>
    <x v="10"/>
    <x v="4"/>
    <x v="26"/>
    <x v="35"/>
    <n v="138.76264020463523"/>
    <n v="144.42716176103002"/>
    <n v="150.87173040878741"/>
    <n v="157.7580944491487"/>
    <n v="165.18889392503206"/>
    <n v="173.1592381000473"/>
    <n v="181.70624879722669"/>
    <n v="191.05216322474334"/>
    <n v="201.10482549244077"/>
    <n v="211.99790358964634"/>
    <n v="223.74132304565438"/>
    <n v="236.48638975081863"/>
    <n v="250.45835732322882"/>
  </r>
  <r>
    <x v="10"/>
    <x v="4"/>
    <x v="27"/>
    <x v="36"/>
    <n v="20.53928581833117"/>
    <n v="21.682341943662372"/>
    <n v="22.897603964597536"/>
    <n v="24.188475951493043"/>
    <n v="25.560406219346774"/>
    <n v="27.026719895370331"/>
    <n v="28.607292870658441"/>
    <n v="30.296793287834735"/>
    <n v="32.131290842087346"/>
    <n v="34.12727104260258"/>
    <n v="36.292026633303479"/>
    <n v="38.618630476722423"/>
    <n v="41.161973359081792"/>
  </r>
  <r>
    <x v="11"/>
    <x v="0"/>
    <x v="0"/>
    <x v="0"/>
    <n v="50.980498193575485"/>
    <n v="52.110432737057415"/>
    <n v="53.375203598291733"/>
    <n v="54.675387190715604"/>
    <n v="56.033335352296298"/>
    <n v="57.476157730689451"/>
    <n v="59.001204708514088"/>
    <n v="60.729951680306549"/>
    <n v="62.55954542382041"/>
    <n v="64.523773496349065"/>
    <n v="66.662900780134422"/>
    <n v="68.994676117707627"/>
    <n v="71.539117850064841"/>
  </r>
  <r>
    <x v="11"/>
    <x v="0"/>
    <x v="1"/>
    <x v="1"/>
    <n v="12.718024917557681"/>
    <n v="13.443153216628748"/>
    <n v="14.214952563705552"/>
    <n v="15.035716314375307"/>
    <n v="15.909020081377388"/>
    <n v="16.843360223099044"/>
    <n v="17.851359114614191"/>
    <n v="18.929973788243004"/>
    <n v="20.102013502716925"/>
    <n v="21.378152141600374"/>
    <n v="22.763359131274466"/>
    <n v="24.253709520981324"/>
    <n v="25.884081118226806"/>
  </r>
  <r>
    <x v="11"/>
    <x v="0"/>
    <x v="2"/>
    <x v="2"/>
    <n v="10.821305450503109"/>
    <n v="11.171534994568397"/>
    <n v="11.537526732813104"/>
    <n v="11.919286005683755"/>
    <n v="12.317759330180483"/>
    <n v="12.737539120093269"/>
    <n v="13.185830372404103"/>
    <n v="13.657500862496573"/>
    <n v="14.166427308949316"/>
    <n v="14.716540066710797"/>
    <n v="15.307327765102388"/>
    <n v="15.932180250099321"/>
    <n v="16.610422010607774"/>
  </r>
  <r>
    <x v="11"/>
    <x v="0"/>
    <x v="3"/>
    <x v="3"/>
    <n v="6.789304569624468"/>
    <n v="7.0648021088782142"/>
    <n v="7.3595305356988439"/>
    <n v="7.6714459847256489"/>
    <n v="8.0066894292958182"/>
    <n v="8.367970430161435"/>
    <n v="8.7529845248754512"/>
    <n v="9.1746520397985165"/>
    <n v="9.6290264914626285"/>
    <n v="10.114793562773444"/>
    <n v="10.644309986792786"/>
    <n v="11.211978590693771"/>
    <n v="11.826818790144459"/>
  </r>
  <r>
    <x v="11"/>
    <x v="0"/>
    <x v="4"/>
    <x v="4"/>
    <n v="5.0469346749669572"/>
    <n v="5.2153013905937069"/>
    <n v="5.4026142691311758"/>
    <n v="5.5982693868997409"/>
    <n v="5.8040669135442977"/>
    <n v="6.0235237494178202"/>
    <n v="6.2616662565346228"/>
    <n v="6.5233059326000475"/>
    <n v="6.8019537016377232"/>
    <n v="7.0989666243048877"/>
    <n v="7.4228476956260545"/>
    <n v="7.7766284638335179"/>
    <n v="8.1637579471714314"/>
  </r>
  <r>
    <x v="11"/>
    <x v="0"/>
    <x v="5"/>
    <x v="5"/>
    <n v="26.671595855217475"/>
    <n v="28.350589870202047"/>
    <n v="30.162825555327981"/>
    <n v="32.110085283020545"/>
    <n v="34.194965253596536"/>
    <n v="36.439218614806066"/>
    <n v="38.886660659752877"/>
    <n v="41.535466657869307"/>
    <n v="44.419234166910961"/>
    <n v="47.548508965663501"/>
    <n v="50.931370801236454"/>
    <n v="54.628044842388277"/>
    <n v="58.674659363677584"/>
  </r>
  <r>
    <x v="11"/>
    <x v="0"/>
    <x v="6"/>
    <x v="6"/>
    <n v="2.41420541686756"/>
    <n v="2.5359881562260429"/>
    <n v="2.6649190992493832"/>
    <n v="2.8012774194033785"/>
    <n v="2.945572313479571"/>
    <n v="3.0992093915622112"/>
    <n v="3.2643164018094009"/>
    <n v="3.4401012419766612"/>
    <n v="3.6304865238436053"/>
    <n v="3.8371031857870124"/>
    <n v="4.0605142510153893"/>
    <n v="4.2996781308513299"/>
    <n v="4.5604534945285113"/>
  </r>
  <r>
    <x v="11"/>
    <x v="1"/>
    <x v="7"/>
    <x v="7"/>
    <n v="29.568992715146052"/>
    <n v="30.472611424326033"/>
    <n v="31.458642485506815"/>
    <n v="32.473978826894552"/>
    <n v="33.521217613756264"/>
    <n v="34.631530262096703"/>
    <n v="35.898636886878933"/>
    <n v="37.306958175523746"/>
    <n v="38.821959005852491"/>
    <n v="40.49174172507378"/>
    <n v="42.301861746423015"/>
    <n v="44.279110591603398"/>
    <n v="46.491203090230499"/>
  </r>
  <r>
    <x v="11"/>
    <x v="1"/>
    <x v="8"/>
    <x v="8"/>
    <n v="33.993792213577663"/>
    <n v="35.877476788245936"/>
    <n v="37.875362805351436"/>
    <n v="40.006550330889397"/>
    <n v="42.294128633155374"/>
    <n v="44.742260996863223"/>
    <n v="47.344493459375812"/>
    <n v="50.140509699361793"/>
    <n v="53.179601065261245"/>
    <n v="56.437135739110722"/>
    <n v="59.969091159002289"/>
    <n v="63.783870961403316"/>
    <n v="67.909027062925944"/>
  </r>
  <r>
    <x v="11"/>
    <x v="1"/>
    <x v="9"/>
    <x v="9"/>
    <n v="9.1938251394623496"/>
    <n v="9.39280567119342"/>
    <n v="9.633698704544015"/>
    <n v="9.8876732446990623"/>
    <n v="10.159268501303611"/>
    <n v="10.446772339517405"/>
    <n v="10.753274967977433"/>
    <n v="11.088190530003637"/>
    <n v="11.441830409804076"/>
    <n v="11.824383992061884"/>
    <n v="12.22911603976827"/>
    <n v="12.662632521190826"/>
    <n v="13.138332186043003"/>
  </r>
  <r>
    <x v="11"/>
    <x v="1"/>
    <x v="10"/>
    <x v="10"/>
    <n v="21.765488365377681"/>
    <n v="22.597670506882384"/>
    <n v="23.509281747225753"/>
    <n v="24.459745203668234"/>
    <n v="25.460308253270966"/>
    <n v="26.525041131863677"/>
    <n v="27.655101378775505"/>
    <n v="28.90981787486399"/>
    <n v="30.245355428212271"/>
    <n v="31.681032953837182"/>
    <n v="33.240452953999011"/>
    <n v="34.937330626196236"/>
    <n v="36.787219630110172"/>
  </r>
  <r>
    <x v="11"/>
    <x v="1"/>
    <x v="11"/>
    <x v="11"/>
    <n v="7.2454993959455098"/>
    <n v="7.3916554435898636"/>
    <n v="7.5585581082741919"/>
    <n v="7.7335739132160706"/>
    <n v="7.9180625802023137"/>
    <n v="8.1109524349290769"/>
    <n v="8.3111282943379035"/>
    <n v="8.5204683697405006"/>
    <n v="8.7440048122469189"/>
    <n v="8.9853774806970854"/>
    <n v="9.2410935912023238"/>
    <n v="9.5094857473740948"/>
    <n v="9.7942160413888342"/>
  </r>
  <r>
    <x v="11"/>
    <x v="1"/>
    <x v="12"/>
    <x v="12"/>
    <n v="10.986248396268671"/>
    <n v="11.43363620265146"/>
    <n v="11.916877205351431"/>
    <n v="12.443416517369103"/>
    <n v="13.007337514416712"/>
    <n v="13.632067640134325"/>
    <n v="14.294177192151606"/>
    <n v="15.025477077512294"/>
    <n v="15.818493240075862"/>
    <n v="16.67972365830602"/>
    <n v="17.626218617459024"/>
    <n v="18.668622140861881"/>
    <n v="19.807381086206028"/>
  </r>
  <r>
    <x v="11"/>
    <x v="2"/>
    <x v="13"/>
    <x v="13"/>
    <n v="6.6930098286941018"/>
    <n v="7.1784194459144572"/>
    <n v="7.6807044610764379"/>
    <n v="8.1773179555165711"/>
    <n v="8.6675448165411026"/>
    <n v="9.1918663288556743"/>
    <n v="9.79321641804205"/>
    <n v="10.52520249527268"/>
    <n v="11.290484138318675"/>
    <n v="12.13869473309466"/>
    <n v="13.086129582466306"/>
    <n v="14.150448381336489"/>
    <n v="15.344183882987451"/>
  </r>
  <r>
    <x v="11"/>
    <x v="2"/>
    <x v="13"/>
    <x v="14"/>
    <n v="3.9087709461727993"/>
    <n v="4.0043789375231249"/>
    <n v="4.1183578277909207"/>
    <n v="4.238532145963898"/>
    <n v="4.3668964349955193"/>
    <n v="4.5027797311688422"/>
    <n v="4.6475732435567112"/>
    <n v="4.8054162778462262"/>
    <n v="4.9722141793604804"/>
    <n v="5.1524652184732105"/>
    <n v="5.3433414361831506"/>
    <n v="5.5478126824255538"/>
    <n v="5.7718567519453172"/>
  </r>
  <r>
    <x v="11"/>
    <x v="2"/>
    <x v="13"/>
    <x v="15"/>
    <n v="4.6042985113107191"/>
    <n v="4.8949263276291157"/>
    <n v="5.2234966827554548"/>
    <n v="5.5778653336691377"/>
    <n v="5.9624379341998486"/>
    <n v="6.3784836796713131"/>
    <n v="6.830192510515797"/>
    <n v="7.3262255344054017"/>
    <n v="7.8637617769188433"/>
    <n v="8.4528580333661729"/>
    <n v="9.0927962397710171"/>
    <n v="9.792283836823291"/>
    <n v="10.566318168441514"/>
  </r>
  <r>
    <x v="11"/>
    <x v="2"/>
    <x v="13"/>
    <x v="16"/>
    <n v="6.7549242944529588"/>
    <n v="7.1649991658650736"/>
    <n v="7.6019301173662308"/>
    <n v="8.0699306213038984"/>
    <n v="8.5740998123369749"/>
    <n v="9.1157980996406849"/>
    <n v="9.6942451207421865"/>
    <n v="10.318087066130051"/>
    <n v="10.998115426933495"/>
    <n v="11.730043118065431"/>
    <n v="12.526243924314414"/>
    <n v="13.389394492225728"/>
    <n v="14.326235822658381"/>
  </r>
  <r>
    <x v="11"/>
    <x v="2"/>
    <x v="13"/>
    <x v="17"/>
    <n v="3.875752352291804"/>
    <n v="4.0811183455170443"/>
    <n v="4.2989834206465112"/>
    <n v="4.5298863671881797"/>
    <n v="4.7747427882547786"/>
    <n v="5.0359298434244382"/>
    <n v="5.3170206818190309"/>
    <n v="5.6168665387890346"/>
    <n v="5.9420049542265652"/>
    <n v="6.295285184438761"/>
    <n v="6.6778310508390204"/>
    <n v="7.0881373881550989"/>
    <n v="7.5360589659590547"/>
  </r>
  <r>
    <x v="11"/>
    <x v="2"/>
    <x v="13"/>
    <x v="18"/>
    <n v="3.5653869714132189"/>
    <n v="3.7129120749212112"/>
    <n v="3.8760308953149387"/>
    <n v="4.0474744392123574"/>
    <n v="4.2287112379216456"/>
    <n v="4.422503364819268"/>
    <n v="4.6328033305696898"/>
    <n v="4.8635224246118041"/>
    <n v="5.1102613691901091"/>
    <n v="5.3743732525431414"/>
    <n v="5.6626574490192247"/>
    <n v="5.9779422581061832"/>
    <n v="6.323455233249784"/>
  </r>
  <r>
    <x v="11"/>
    <x v="2"/>
    <x v="13"/>
    <x v="19"/>
    <n v="3.3039977546162329"/>
    <n v="3.426526538448099"/>
    <n v="3.5569288173782647"/>
    <n v="3.6945557662874275"/>
    <n v="3.8388780486826861"/>
    <n v="3.9915328535539061"/>
    <n v="4.1563808516977536"/>
    <n v="4.3319897125920459"/>
    <n v="4.5207059440488822"/>
    <n v="4.7222526330668186"/>
    <n v="4.9360755518904753"/>
    <n v="5.166668488372931"/>
    <n v="5.4157542963466572"/>
  </r>
  <r>
    <x v="11"/>
    <x v="2"/>
    <x v="13"/>
    <x v="20"/>
    <n v="5.7479448304909608"/>
    <n v="6.2271497509425862"/>
    <n v="6.7613002306006749"/>
    <n v="7.3451551528270214"/>
    <n v="7.9845755754157324"/>
    <n v="8.6836934035861368"/>
    <n v="9.4467947187802039"/>
    <n v="10.281756586039473"/>
    <n v="11.201285299322697"/>
    <n v="12.218386294932991"/>
    <n v="13.338286275326135"/>
    <n v="14.568625006296156"/>
    <n v="15.925539750777105"/>
  </r>
  <r>
    <x v="11"/>
    <x v="2"/>
    <x v="13"/>
    <x v="21"/>
    <n v="2.7246332306558441"/>
    <n v="2.7690426173159923"/>
    <n v="2.8184466181743226"/>
    <n v="2.8741420122895978"/>
    <n v="2.9341986813762526"/>
    <n v="3.0034626222578753"/>
    <n v="3.0759863046580858"/>
    <n v="3.1582300970868875"/>
    <n v="3.2477810501582591"/>
    <n v="3.3452833924978114"/>
    <n v="3.4534094107143587"/>
    <n v="3.5732981855488672"/>
    <n v="3.7039924313923098"/>
  </r>
  <r>
    <x v="11"/>
    <x v="2"/>
    <x v="13"/>
    <x v="22"/>
    <n v="2.3897165117140102"/>
    <n v="2.4329270663398486"/>
    <n v="2.4775849703305388"/>
    <n v="2.5245047522388582"/>
    <n v="2.5746145653548966"/>
    <n v="2.627530036401311"/>
    <n v="2.682260893746709"/>
    <n v="2.7405359923984332"/>
    <n v="2.8043377727301664"/>
    <n v="2.8714304668203843"/>
    <n v="2.943938067899575"/>
    <n v="3.0213097740169386"/>
    <n v="3.1039221693708878"/>
  </r>
  <r>
    <x v="11"/>
    <x v="2"/>
    <x v="14"/>
    <x v="23"/>
    <n v="2.8360769717821745"/>
    <n v="2.9629722478395899"/>
    <n v="3.1031180792275634"/>
    <n v="3.250820122192152"/>
    <n v="3.4073274985790141"/>
    <n v="3.5749472979227197"/>
    <n v="3.7569781174178933"/>
    <n v="3.9567268814452463"/>
    <n v="4.1707809672616349"/>
    <n v="4.4003777609114456"/>
    <n v="4.6512289548867551"/>
    <n v="4.9258566066171356"/>
    <n v="5.2271426600444526"/>
  </r>
  <r>
    <x v="11"/>
    <x v="2"/>
    <x v="15"/>
    <x v="24"/>
    <n v="9.6861565134963516"/>
    <n v="10.076440472788013"/>
    <n v="10.506995395429534"/>
    <n v="10.963939872833334"/>
    <n v="11.449597637290356"/>
    <n v="11.970946596337015"/>
    <n v="12.525102676457122"/>
    <n v="13.119039543138289"/>
    <n v="13.761571061052777"/>
    <n v="14.446611477721666"/>
    <n v="15.183574646122105"/>
    <n v="15.977431111950931"/>
    <n v="16.840830827798563"/>
  </r>
  <r>
    <x v="11"/>
    <x v="2"/>
    <x v="16"/>
    <x v="25"/>
    <n v="7.7213846593583026"/>
    <n v="7.9465376788437734"/>
    <n v="8.1814051568688662"/>
    <n v="8.4258928576621983"/>
    <n v="8.6805724368560604"/>
    <n v="8.9485771875951539"/>
    <n v="9.2348363455213551"/>
    <n v="9.5355767865095356"/>
    <n v="9.8603429527321733"/>
    <n v="10.211637382785105"/>
    <n v="10.588848365448488"/>
    <n v="10.987151448785834"/>
    <n v="11.419665165669809"/>
  </r>
  <r>
    <x v="11"/>
    <x v="2"/>
    <x v="17"/>
    <x v="26"/>
    <n v="11.647649729272123"/>
    <n v="11.859072677278295"/>
    <n v="12.121813475925128"/>
    <n v="12.399061760025342"/>
    <n v="12.696351274467039"/>
    <n v="13.01132704047542"/>
    <n v="13.347645989037568"/>
    <n v="13.716763888180624"/>
    <n v="14.106348650922875"/>
    <n v="14.528740104035656"/>
    <n v="14.975314408902001"/>
    <n v="15.453899173651921"/>
    <n v="15.980504863412426"/>
  </r>
  <r>
    <x v="11"/>
    <x v="2"/>
    <x v="18"/>
    <x v="27"/>
    <n v="10.633121988992585"/>
    <n v="10.813449111867849"/>
    <n v="11.007341699468075"/>
    <n v="11.211710913559637"/>
    <n v="11.424032614234667"/>
    <n v="11.648394518538002"/>
    <n v="11.895030798815945"/>
    <n v="12.158201435795455"/>
    <n v="12.44315806094826"/>
    <n v="12.747480437746303"/>
    <n v="13.068128627871859"/>
    <n v="13.415608033667629"/>
    <n v="13.792373738469305"/>
  </r>
  <r>
    <x v="11"/>
    <x v="2"/>
    <x v="19"/>
    <x v="28"/>
    <n v="26.137339670286295"/>
    <n v="27.08719305533711"/>
    <n v="28.078980133989205"/>
    <n v="29.123425340747819"/>
    <n v="30.233270979455064"/>
    <n v="31.406677392133439"/>
    <n v="32.634325429952838"/>
    <n v="33.939212061908833"/>
    <n v="35.349038506664876"/>
    <n v="36.840188100155743"/>
    <n v="38.443118363742961"/>
    <n v="40.155401292215259"/>
    <n v="41.986576883081419"/>
  </r>
  <r>
    <x v="11"/>
    <x v="2"/>
    <x v="20"/>
    <x v="29"/>
    <n v="3.2117043133122443"/>
    <n v="3.2537369597833945"/>
    <n v="3.304154371875113"/>
    <n v="3.357252171306556"/>
    <n v="3.4135563378087532"/>
    <n v="3.4725292634480609"/>
    <n v="3.5336286071738141"/>
    <n v="3.5975988811406365"/>
    <n v="3.666495008550799"/>
    <n v="3.7417304525337736"/>
    <n v="3.8217080557841205"/>
    <n v="3.905627756359217"/>
    <n v="3.9948989628169667"/>
  </r>
  <r>
    <x v="11"/>
    <x v="3"/>
    <x v="21"/>
    <x v="30"/>
    <n v="49.337189524106989"/>
    <n v="51.633205606199454"/>
    <n v="54.113259349488303"/>
    <n v="56.740864607402813"/>
    <n v="59.542195075713209"/>
    <n v="62.532045069297496"/>
    <n v="65.792095989461856"/>
    <n v="69.314829503321178"/>
    <n v="73.142152713779694"/>
    <n v="77.29336075911057"/>
    <n v="81.786950856288939"/>
    <n v="86.654657318339403"/>
    <n v="91.985322063163522"/>
  </r>
  <r>
    <x v="11"/>
    <x v="3"/>
    <x v="22"/>
    <x v="31"/>
    <n v="40.847839946184585"/>
    <n v="42.391954718404691"/>
    <n v="44.08375589456795"/>
    <n v="45.846969037744699"/>
    <n v="47.702584980106195"/>
    <n v="49.676848474500751"/>
    <n v="51.771777297414346"/>
    <n v="54.098285486352182"/>
    <n v="56.574054743508121"/>
    <n v="59.235032789394836"/>
    <n v="62.125116922874469"/>
    <n v="65.269652866686243"/>
    <n v="68.697379029957389"/>
  </r>
  <r>
    <x v="11"/>
    <x v="3"/>
    <x v="23"/>
    <x v="32"/>
    <n v="7.4539804925398236"/>
    <n v="7.7150297854936998"/>
    <n v="7.9882787348959923"/>
    <n v="8.2738208095143957"/>
    <n v="8.5724033099170427"/>
    <n v="8.8873180910103819"/>
    <n v="9.2237132289867034"/>
    <n v="9.5781589333728334"/>
    <n v="9.9605205626020066"/>
    <n v="10.373770529640195"/>
    <n v="10.817779496271884"/>
    <n v="11.288105484640688"/>
    <n v="11.798634917730061"/>
  </r>
  <r>
    <x v="11"/>
    <x v="3"/>
    <x v="24"/>
    <x v="33"/>
    <n v="12.776290146600248"/>
    <n v="13.031511065096598"/>
    <n v="13.311929194925535"/>
    <n v="13.623933463283274"/>
    <n v="13.958706646713031"/>
    <n v="14.339537344423043"/>
    <n v="14.738515050588973"/>
    <n v="15.186776566475716"/>
    <n v="15.673235002847063"/>
    <n v="16.201393840643856"/>
    <n v="16.784625404505213"/>
    <n v="17.4290372285991"/>
    <n v="18.130593663570174"/>
  </r>
  <r>
    <x v="11"/>
    <x v="3"/>
    <x v="25"/>
    <x v="34"/>
    <n v="5.0265689688810955"/>
    <n v="5.1201012989601251"/>
    <n v="5.2203491803400013"/>
    <n v="5.325879666878806"/>
    <n v="5.4355186613209083"/>
    <n v="5.5512302805976015"/>
    <n v="5.6779204720528567"/>
    <n v="5.8129017137687411"/>
    <n v="5.958724096604703"/>
    <n v="6.1142801243996017"/>
    <n v="6.2781577312414614"/>
    <n v="6.4554430182897518"/>
    <n v="6.6473809000002611"/>
  </r>
  <r>
    <x v="11"/>
    <x v="4"/>
    <x v="26"/>
    <x v="35"/>
    <n v="99.760386943214641"/>
    <n v="103.51756010830256"/>
    <n v="107.55440812529238"/>
    <n v="111.8090717262435"/>
    <n v="116.30885374117729"/>
    <n v="121.12353608677026"/>
    <n v="126.31019108558843"/>
    <n v="131.97554951322809"/>
    <n v="138.09504116586533"/>
    <n v="144.70495298664159"/>
    <n v="151.88832753940895"/>
    <n v="159.69056696642878"/>
    <n v="168.20582513944652"/>
  </r>
  <r>
    <x v="11"/>
    <x v="4"/>
    <x v="27"/>
    <x v="36"/>
    <n v="15.681482135098092"/>
    <n v="16.374242365851995"/>
    <n v="17.163164228925403"/>
    <n v="18.002395858580481"/>
    <n v="18.902554932593105"/>
    <n v="19.863443173059011"/>
    <n v="20.893830952916318"/>
    <n v="22.015402690062565"/>
    <n v="23.213645953476266"/>
    <n v="24.512885056547486"/>
    <n v="25.904302871773002"/>
    <n v="27.406328950126397"/>
    <n v="29.05348543497486"/>
  </r>
  <r>
    <x v="12"/>
    <x v="0"/>
    <x v="0"/>
    <x v="0"/>
    <n v="632.25918494555833"/>
    <n v="682.02201090061874"/>
    <n v="737.57358330477473"/>
    <n v="798.38528823231673"/>
    <n v="865.05402363213818"/>
    <n v="938.62814983443377"/>
    <n v="1019.4343236391966"/>
    <n v="1109.5974558910102"/>
    <n v="1209.0991239799469"/>
    <n v="1319.468628564736"/>
    <n v="1442.2081310726558"/>
    <n v="1579.1037707588266"/>
    <n v="1732.2956652391658"/>
  </r>
  <r>
    <x v="12"/>
    <x v="0"/>
    <x v="1"/>
    <x v="1"/>
    <n v="178.73837477506058"/>
    <n v="198.78122536175923"/>
    <n v="221.48628445772212"/>
    <n v="246.93650197001648"/>
    <n v="275.55989981209518"/>
    <n v="307.80149382644925"/>
    <n v="344.11402542668083"/>
    <n v="385.29938775001534"/>
    <n v="431.90908476983532"/>
    <n v="484.72223812188651"/>
    <n v="544.75742533918458"/>
    <n v="612.90799147525831"/>
    <n v="690.55136070475771"/>
  </r>
  <r>
    <x v="12"/>
    <x v="0"/>
    <x v="2"/>
    <x v="2"/>
    <n v="135.72002999659156"/>
    <n v="147.61869886950944"/>
    <n v="160.79654678534484"/>
    <n v="175.27828008347944"/>
    <n v="191.19973789789464"/>
    <n v="208.82728716344056"/>
    <n v="228.28164309313965"/>
    <n v="249.97964424177178"/>
    <n v="274.09804848082058"/>
    <n v="300.99529638293791"/>
    <n v="331.07352404942714"/>
    <n v="364.68448783573166"/>
    <n v="402.39637889580388"/>
  </r>
  <r>
    <x v="12"/>
    <x v="0"/>
    <x v="3"/>
    <x v="3"/>
    <n v="96.157443106415144"/>
    <n v="105.65663185629445"/>
    <n v="116.27701315112527"/>
    <n v="128.08715840228629"/>
    <n v="141.2316442718884"/>
    <n v="155.94765491998064"/>
    <n v="172.33764617245393"/>
    <n v="190.75719670914248"/>
    <n v="211.45697994127624"/>
    <n v="234.67336711440106"/>
    <n v="260.85207904280071"/>
    <n v="290.34876913635458"/>
    <n v="323.70884020239311"/>
  </r>
  <r>
    <x v="12"/>
    <x v="0"/>
    <x v="4"/>
    <x v="4"/>
    <n v="67.328600774082872"/>
    <n v="73.640128579135421"/>
    <n v="80.639990061143564"/>
    <n v="88.374661820174495"/>
    <n v="96.930195785872868"/>
    <n v="106.43590542756831"/>
    <n v="117.00327414285002"/>
    <n v="128.82028839122822"/>
    <n v="142.0247301471048"/>
    <n v="156.74884922957784"/>
    <n v="173.24809743204455"/>
    <n v="191.7725833221088"/>
    <n v="212.60877556297302"/>
  </r>
  <r>
    <x v="12"/>
    <x v="0"/>
    <x v="5"/>
    <x v="5"/>
    <n v="356.28783797756415"/>
    <n v="399.36980176264848"/>
    <n v="448.07888271336628"/>
    <n v="503.00819568684454"/>
    <n v="565.1721127719677"/>
    <n v="635.58785794969515"/>
    <n v="715.22425206953994"/>
    <n v="806.02297524441838"/>
    <n v="909.56134173880173"/>
    <n v="1027.3657518821808"/>
    <n v="1162.1372829182258"/>
    <n v="1316.1473996853347"/>
    <n v="1492.6044902881818"/>
  </r>
  <r>
    <x v="12"/>
    <x v="0"/>
    <x v="6"/>
    <x v="6"/>
    <n v="25.417433831321848"/>
    <n v="28.109480212042151"/>
    <n v="31.14463832409875"/>
    <n v="34.530145409378228"/>
    <n v="38.321169395553042"/>
    <n v="42.581902099732076"/>
    <n v="47.36538671123693"/>
    <n v="52.786430606540392"/>
    <n v="58.90361236062494"/>
    <n v="65.794524227161375"/>
    <n v="73.615180717369896"/>
    <n v="82.479591306639591"/>
    <n v="92.570275428310282"/>
  </r>
  <r>
    <x v="12"/>
    <x v="1"/>
    <x v="7"/>
    <x v="7"/>
    <n v="389.38089128908848"/>
    <n v="422.84473412134446"/>
    <n v="460.72635862275428"/>
    <n v="502.70320570218553"/>
    <n v="549.38599577481898"/>
    <n v="601.56867590818354"/>
    <n v="659.42230494348303"/>
    <n v="724.8819342408292"/>
    <n v="798.05960839848353"/>
    <n v="880.23771049004449"/>
    <n v="972.88163917727161"/>
    <n v="1077.6327259438035"/>
    <n v="1196.1569738892122"/>
  </r>
  <r>
    <x v="12"/>
    <x v="1"/>
    <x v="8"/>
    <x v="8"/>
    <n v="427.40598789019771"/>
    <n v="475.23361963136517"/>
    <n v="529.23192740284583"/>
    <n v="589.65776160094242"/>
    <n v="657.47881770971128"/>
    <n v="733.74535215137121"/>
    <n v="819.5957451586479"/>
    <n v="916.97935256041933"/>
    <n v="1027.1503810966556"/>
    <n v="1151.8157600453576"/>
    <n v="1293.4817095210342"/>
    <n v="1454.5555362655957"/>
    <n v="1638.3089237416343"/>
  </r>
  <r>
    <x v="12"/>
    <x v="1"/>
    <x v="9"/>
    <x v="9"/>
    <n v="119.40417152291886"/>
    <n v="129.31223275704639"/>
    <n v="140.31308367918402"/>
    <n v="152.34375546537751"/>
    <n v="165.54436299180963"/>
    <n v="180.04661940947076"/>
    <n v="195.99562918496798"/>
    <n v="213.64312705703568"/>
    <n v="233.16635990910285"/>
    <n v="254.74914549164609"/>
    <n v="278.71283548817428"/>
    <n v="305.32844724057787"/>
    <n v="335.00320214311171"/>
  </r>
  <r>
    <x v="12"/>
    <x v="1"/>
    <x v="10"/>
    <x v="10"/>
    <n v="263.83370887775664"/>
    <n v="289.57478200084182"/>
    <n v="318.22763658418523"/>
    <n v="350.00575240358046"/>
    <n v="385.31823342306268"/>
    <n v="424.78256618105559"/>
    <n v="468.73160479672595"/>
    <n v="518.18838508652266"/>
    <n v="573.64607850047355"/>
    <n v="635.88623706957128"/>
    <n v="706.10313235765659"/>
    <n v="785.09172146476726"/>
    <n v="874.37800334901647"/>
  </r>
  <r>
    <x v="12"/>
    <x v="1"/>
    <x v="11"/>
    <x v="11"/>
    <n v="92.325513053279181"/>
    <n v="99.360167604604456"/>
    <n v="107.14406384535611"/>
    <n v="115.65926049559785"/>
    <n v="124.97487457968764"/>
    <n v="135.23419940495066"/>
    <n v="146.46661412979606"/>
    <n v="158.86740999339472"/>
    <n v="172.57492412340679"/>
    <n v="187.70170089689469"/>
    <n v="204.45067022472043"/>
    <n v="222.9998628285995"/>
    <n v="243.66056145264577"/>
  </r>
  <r>
    <x v="12"/>
    <x v="1"/>
    <x v="12"/>
    <x v="12"/>
    <n v="156.11817412057314"/>
    <n v="172.39908530123623"/>
    <n v="190.58561982877401"/>
    <n v="210.90044643000402"/>
    <n v="233.56622020624263"/>
    <n v="259.01885512299481"/>
    <n v="287.55110983440073"/>
    <n v="319.67807794589572"/>
    <n v="355.91133351286521"/>
    <n v="396.79773536433487"/>
    <n v="443.02911040548827"/>
    <n v="495.30672914495335"/>
    <n v="554.64749273791813"/>
  </r>
  <r>
    <x v="12"/>
    <x v="2"/>
    <x v="13"/>
    <x v="13"/>
    <n v="85.265606999254686"/>
    <n v="96.430122141035412"/>
    <n v="109.46840014135798"/>
    <n v="124.23007806844571"/>
    <n v="141.15323082668118"/>
    <n v="160.50069863559654"/>
    <n v="181.96966616776672"/>
    <n v="206.84990530946507"/>
    <n v="234.99587217299603"/>
    <n v="266.88175472465412"/>
    <n v="303.520133176233"/>
    <n v="345.16337212795003"/>
    <n v="392.28194963844533"/>
  </r>
  <r>
    <x v="12"/>
    <x v="2"/>
    <x v="13"/>
    <x v="14"/>
    <n v="59.498315555261357"/>
    <n v="64.534770651827728"/>
    <n v="70.123406420637266"/>
    <n v="76.27561501263601"/>
    <n v="83.039675750941825"/>
    <n v="90.522488609226755"/>
    <n v="98.776057732074591"/>
    <n v="107.9504448111224"/>
    <n v="118.13343819375204"/>
    <n v="129.44984202585374"/>
    <n v="142.03694469008971"/>
    <n v="156.09875442284971"/>
    <n v="171.83519594466537"/>
  </r>
  <r>
    <x v="12"/>
    <x v="2"/>
    <x v="13"/>
    <x v="15"/>
    <n v="63.322257061845974"/>
    <n v="71.201390192830516"/>
    <n v="80.164671864005129"/>
    <n v="90.314369349631335"/>
    <n v="101.84489956244722"/>
    <n v="114.95265479623724"/>
    <n v="129.84493029436075"/>
    <n v="146.85705071322579"/>
    <n v="166.31299671973662"/>
    <n v="188.5545523415357"/>
    <n v="214.05605123504708"/>
    <n v="243.2512545345713"/>
    <n v="276.81963573282684"/>
  </r>
  <r>
    <x v="12"/>
    <x v="2"/>
    <x v="13"/>
    <x v="16"/>
    <n v="94.897877271398613"/>
    <n v="106.03048310333759"/>
    <n v="118.61480278540223"/>
    <n v="132.77503121694119"/>
    <n v="148.72065277106898"/>
    <n v="166.72463280900365"/>
    <n v="187.10025032104645"/>
    <n v="210.2351864149804"/>
    <n v="236.5385570904925"/>
    <n v="266.39393401329102"/>
    <n v="300.35292714981779"/>
    <n v="339.10930159585814"/>
    <n v="383.44141400796821"/>
  </r>
  <r>
    <x v="12"/>
    <x v="2"/>
    <x v="13"/>
    <x v="17"/>
    <n v="56.839756267695002"/>
    <n v="62.954364882928388"/>
    <n v="69.899339201606182"/>
    <n v="77.674037321286278"/>
    <n v="86.388226752184451"/>
    <n v="96.168214787199176"/>
    <n v="107.17335657206738"/>
    <n v="119.60139944780589"/>
    <n v="133.61237186522996"/>
    <n v="149.46500867305582"/>
    <n v="167.34989888633325"/>
    <n v="187.61012396209222"/>
    <n v="210.6686901389258"/>
  </r>
  <r>
    <x v="12"/>
    <x v="2"/>
    <x v="13"/>
    <x v="18"/>
    <n v="47.878300802156716"/>
    <n v="52.775814508278501"/>
    <n v="58.271272312186511"/>
    <n v="64.37670429464643"/>
    <n v="71.169420701537604"/>
    <n v="78.749717792880958"/>
    <n v="87.234171077219742"/>
    <n v="96.751215803284296"/>
    <n v="107.44485461657831"/>
    <n v="119.47813170711244"/>
    <n v="133.01903224688434"/>
    <n v="148.2637590184016"/>
    <n v="165.54538437328711"/>
  </r>
  <r>
    <x v="12"/>
    <x v="2"/>
    <x v="13"/>
    <x v="19"/>
    <n v="43.878059835560684"/>
    <n v="48.010275662399522"/>
    <n v="52.608673093714501"/>
    <n v="57.677706106836538"/>
    <n v="63.276375465871993"/>
    <n v="69.485631190873534"/>
    <n v="76.396633721952128"/>
    <n v="84.146766770290256"/>
    <n v="92.79189509177877"/>
    <n v="102.44114816386985"/>
    <n v="113.24892343373543"/>
    <n v="125.38562362640708"/>
    <n v="139.05307333468986"/>
  </r>
  <r>
    <x v="12"/>
    <x v="2"/>
    <x v="13"/>
    <x v="20"/>
    <n v="86.058040159649295"/>
    <n v="98.013354838649775"/>
    <n v="111.82764855648395"/>
    <n v="127.63873202254346"/>
    <n v="145.77174283787468"/>
    <n v="166.63488029768152"/>
    <n v="190.68941301737703"/>
    <n v="218.66577016789802"/>
    <n v="250.99579123286193"/>
    <n v="288.4341669734859"/>
    <n v="331.9306695472261"/>
    <n v="382.59473304898705"/>
    <n v="441.73557970284185"/>
  </r>
  <r>
    <x v="12"/>
    <x v="2"/>
    <x v="13"/>
    <x v="21"/>
    <n v="42.655298415646406"/>
    <n v="46.047585242510806"/>
    <n v="49.787279422668959"/>
    <n v="53.860939716017903"/>
    <n v="58.304432840218077"/>
    <n v="63.177388647718573"/>
    <n v="68.533898517399763"/>
    <n v="74.451365699649983"/>
    <n v="80.987791466945637"/>
    <n v="88.210806800762057"/>
    <n v="96.215980233531297"/>
    <n v="105.08646382692177"/>
    <n v="114.97953457602384"/>
  </r>
  <r>
    <x v="12"/>
    <x v="2"/>
    <x v="13"/>
    <x v="22"/>
    <n v="34.401220088879626"/>
    <n v="36.86843094008929"/>
    <n v="39.612957669154781"/>
    <n v="42.59652158316927"/>
    <n v="45.845800056959405"/>
    <n v="49.396515619245136"/>
    <n v="53.279645771876389"/>
    <n v="57.562382223800277"/>
    <n v="62.262080627036092"/>
    <n v="67.43206665831562"/>
    <n v="73.113575332598899"/>
    <n v="79.388605487983696"/>
    <n v="86.36042636993794"/>
  </r>
  <r>
    <x v="12"/>
    <x v="2"/>
    <x v="14"/>
    <x v="23"/>
    <n v="38.882312208150651"/>
    <n v="42.896353821755042"/>
    <n v="47.402651623618937"/>
    <n v="52.420319615063107"/>
    <n v="58.028326041544048"/>
    <n v="64.311022650335715"/>
    <n v="71.342618414554963"/>
    <n v="79.28547211098126"/>
    <n v="88.220506683789381"/>
    <n v="98.275135909503518"/>
    <n v="109.637097590846"/>
    <n v="122.46143933323317"/>
    <n v="136.99537427619222"/>
  </r>
  <r>
    <x v="12"/>
    <x v="2"/>
    <x v="15"/>
    <x v="24"/>
    <n v="134.2786230058172"/>
    <n v="147.57065035792422"/>
    <n v="162.37101285692981"/>
    <n v="178.77439294643645"/>
    <n v="196.97862078411046"/>
    <n v="217.28545038544667"/>
    <n v="239.90612951533774"/>
    <n v="265.31417717393163"/>
    <n v="293.80609778331052"/>
    <n v="325.77427219485008"/>
    <n v="361.81955764732174"/>
    <n v="402.44030856108219"/>
    <n v="448.3851732807413"/>
  </r>
  <r>
    <x v="12"/>
    <x v="2"/>
    <x v="16"/>
    <x v="25"/>
    <n v="91.101385243187082"/>
    <n v="98.769707440293729"/>
    <n v="107.22755682909812"/>
    <n v="116.50625091969624"/>
    <n v="126.69543190958242"/>
    <n v="137.94743310422157"/>
    <n v="150.35326350391253"/>
    <n v="164.11694004111769"/>
    <n v="179.39074932848854"/>
    <n v="196.37956869880691"/>
    <n v="215.3049131080127"/>
    <n v="236.3351106656863"/>
    <n v="259.88038906325767"/>
  </r>
  <r>
    <x v="12"/>
    <x v="2"/>
    <x v="17"/>
    <x v="26"/>
    <n v="134.32364790753951"/>
    <n v="144.71898442962888"/>
    <n v="156.26887032265975"/>
    <n v="168.84844975105685"/>
    <n v="182.62238116952943"/>
    <n v="197.7192604357335"/>
    <n v="214.27730198756842"/>
    <n v="232.6456449693037"/>
    <n v="252.87396946321934"/>
    <n v="275.18436308360708"/>
    <n v="299.88567684390694"/>
    <n v="327.25313425304188"/>
    <n v="357.75424220646437"/>
  </r>
  <r>
    <x v="12"/>
    <x v="2"/>
    <x v="18"/>
    <x v="27"/>
    <n v="125.05143046516119"/>
    <n v="133.98526453436733"/>
    <n v="143.85996135873864"/>
    <n v="154.57365256613369"/>
    <n v="166.22836419920318"/>
    <n v="178.92828486586367"/>
    <n v="192.79962772539491"/>
    <n v="208.00813433529737"/>
    <n v="224.70513896539495"/>
    <n v="243.0494947737123"/>
    <n v="263.17846584873865"/>
    <n v="285.31327751400164"/>
    <n v="309.8519156467857"/>
  </r>
  <r>
    <x v="12"/>
    <x v="2"/>
    <x v="19"/>
    <x v="28"/>
    <n v="320.88616828559412"/>
    <n v="349.51822926907369"/>
    <n v="381.2509160404278"/>
    <n v="416.24731719675117"/>
    <n v="454.79529538214246"/>
    <n v="497.63935490583293"/>
    <n v="545.10363706433293"/>
    <n v="598.20742343317204"/>
    <n v="657.37110850950785"/>
    <n v="723.38086359411921"/>
    <n v="797.41592222801376"/>
    <n v="880.57424134741007"/>
    <n v="974.18125881057722"/>
  </r>
  <r>
    <x v="12"/>
    <x v="2"/>
    <x v="20"/>
    <x v="29"/>
    <n v="32.690605833796475"/>
    <n v="34.872195525077451"/>
    <n v="37.237518298884822"/>
    <n v="39.81011391720466"/>
    <n v="42.605906515512565"/>
    <n v="45.666621688202639"/>
    <n v="48.97994985085559"/>
    <n v="52.614099408800989"/>
    <n v="56.609701607292152"/>
    <n v="60.983545186346205"/>
    <n v="65.805951373371641"/>
    <n v="71.115090193777007"/>
    <n v="76.966549217954778"/>
  </r>
  <r>
    <x v="12"/>
    <x v="3"/>
    <x v="21"/>
    <x v="30"/>
    <n v="646.20920201522506"/>
    <n v="711.5767054181257"/>
    <n v="785.70400259233008"/>
    <n v="868.67033696894589"/>
    <n v="961.65079805166988"/>
    <n v="1066.2952075008618"/>
    <n v="1183.763263261714"/>
    <n v="1316.8323490666091"/>
    <n v="1467.1678773691178"/>
    <n v="1637.4876207369573"/>
    <n v="1830.8661827516369"/>
    <n v="2050.781676819834"/>
    <n v="2301.635992868014"/>
  </r>
  <r>
    <x v="12"/>
    <x v="3"/>
    <x v="22"/>
    <x v="31"/>
    <n v="526.57395606988371"/>
    <n v="577.60511788786516"/>
    <n v="634.52865249364766"/>
    <n v="697.49345403039774"/>
    <n v="767.48571185598848"/>
    <n v="845.47392152117413"/>
    <n v="932.14087613407912"/>
    <n v="1029.7734081776525"/>
    <n v="1139.0366814812392"/>
    <n v="1261.2585414670912"/>
    <n v="1398.9041539111365"/>
    <n v="1553.6414648957377"/>
    <n v="1728.2100917681591"/>
  </r>
  <r>
    <x v="12"/>
    <x v="3"/>
    <x v="23"/>
    <x v="32"/>
    <n v="96.556979976268124"/>
    <n v="105.51947594681391"/>
    <n v="115.48300147050077"/>
    <n v="126.48011720637106"/>
    <n v="138.62941357940332"/>
    <n v="152.09794636558357"/>
    <n v="167.06424353898095"/>
    <n v="183.71589849960537"/>
    <n v="202.30876659646674"/>
    <n v="223.02233455439512"/>
    <n v="246.13525265697209"/>
    <n v="271.96989906303048"/>
    <n v="300.97811426587936"/>
  </r>
  <r>
    <x v="12"/>
    <x v="3"/>
    <x v="24"/>
    <x v="33"/>
    <n v="152.07845400104938"/>
    <n v="164.65274520398754"/>
    <n v="178.55302701551702"/>
    <n v="193.79979329400015"/>
    <n v="210.53177154547564"/>
    <n v="229.06094111966166"/>
    <n v="249.44100260128218"/>
    <n v="272.22811347651418"/>
    <n v="297.49049283571287"/>
    <n v="325.56722510427585"/>
    <n v="356.9515383279778"/>
    <n v="392.0217106512556"/>
    <n v="431.31487493983002"/>
  </r>
  <r>
    <x v="12"/>
    <x v="3"/>
    <x v="25"/>
    <x v="34"/>
    <n v="70.490313344168229"/>
    <n v="75.843933085215525"/>
    <n v="81.728255225579787"/>
    <n v="88.156530104781311"/>
    <n v="95.171088534872752"/>
    <n v="102.88223471401882"/>
    <n v="111.35116571904192"/>
    <n v="120.71360961374576"/>
    <n v="131.04910313587382"/>
    <n v="142.43293366016209"/>
    <n v="155.03459292398492"/>
    <n v="169.0298420903969"/>
    <n v="184.59671247970269"/>
  </r>
  <r>
    <x v="12"/>
    <x v="4"/>
    <x v="26"/>
    <x v="35"/>
    <n v="1298.9661566603104"/>
    <n v="1422.3262426796437"/>
    <n v="1560.3805135995258"/>
    <n v="1713.5800266296467"/>
    <n v="1883.993455577639"/>
    <n v="2074.4235303775977"/>
    <n v="2286.5669165190143"/>
    <n v="2525.548547002918"/>
    <n v="2793.7986798438442"/>
    <n v="3095.0409088233109"/>
    <n v="3435.0824317013371"/>
    <n v="3818.8780565364618"/>
    <n v="4253.2546212257557"/>
  </r>
  <r>
    <x v="12"/>
    <x v="4"/>
    <x v="27"/>
    <x v="36"/>
    <n v="192.94274874628408"/>
    <n v="212.87173486236415"/>
    <n v="235.61642519804954"/>
    <n v="261.02020497484972"/>
    <n v="289.47532798977113"/>
    <n v="321.38672084370262"/>
    <n v="357.19363473608399"/>
    <n v="397.71483183120864"/>
    <n v="443.25424157456695"/>
    <n v="494.72774669957079"/>
    <n v="552.80928887037112"/>
    <n v="618.56653698379284"/>
    <n v="693.48116509582997"/>
  </r>
  <r>
    <x v="12"/>
    <x v="6"/>
    <x v="43"/>
    <x v="52"/>
    <n v="483.48176265828079"/>
    <n v="532.09630335415079"/>
    <n v="586.88843052544587"/>
    <n v="647.85116223631803"/>
    <n v="715.94061730710484"/>
    <n v="792.00787396750059"/>
    <n v="877.01682460747054"/>
    <n v="972.6197318855767"/>
    <n v="1080.0570730857535"/>
    <n v="1200.8522750331931"/>
    <n v="1336.875504097856"/>
    <n v="1490.1131938354363"/>
    <n v="1663.7095087555756"/>
  </r>
  <r>
    <x v="12"/>
    <x v="6"/>
    <x v="44"/>
    <x v="53"/>
    <n v="216.27554649017955"/>
    <n v="241.06814336606416"/>
    <n v="269.1454785117038"/>
    <n v="300.92553376050068"/>
    <n v="336.88766145294852"/>
    <n v="377.90335937000998"/>
    <n v="424.26625494904056"/>
    <n v="477.35340152745277"/>
    <n v="537.89228594061376"/>
    <n v="606.96517817991833"/>
    <n v="686.2457975405473"/>
    <n v="777.14734251197547"/>
    <n v="881.50618712672247"/>
  </r>
  <r>
    <x v="12"/>
    <x v="6"/>
    <x v="45"/>
    <x v="54"/>
    <n v="326.45530142649494"/>
    <n v="352.54430514411956"/>
    <n v="381.37765366001906"/>
    <n v="412.83961584531056"/>
    <n v="447.29987565817299"/>
    <n v="485.17704562696156"/>
    <n v="526.66715041643442"/>
    <n v="572.80972951441697"/>
    <n v="623.80605324989858"/>
    <n v="680.18964012768879"/>
    <n v="742.87064700659346"/>
    <n v="812.55432257595112"/>
    <n v="890.15253240035395"/>
  </r>
  <r>
    <x v="12"/>
    <x v="6"/>
    <x v="46"/>
    <x v="55"/>
    <n v="165.47639312692914"/>
    <n v="179.75104559776059"/>
    <n v="195.69876783793649"/>
    <n v="213.15698770494251"/>
    <n v="232.3438129633561"/>
    <n v="253.54185199364281"/>
    <n v="277.03209066758541"/>
    <n v="303.42921168230458"/>
    <n v="332.7013889268967"/>
    <n v="365.24303084582812"/>
    <n v="401.71828470902227"/>
    <n v="442.67939574963646"/>
    <n v="488.78013753251952"/>
  </r>
  <r>
    <x v="12"/>
    <x v="6"/>
    <x v="47"/>
    <x v="56"/>
    <n v="168.13763767886442"/>
    <n v="186.11797290689665"/>
    <n v="206.40928312231725"/>
    <n v="229.18924851932562"/>
    <n v="254.73054143410045"/>
    <n v="283.61971993647103"/>
    <n v="316.07567012034815"/>
    <n v="353.04517279189417"/>
    <n v="394.87251402653715"/>
    <n v="442.31849767226549"/>
    <n v="496.41659621202939"/>
    <n v="558.19601797598762"/>
    <n v="628.81182236287304"/>
  </r>
  <r>
    <x v="12"/>
    <x v="6"/>
    <x v="48"/>
    <x v="57"/>
    <n v="92.782242537387958"/>
    <n v="101.58332853860195"/>
    <n v="111.41056641795133"/>
    <n v="122.28367587275307"/>
    <n v="134.32037082446593"/>
    <n v="147.68556910531365"/>
    <n v="162.53352712784397"/>
    <n v="179.07901329498381"/>
    <n v="197.57580308194972"/>
    <n v="218.30512728423662"/>
    <n v="241.52725289744771"/>
    <n v="267.52900812068907"/>
    <n v="296.78296404679213"/>
  </r>
  <r>
    <x v="12"/>
    <x v="6"/>
    <x v="49"/>
    <x v="58"/>
    <n v="39.300021488457695"/>
    <n v="42.036878634414194"/>
    <n v="45.066758722201584"/>
    <n v="48.354007665345797"/>
    <n v="51.945903927261163"/>
    <n v="55.874831221400278"/>
    <n v="60.169033366375089"/>
    <n v="64.927118137497956"/>
    <n v="70.147803106761472"/>
    <n v="75.894906379750992"/>
    <n v="82.237638108212025"/>
    <n v="89.225312750578638"/>
    <n v="96.992634096748688"/>
  </r>
  <r>
    <x v="13"/>
    <x v="0"/>
    <x v="0"/>
    <x v="0"/>
    <n v="203.42147614563436"/>
    <n v="220.13094782835356"/>
    <n v="239.09430973269531"/>
    <n v="259.86261916611863"/>
    <n v="282.72204318075887"/>
    <n v="307.82745989138425"/>
    <n v="335.48228917794194"/>
    <n v="366.22747115694369"/>
    <n v="400.06420045005854"/>
    <n v="437.64380137676505"/>
    <n v="479.10086723454759"/>
    <n v="525.07002641530187"/>
    <n v="576.56179473243208"/>
  </r>
  <r>
    <x v="13"/>
    <x v="0"/>
    <x v="1"/>
    <x v="1"/>
    <n v="57.972376769851223"/>
    <n v="64.653509994018449"/>
    <n v="72.178307831908654"/>
    <n v="80.626864805305544"/>
    <n v="90.170572927977943"/>
    <n v="100.97220206598483"/>
    <n v="113.15743889615437"/>
    <n v="127.05801708183621"/>
    <n v="142.83781616848913"/>
    <n v="160.70923721529843"/>
    <n v="181.12242205779023"/>
    <n v="204.30598009958922"/>
    <n v="230.7649261047614"/>
  </r>
  <r>
    <x v="13"/>
    <x v="0"/>
    <x v="2"/>
    <x v="2"/>
    <n v="42.50967093590036"/>
    <n v="46.522294675831034"/>
    <n v="50.932118753719998"/>
    <n v="55.776622306042739"/>
    <n v="61.101022697236537"/>
    <n v="66.973296284215948"/>
    <n v="73.484632832537628"/>
    <n v="80.671385384128342"/>
    <n v="88.681400056223382"/>
    <n v="97.625852824400368"/>
    <n v="107.60056465470596"/>
    <n v="118.66716044808339"/>
    <n v="131.07961936926131"/>
  </r>
  <r>
    <x v="13"/>
    <x v="0"/>
    <x v="3"/>
    <x v="3"/>
    <n v="30.309574339017246"/>
    <n v="33.431968510077461"/>
    <n v="36.957458760277554"/>
    <n v="40.882834047348382"/>
    <n v="45.258103210274633"/>
    <n v="50.157657516789676"/>
    <n v="55.625622015486108"/>
    <n v="61.752423651717756"/>
    <n v="68.650220055777893"/>
    <n v="76.373577608525849"/>
    <n v="85.060054024102911"/>
    <n v="94.842614716842334"/>
    <n v="105.91667583181217"/>
  </r>
  <r>
    <x v="13"/>
    <x v="0"/>
    <x v="4"/>
    <x v="4"/>
    <n v="23.032141589967527"/>
    <n v="25.311139934671825"/>
    <n v="27.840236519434661"/>
    <n v="30.639745877372228"/>
    <n v="33.732126587500183"/>
    <n v="37.160291359460714"/>
    <n v="40.993859284178093"/>
    <n v="45.261894991545411"/>
    <n v="50.033721097973256"/>
    <n v="55.359641192293125"/>
    <n v="61.291064444939465"/>
    <n v="67.946014131886329"/>
    <n v="75.425085955420414"/>
  </r>
  <r>
    <x v="13"/>
    <x v="0"/>
    <x v="5"/>
    <x v="5"/>
    <n v="117.69843619903813"/>
    <n v="132.58047679238314"/>
    <n v="149.38052857692855"/>
    <n v="168.39636520881675"/>
    <n v="189.98639849527822"/>
    <n v="214.47812001604052"/>
    <n v="242.18655397076597"/>
    <n v="273.69172202484589"/>
    <n v="309.72077926292019"/>
    <n v="350.69215054894585"/>
    <n v="397.54870347991715"/>
    <n v="451.07543816866041"/>
    <n v="512.28794987390154"/>
  </r>
  <r>
    <x v="13"/>
    <x v="0"/>
    <x v="6"/>
    <x v="6"/>
    <n v="8.5380866788718723"/>
    <n v="9.4659656188153356"/>
    <n v="10.505470350481279"/>
    <n v="11.666110825313764"/>
    <n v="12.970350208078443"/>
    <n v="14.438846833624591"/>
    <n v="16.086428430406389"/>
    <n v="17.956817594559322"/>
    <n v="20.068935994310962"/>
    <n v="22.448014266964549"/>
    <n v="25.151828201852734"/>
    <n v="28.205959855072688"/>
    <n v="31.67345688798677"/>
  </r>
  <r>
    <x v="13"/>
    <x v="1"/>
    <x v="7"/>
    <x v="7"/>
    <n v="130.95719962251741"/>
    <n v="142.33669152469383"/>
    <n v="155.64454576596432"/>
    <n v="170.39466646668853"/>
    <n v="186.8110083488981"/>
    <n v="205.05844948561116"/>
    <n v="225.50560380205923"/>
    <n v="248.59640054688691"/>
    <n v="274.27172486992379"/>
    <n v="303.271624850065"/>
    <n v="335.61913032782786"/>
    <n v="372.10051005900618"/>
    <n v="413.7198787068146"/>
  </r>
  <r>
    <x v="13"/>
    <x v="1"/>
    <x v="8"/>
    <x v="8"/>
    <n v="139.15619864591778"/>
    <n v="155.59566766376668"/>
    <n v="174.01983787366399"/>
    <n v="194.72691796849992"/>
    <n v="218.07551203174413"/>
    <n v="244.3770993639985"/>
    <n v="273.91855334738943"/>
    <n v="307.27664068855967"/>
    <n v="345.17482016213444"/>
    <n v="387.9694372627701"/>
    <n v="436.58445941200938"/>
    <n v="491.74107115774643"/>
    <n v="554.38798450087779"/>
  </r>
  <r>
    <x v="13"/>
    <x v="1"/>
    <x v="9"/>
    <x v="9"/>
    <n v="34.514022889420225"/>
    <n v="37.620567781006969"/>
    <n v="41.01702592017368"/>
    <n v="44.743998129433756"/>
    <n v="48.850409149063694"/>
    <n v="53.368050721275516"/>
    <n v="58.318262658035401"/>
    <n v="63.779909740672636"/>
    <n v="69.852209162950942"/>
    <n v="76.547608533643185"/>
    <n v="83.986329579635154"/>
    <n v="92.234460966898354"/>
    <n v="101.3905352300703"/>
  </r>
  <r>
    <x v="13"/>
    <x v="1"/>
    <x v="10"/>
    <x v="10"/>
    <n v="86.748652572205842"/>
    <n v="95.46427487971927"/>
    <n v="105.16435419329191"/>
    <n v="115.91995242822601"/>
    <n v="127.92831186831619"/>
    <n v="141.36258280655866"/>
    <n v="156.33317897894838"/>
    <n v="173.22744950226257"/>
    <n v="192.1814151121429"/>
    <n v="213.38668618356033"/>
    <n v="237.33770966257021"/>
    <n v="264.20964788755657"/>
    <n v="294.52227757378569"/>
  </r>
  <r>
    <x v="13"/>
    <x v="1"/>
    <x v="11"/>
    <x v="11"/>
    <n v="24.62650571832733"/>
    <n v="26.605343553948849"/>
    <n v="28.807997018713319"/>
    <n v="31.214921500467796"/>
    <n v="33.848116624121715"/>
    <n v="36.745355626426473"/>
    <n v="39.918418879546643"/>
    <n v="43.410511685638205"/>
    <n v="47.275698711033876"/>
    <n v="51.522959283234599"/>
    <n v="56.215355764336557"/>
    <n v="61.406558128805457"/>
    <n v="67.184898424818982"/>
  </r>
  <r>
    <x v="13"/>
    <x v="1"/>
    <x v="12"/>
    <x v="12"/>
    <n v="52.571689547939819"/>
    <n v="58.420883403616237"/>
    <n v="64.944017250896408"/>
    <n v="72.216770238851026"/>
    <n v="80.328695556639573"/>
    <n v="89.403886628721665"/>
    <n v="99.604062544776099"/>
    <n v="111.02540982163981"/>
    <n v="123.92211972915027"/>
    <n v="138.51129958201804"/>
    <n v="154.99981524234931"/>
    <n v="173.55592098681069"/>
    <n v="194.63724291477845"/>
  </r>
  <r>
    <x v="13"/>
    <x v="2"/>
    <x v="13"/>
    <x v="13"/>
    <n v="24.579653640302013"/>
    <n v="28.572612880015981"/>
    <n v="33.302624826210149"/>
    <n v="38.586004303258818"/>
    <n v="44.71623158140045"/>
    <n v="51.487248703340185"/>
    <n v="59.127110390263681"/>
    <n v="67.63246273480388"/>
    <n v="77.274049412181171"/>
    <n v="87.961717546125499"/>
    <n v="99.852423587037379"/>
    <n v="112.88859593666348"/>
    <n v="127.44637655358292"/>
  </r>
  <r>
    <x v="13"/>
    <x v="2"/>
    <x v="13"/>
    <x v="14"/>
    <n v="19.561667096125223"/>
    <n v="21.329082799617797"/>
    <n v="23.276911446172935"/>
    <n v="25.417423690304766"/>
    <n v="27.764200900481185"/>
    <n v="30.347144522606403"/>
    <n v="33.216934044639984"/>
    <n v="36.389695773535877"/>
    <n v="39.913287248297458"/>
    <n v="43.818761678509638"/>
    <n v="48.136917617948782"/>
    <n v="52.949733839103011"/>
    <n v="58.322866676047468"/>
  </r>
  <r>
    <x v="13"/>
    <x v="2"/>
    <x v="13"/>
    <x v="15"/>
    <n v="18.883872364307294"/>
    <n v="21.347749315558723"/>
    <n v="24.138945109700096"/>
    <n v="27.309137632073785"/>
    <n v="30.920571322627374"/>
    <n v="35.03134054555705"/>
    <n v="39.698324177057685"/>
    <n v="45.022640895303454"/>
    <n v="51.131046664896992"/>
    <n v="58.101125298138349"/>
    <n v="66.098437731695157"/>
    <n v="75.264640202987124"/>
    <n v="85.781862150066388"/>
  </r>
  <r>
    <x v="13"/>
    <x v="2"/>
    <x v="13"/>
    <x v="16"/>
    <n v="32.703977784890633"/>
    <n v="36.659769600168737"/>
    <n v="41.129666007090449"/>
    <n v="46.170729272843431"/>
    <n v="51.846774304509644"/>
    <n v="58.257004677352796"/>
    <n v="65.549146173902841"/>
    <n v="73.816396583852139"/>
    <n v="83.22325639011008"/>
    <n v="93.913742822820481"/>
    <n v="106.04292440378161"/>
    <n v="119.89089481634377"/>
    <n v="135.72640120667603"/>
  </r>
  <r>
    <x v="13"/>
    <x v="2"/>
    <x v="13"/>
    <x v="17"/>
    <n v="19.667725924629735"/>
    <n v="21.818218729001568"/>
    <n v="24.2912026532718"/>
    <n v="27.06189358858834"/>
    <n v="30.178515077500517"/>
    <n v="33.67916298350822"/>
    <n v="37.620898620190125"/>
    <n v="42.0919093689267"/>
    <n v="47.125753972887715"/>
    <n v="52.834238236269407"/>
    <n v="59.276155886017406"/>
    <n v="66.575889588629366"/>
    <n v="74.915555609963974"/>
  </r>
  <r>
    <x v="13"/>
    <x v="2"/>
    <x v="13"/>
    <x v="18"/>
    <n v="15.41056113962005"/>
    <n v="17.072302673876422"/>
    <n v="18.919997481601076"/>
    <n v="20.973858087725493"/>
    <n v="23.25785886310511"/>
    <n v="25.805658766943857"/>
    <n v="28.661339418269559"/>
    <n v="31.849556363495086"/>
    <n v="35.439958201213521"/>
    <n v="39.49069847617222"/>
    <n v="44.056257626386532"/>
    <n v="49.179428167798655"/>
    <n v="54.984424546064261"/>
  </r>
  <r>
    <x v="13"/>
    <x v="2"/>
    <x v="13"/>
    <x v="19"/>
    <n v="14.472666734938571"/>
    <n v="15.871744545839769"/>
    <n v="17.439512161067189"/>
    <n v="19.16368030318387"/>
    <n v="21.067454963651077"/>
    <n v="23.179586490722397"/>
    <n v="25.521648601407396"/>
    <n v="28.170961537933479"/>
    <n v="31.118574058196067"/>
    <n v="34.414156606414807"/>
    <n v="38.119144914495251"/>
    <n v="42.292615873832865"/>
    <n v="47.00338361562639"/>
  </r>
  <r>
    <x v="13"/>
    <x v="2"/>
    <x v="13"/>
    <x v="20"/>
    <n v="30.45289023857643"/>
    <n v="34.79604625895017"/>
    <n v="39.831930574449146"/>
    <n v="45.600156097706133"/>
    <n v="52.225464027873457"/>
    <n v="59.86104347047624"/>
    <n v="68.65991937536765"/>
    <n v="78.942084770028117"/>
    <n v="90.829302441667892"/>
    <n v="104.62196142775952"/>
    <n v="120.69266207522175"/>
    <n v="139.45233241132587"/>
    <n v="161.39287026810891"/>
  </r>
  <r>
    <x v="13"/>
    <x v="2"/>
    <x v="13"/>
    <x v="21"/>
    <n v="14.920812004252594"/>
    <n v="16.201418240926412"/>
    <n v="17.598355204981676"/>
    <n v="19.121501928511279"/>
    <n v="20.783026677407324"/>
    <n v="22.602399114938144"/>
    <n v="24.606249305791245"/>
    <n v="26.801939811651604"/>
    <n v="29.233560369679477"/>
    <n v="31.931647750486423"/>
    <n v="34.920657581452382"/>
    <n v="38.213064927182742"/>
    <n v="41.882764406814253"/>
  </r>
  <r>
    <x v="13"/>
    <x v="2"/>
    <x v="13"/>
    <x v="22"/>
    <n v="12.928335217952528"/>
    <n v="13.887020403684268"/>
    <n v="14.972395233351719"/>
    <n v="16.153329348770487"/>
    <n v="17.445256811672369"/>
    <n v="18.855018736359771"/>
    <n v="20.39830979318732"/>
    <n v="22.104759013767229"/>
    <n v="23.970496514597123"/>
    <n v="26.030655317695857"/>
    <n v="28.288542644724746"/>
    <n v="30.776816733023903"/>
    <n v="33.549135647301938"/>
  </r>
  <r>
    <x v="13"/>
    <x v="2"/>
    <x v="14"/>
    <x v="23"/>
    <n v="9.868818000631336"/>
    <n v="10.928731269882627"/>
    <n v="12.114934855692391"/>
    <n v="13.437941188548853"/>
    <n v="14.92313228715836"/>
    <n v="16.593694147033936"/>
    <n v="18.466002274892503"/>
    <n v="20.589522335228775"/>
    <n v="22.98505223342152"/>
    <n v="25.680515253610086"/>
    <n v="28.740932801847784"/>
    <n v="32.194235386335457"/>
    <n v="36.110981340123651"/>
  </r>
  <r>
    <x v="13"/>
    <x v="2"/>
    <x v="15"/>
    <x v="24"/>
    <n v="38.429689778672902"/>
    <n v="42.47991636059254"/>
    <n v="46.973843167977726"/>
    <n v="51.958558658238893"/>
    <n v="57.490031569760518"/>
    <n v="63.647649841719556"/>
    <n v="70.535779502021569"/>
    <n v="78.21002720898035"/>
    <n v="86.835956658062003"/>
    <n v="96.549469661321808"/>
    <n v="107.47624530237991"/>
    <n v="119.71229010811771"/>
    <n v="133.55089968301857"/>
  </r>
  <r>
    <x v="13"/>
    <x v="2"/>
    <x v="16"/>
    <x v="25"/>
    <n v="26.236988864465374"/>
    <n v="28.621215972499968"/>
    <n v="31.233446411389604"/>
    <n v="34.094318017098495"/>
    <n v="37.228912099969456"/>
    <n v="40.675831340136398"/>
    <n v="44.487255238957822"/>
    <n v="48.681466440310835"/>
    <n v="53.343760530934787"/>
    <n v="58.536246015571045"/>
    <n v="64.310986985113985"/>
    <n v="70.698894950958561"/>
    <n v="77.8450319533613"/>
  </r>
  <r>
    <x v="13"/>
    <x v="2"/>
    <x v="17"/>
    <x v="26"/>
    <n v="46.129079330981007"/>
    <n v="49.813161052750154"/>
    <n v="53.990907650657014"/>
    <n v="58.557724333494207"/>
    <n v="63.575526816870912"/>
    <n v="69.076173048865655"/>
    <n v="75.124568366583077"/>
    <n v="81.838242933797147"/>
    <n v="89.213109514832752"/>
    <n v="97.390064741171756"/>
    <n v="106.39381293986958"/>
    <n v="116.35986158126831"/>
    <n v="127.50585444565476"/>
  </r>
  <r>
    <x v="13"/>
    <x v="2"/>
    <x v="18"/>
    <x v="27"/>
    <n v="42.422402426053068"/>
    <n v="45.522557553499219"/>
    <n v="49.031525371115826"/>
    <n v="52.846106897830694"/>
    <n v="57.015848385943677"/>
    <n v="61.562010997815513"/>
    <n v="66.534674235447952"/>
    <n v="72.029164675901413"/>
    <n v="78.031267830756732"/>
    <n v="84.653786104732589"/>
    <n v="91.905568415985201"/>
    <n v="99.890778680926601"/>
    <n v="108.78131880091867"/>
  </r>
  <r>
    <x v="13"/>
    <x v="2"/>
    <x v="19"/>
    <x v="28"/>
    <n v="107.85672636916007"/>
    <n v="117.55924629517017"/>
    <n v="128.31589560764041"/>
    <n v="140.30307603031346"/>
    <n v="153.56926241237397"/>
    <n v="168.50602509481254"/>
    <n v="184.9867501150365"/>
    <n v="203.55861367395636"/>
    <n v="224.32425073357371"/>
    <n v="247.58207400888008"/>
    <n v="273.82087175764872"/>
    <n v="303.49602561323189"/>
    <n v="336.95145819386215"/>
  </r>
  <r>
    <x v="13"/>
    <x v="2"/>
    <x v="20"/>
    <x v="29"/>
    <n v="8.9558957427219728"/>
    <n v="9.615509402116313"/>
    <n v="10.326336763076629"/>
    <n v="11.095722857827061"/>
    <n v="11.932549204799455"/>
    <n v="12.840881485311908"/>
    <n v="13.821914974453593"/>
    <n v="14.890287764104263"/>
    <n v="16.064390310444391"/>
    <n v="17.341414087513542"/>
    <n v="18.742961826249925"/>
    <n v="20.277095017707115"/>
    <n v="21.958323658384113"/>
  </r>
  <r>
    <x v="13"/>
    <x v="3"/>
    <x v="21"/>
    <x v="30"/>
    <n v="207.43302647252432"/>
    <n v="229.7234759104781"/>
    <n v="255.1321038099577"/>
    <n v="283.66501296124602"/>
    <n v="315.93089405223208"/>
    <n v="352.1661666545458"/>
    <n v="392.95921202408715"/>
    <n v="438.74463084367949"/>
    <n v="490.64846048165225"/>
    <n v="549.35398456712073"/>
    <n v="615.66605643911362"/>
    <n v="690.38059310878623"/>
    <n v="775.42383846936639"/>
  </r>
  <r>
    <x v="13"/>
    <x v="3"/>
    <x v="22"/>
    <x v="31"/>
    <n v="167.4735876530664"/>
    <n v="184.31991286767354"/>
    <n v="203.24917259659992"/>
    <n v="224.14038305555704"/>
    <n v="247.28588921787403"/>
    <n v="273.04720348455493"/>
    <n v="301.70635846419367"/>
    <n v="334.20830376647064"/>
    <n v="370.48781653804957"/>
    <n v="411.1764997564797"/>
    <n v="457.05533831414709"/>
    <n v="508.88792247440688"/>
    <n v="567.56559841672049"/>
  </r>
  <r>
    <x v="13"/>
    <x v="3"/>
    <x v="23"/>
    <x v="32"/>
    <n v="37.752561514818979"/>
    <n v="41.400574836402853"/>
    <n v="45.441322506593416"/>
    <n v="49.905350095754123"/>
    <n v="54.82641937213549"/>
    <n v="60.271232363599268"/>
    <n v="66.349222778570791"/>
    <n v="73.103240274912309"/>
    <n v="80.640766001915864"/>
    <n v="89.037692353460827"/>
    <n v="98.371015514628724"/>
    <n v="108.82395835337591"/>
    <n v="120.55025012958521"/>
  </r>
  <r>
    <x v="13"/>
    <x v="3"/>
    <x v="24"/>
    <x v="33"/>
    <n v="47.505575043620745"/>
    <n v="51.437395257276627"/>
    <n v="55.773967743280828"/>
    <n v="60.583203986528083"/>
    <n v="65.875858339090982"/>
    <n v="71.809427015342564"/>
    <n v="78.316289050848866"/>
    <n v="85.615649490628158"/>
    <n v="93.733812913811761"/>
    <n v="102.77794947052017"/>
    <n v="112.93119425736251"/>
    <n v="124.3578315280789"/>
    <n v="137.17184577347035"/>
  </r>
  <r>
    <x v="13"/>
    <x v="3"/>
    <x v="25"/>
    <x v="34"/>
    <n v="23.317011974250327"/>
    <n v="25.214944482319673"/>
    <n v="27.291863869013998"/>
    <n v="29.557212137232792"/>
    <n v="32.02155632577221"/>
    <n v="34.71384444945803"/>
    <n v="37.685742289770083"/>
    <n v="40.947907509886143"/>
    <n v="44.546217150323962"/>
    <n v="48.506148885611651"/>
    <n v="52.85189957260399"/>
    <n v="57.662888370788309"/>
    <n v="62.997975966433316"/>
  </r>
  <r>
    <x v="13"/>
    <x v="4"/>
    <x v="26"/>
    <x v="35"/>
    <n v="422.65051137974592"/>
    <n v="464.75365190749847"/>
    <n v="512.06777624894585"/>
    <n v="564.66850129048282"/>
    <n v="623.36949548929613"/>
    <n v="688.9116754392137"/>
    <n v="762.09167850266726"/>
    <n v="844.30086662902477"/>
    <n v="936.68757081380841"/>
    <n v="1040.4458618931658"/>
    <n v="1157.2802927790842"/>
    <n v="1288.8144276146031"/>
    <n v="1437.6580930940677"/>
  </r>
  <r>
    <x v="13"/>
    <x v="4"/>
    <x v="27"/>
    <x v="36"/>
    <n v="60.831251278534836"/>
    <n v="67.342651446652297"/>
    <n v="74.82065427649998"/>
    <n v="83.18266094583521"/>
    <n v="92.571121817808674"/>
    <n v="103.09619852828695"/>
    <n v="114.92514610480325"/>
    <n v="128.3188652565519"/>
    <n v="143.36950227194512"/>
    <n v="160.40641314002738"/>
    <n v="179.59521131877187"/>
    <n v="201.29876622083304"/>
    <n v="226.05141566150789"/>
  </r>
  <r>
    <x v="14"/>
    <x v="0"/>
    <x v="0"/>
    <x v="0"/>
    <n v="94.33338791830802"/>
    <n v="103.48961845843138"/>
    <n v="113.69419033138456"/>
    <n v="125.12321547643258"/>
    <n v="137.84308566441231"/>
    <n v="152.22962864487425"/>
    <n v="168.20002871016203"/>
    <n v="186.28163519677551"/>
    <n v="206.60832073664545"/>
    <n v="229.49731194115401"/>
    <n v="255.45005510916212"/>
    <n v="284.94924964855562"/>
    <n v="318.38476261306351"/>
  </r>
  <r>
    <x v="14"/>
    <x v="0"/>
    <x v="1"/>
    <x v="1"/>
    <n v="24.318778367515183"/>
    <n v="27.615793878636694"/>
    <n v="31.426297924745988"/>
    <n v="35.780649086104141"/>
    <n v="40.763407035806772"/>
    <n v="46.460649342228983"/>
    <n v="52.968978059078822"/>
    <n v="60.415930648215429"/>
    <n v="68.973130359785486"/>
    <n v="78.836789189449945"/>
    <n v="90.178410864478607"/>
    <n v="103.20434304768969"/>
    <n v="118.20453888297013"/>
  </r>
  <r>
    <x v="14"/>
    <x v="0"/>
    <x v="2"/>
    <x v="2"/>
    <n v="20.917035407457465"/>
    <n v="23.091450667143945"/>
    <n v="25.52752031416286"/>
    <n v="28.269586581091453"/>
    <n v="31.338266348450276"/>
    <n v="34.824987005576908"/>
    <n v="38.718481479840335"/>
    <n v="43.147582730720522"/>
    <n v="48.153127314375737"/>
    <n v="53.819608054472923"/>
    <n v="60.276722619964033"/>
    <n v="67.652852731164103"/>
    <n v="76.057386989557912"/>
  </r>
  <r>
    <x v="14"/>
    <x v="0"/>
    <x v="3"/>
    <x v="3"/>
    <n v="12.383848951868213"/>
    <n v="13.869690215103285"/>
    <n v="15.549613142936881"/>
    <n v="17.443346691119256"/>
    <n v="19.590695608270405"/>
    <n v="22.030254653350788"/>
    <n v="24.793167343952888"/>
    <n v="27.956233999240894"/>
    <n v="31.560603212376492"/>
    <n v="35.658817593958311"/>
    <n v="40.357034696753864"/>
    <n v="45.713814696869889"/>
    <n v="51.850520121763445"/>
  </r>
  <r>
    <x v="14"/>
    <x v="0"/>
    <x v="4"/>
    <x v="4"/>
    <n v="9.3849032236628442"/>
    <n v="10.452042941264915"/>
    <n v="11.652437227027409"/>
    <n v="12.998439077390055"/>
    <n v="14.517048243254107"/>
    <n v="16.233723294404225"/>
    <n v="18.167815664635079"/>
    <n v="20.371646110580478"/>
    <n v="22.870329003721402"/>
    <n v="25.69660208364812"/>
    <n v="28.921028266003013"/>
    <n v="32.578400689755334"/>
    <n v="36.747385338024074"/>
  </r>
  <r>
    <x v="14"/>
    <x v="0"/>
    <x v="5"/>
    <x v="5"/>
    <n v="50.498948715475869"/>
    <n v="57.555597865257234"/>
    <n v="65.66392851966836"/>
    <n v="74.958190593817449"/>
    <n v="85.66675755405825"/>
    <n v="98.026994012573056"/>
    <n v="112.25765303801231"/>
    <n v="128.7970792908786"/>
    <n v="147.94731775421744"/>
    <n v="170.0815043736207"/>
    <n v="195.8507330876254"/>
    <n v="225.71622241974299"/>
    <n v="260.47610636585034"/>
  </r>
  <r>
    <x v="14"/>
    <x v="0"/>
    <x v="6"/>
    <x v="6"/>
    <n v="4.4386439058919729"/>
    <n v="4.993949340226747"/>
    <n v="5.6314910517777541"/>
    <n v="6.3521062545457934"/>
    <n v="7.1684009986963995"/>
    <n v="8.097122417001767"/>
    <n v="9.1601306533590297"/>
    <n v="10.383293551041353"/>
    <n v="11.77945755949162"/>
    <n v="13.37454494361433"/>
    <n v="15.211812896560236"/>
    <n v="17.332459278197891"/>
    <n v="19.785486815493122"/>
  </r>
  <r>
    <x v="14"/>
    <x v="1"/>
    <x v="7"/>
    <x v="7"/>
    <n v="60.105578057500026"/>
    <n v="66.01593052348116"/>
    <n v="72.637056560285714"/>
    <n v="80.237017158644704"/>
    <n v="88.917700480414396"/>
    <n v="99.036550970156327"/>
    <n v="110.2063108407379"/>
    <n v="123.1572794794962"/>
    <n v="137.96547218223492"/>
    <n v="154.88183075419278"/>
    <n v="174.44435895491205"/>
    <n v="196.91833127134066"/>
    <n v="222.52038759603249"/>
  </r>
  <r>
    <x v="14"/>
    <x v="1"/>
    <x v="8"/>
    <x v="8"/>
    <n v="60.259380145347663"/>
    <n v="68.106552912130809"/>
    <n v="77.149678757128029"/>
    <n v="87.416600688747351"/>
    <n v="99.097555054345349"/>
    <n v="112.44341293824331"/>
    <n v="127.78052337867193"/>
    <n v="145.49696296657896"/>
    <n v="165.80525348040001"/>
    <n v="189.10568163440178"/>
    <n v="216.05073690312611"/>
    <n v="247.27527981201629"/>
    <n v="283.5367681159039"/>
  </r>
  <r>
    <x v="14"/>
    <x v="1"/>
    <x v="9"/>
    <x v="9"/>
    <n v="17.030171169956208"/>
    <n v="18.768860445620319"/>
    <n v="20.73303057662752"/>
    <n v="22.90894862414007"/>
    <n v="25.325736645715121"/>
    <n v="28.024075472443222"/>
    <n v="31.05823836621332"/>
    <n v="34.490757757217132"/>
    <n v="38.334758941356426"/>
    <n v="42.643596464492894"/>
    <n v="47.520239019474928"/>
    <n v="53.0513814154667"/>
    <n v="59.338797630571577"/>
  </r>
  <r>
    <x v="14"/>
    <x v="1"/>
    <x v="10"/>
    <x v="10"/>
    <n v="40.251603460132074"/>
    <n v="45.1372124211128"/>
    <n v="50.633707809545577"/>
    <n v="56.816104979418739"/>
    <n v="63.772834313043163"/>
    <n v="71.62270724118801"/>
    <n v="80.518708289467241"/>
    <n v="90.566070297358209"/>
    <n v="102.00234168178325"/>
    <n v="115.04273762825889"/>
    <n v="129.90124450243289"/>
    <n v="146.76663748651157"/>
    <n v="166.07855775699971"/>
  </r>
  <r>
    <x v="14"/>
    <x v="1"/>
    <x v="11"/>
    <x v="11"/>
    <n v="14.295718571493307"/>
    <n v="15.737451758008147"/>
    <n v="17.330821212982112"/>
    <n v="19.091188409474753"/>
    <n v="21.036902298355869"/>
    <n v="23.19455461734476"/>
    <n v="25.599374793850654"/>
    <n v="28.268286105378252"/>
    <n v="31.25764025035285"/>
    <n v="34.612148551006904"/>
    <n v="38.372078451422475"/>
    <n v="42.566390824071746"/>
    <n v="47.293662570599651"/>
  </r>
  <r>
    <x v="14"/>
    <x v="1"/>
    <x v="12"/>
    <x v="12"/>
    <n v="20.578842485965957"/>
    <n v="23.196258442976934"/>
    <n v="26.169122164930371"/>
    <n v="29.539634073062192"/>
    <n v="33.355214005242424"/>
    <n v="37.68705980532998"/>
    <n v="42.639292937825694"/>
    <n v="48.282819819038458"/>
    <n v="54.736690571385154"/>
    <n v="62.109047510164338"/>
    <n v="70.517650265542869"/>
    <n v="80.165910076724757"/>
    <n v="91.254041103219521"/>
  </r>
  <r>
    <x v="14"/>
    <x v="2"/>
    <x v="13"/>
    <x v="13"/>
    <n v="13.429095196058441"/>
    <n v="15.116666821340132"/>
    <n v="16.963807133062161"/>
    <n v="19.218754861786735"/>
    <n v="21.897845453783304"/>
    <n v="25.222987166177148"/>
    <n v="28.891164281993355"/>
    <n v="33.237140984087091"/>
    <n v="38.366885734713577"/>
    <n v="44.350955593071177"/>
    <n v="51.520545441842842"/>
    <n v="59.85422061188757"/>
    <n v="69.398653293324003"/>
  </r>
  <r>
    <x v="14"/>
    <x v="2"/>
    <x v="13"/>
    <x v="14"/>
    <n v="9.6711485312159624"/>
    <n v="10.638375103870956"/>
    <n v="11.718743386325245"/>
    <n v="12.931321144644974"/>
    <n v="14.284038814802086"/>
    <n v="15.816974416980328"/>
    <n v="17.522977870905372"/>
    <n v="19.458385663324712"/>
    <n v="21.639031021783786"/>
    <n v="24.100114908758197"/>
    <n v="26.896554057488327"/>
    <n v="30.081869847918519"/>
    <n v="33.700345096188919"/>
  </r>
  <r>
    <x v="14"/>
    <x v="2"/>
    <x v="13"/>
    <x v="15"/>
    <n v="9.8813650835155915"/>
    <n v="11.328858830497214"/>
    <n v="12.992881343758633"/>
    <n v="14.905575028231604"/>
    <n v="17.104943045779983"/>
    <n v="19.639923710121987"/>
    <n v="22.572496328220069"/>
    <n v="25.955965037649662"/>
    <n v="29.885332737746278"/>
    <n v="34.456430507737764"/>
    <n v="39.771916535540655"/>
    <n v="45.934292276109076"/>
    <n v="53.131872747547902"/>
  </r>
  <r>
    <x v="14"/>
    <x v="2"/>
    <x v="13"/>
    <x v="16"/>
    <n v="15.603257898113375"/>
    <n v="17.711627890081385"/>
    <n v="20.14220558364449"/>
    <n v="22.908112456912672"/>
    <n v="26.064763348418872"/>
    <n v="29.680180769838088"/>
    <n v="33.820364371115758"/>
    <n v="38.631644221073792"/>
    <n v="44.159305592035786"/>
    <n v="50.534027449307672"/>
    <n v="57.917665046252523"/>
    <n v="66.485903333194017"/>
    <n v="76.448048796013083"/>
  </r>
  <r>
    <x v="14"/>
    <x v="2"/>
    <x v="13"/>
    <x v="17"/>
    <n v="7.7755183922850115"/>
    <n v="8.7874978176135166"/>
    <n v="9.9523452145768943"/>
    <n v="11.27732208884477"/>
    <n v="12.786600181503559"/>
    <n v="14.504329156929264"/>
    <n v="16.45744106103821"/>
    <n v="18.681917593814035"/>
    <n v="21.226632033974418"/>
    <n v="24.147030958691662"/>
    <n v="27.489864070678223"/>
    <n v="31.311527062300019"/>
    <n v="35.692610374450922"/>
  </r>
  <r>
    <x v="14"/>
    <x v="2"/>
    <x v="13"/>
    <x v="18"/>
    <n v="7.365715784751643"/>
    <n v="8.2405124202968363"/>
    <n v="9.2521977149678634"/>
    <n v="10.394717368436142"/>
    <n v="11.689807942130155"/>
    <n v="13.155976609793926"/>
    <n v="14.819715838979274"/>
    <n v="16.720620151432101"/>
    <n v="18.877856715012172"/>
    <n v="21.342508319913534"/>
    <n v="24.145884233640015"/>
    <n v="27.346969183002788"/>
    <n v="31.030342336657231"/>
  </r>
  <r>
    <x v="14"/>
    <x v="2"/>
    <x v="13"/>
    <x v="19"/>
    <n v="6.7885196402606374"/>
    <n v="7.5520643408059431"/>
    <n v="8.4100964325792305"/>
    <n v="9.3712041808411968"/>
    <n v="10.454495451492441"/>
    <n v="11.67788159769607"/>
    <n v="13.054799135907068"/>
    <n v="14.622313030971313"/>
    <n v="16.397793592963154"/>
    <n v="18.403996591150896"/>
    <n v="20.690663713265113"/>
    <n v="23.281722816196933"/>
    <n v="26.232343733506479"/>
  </r>
  <r>
    <x v="14"/>
    <x v="2"/>
    <x v="13"/>
    <x v="20"/>
    <n v="12.386531348735966"/>
    <n v="14.381264422894803"/>
    <n v="16.711204387803196"/>
    <n v="19.42925030812831"/>
    <n v="22.596586921658037"/>
    <n v="26.296121721447385"/>
    <n v="30.641684768480214"/>
    <n v="35.734513787631819"/>
    <n v="41.720719822558785"/>
    <n v="48.752267104696813"/>
    <n v="57.002873478105705"/>
    <n v="66.731629463978649"/>
    <n v="78.220521883438224"/>
  </r>
  <r>
    <x v="14"/>
    <x v="2"/>
    <x v="13"/>
    <x v="21"/>
    <n v="6.2176674229496829"/>
    <n v="6.8320464633704985"/>
    <n v="7.5215279743652772"/>
    <n v="8.2812555904543323"/>
    <n v="9.1216731796266632"/>
    <n v="10.055706277820406"/>
    <n v="11.09326737200446"/>
    <n v="12.268576467447902"/>
    <n v="13.578547316781183"/>
    <n v="15.045648279875875"/>
    <n v="16.697665141975335"/>
    <n v="18.561564929038873"/>
    <n v="20.668795897394023"/>
  </r>
  <r>
    <x v="14"/>
    <x v="2"/>
    <x v="13"/>
    <x v="22"/>
    <n v="4.3473132753648898"/>
    <n v="4.7586810993861501"/>
    <n v="5.2135988690482851"/>
    <n v="5.7153211479465247"/>
    <n v="6.2674454780208713"/>
    <n v="6.8773069442767065"/>
    <n v="7.5570611573317468"/>
    <n v="8.3111891920219723"/>
    <n v="9.1514849874627355"/>
    <n v="10.086069084997485"/>
    <n v="11.123124840959182"/>
    <n v="12.282783977357468"/>
    <n v="13.581699333049677"/>
  </r>
  <r>
    <x v="14"/>
    <x v="2"/>
    <x v="14"/>
    <x v="23"/>
    <n v="5.0100726282002528"/>
    <n v="5.6322361560056429"/>
    <n v="6.3435281862860835"/>
    <n v="7.1452093274379651"/>
    <n v="8.0516151087254695"/>
    <n v="9.0803525756378303"/>
    <n v="10.247650426094665"/>
    <n v="11.593358352679568"/>
    <n v="13.125364938504703"/>
    <n v="14.876501485756364"/>
    <n v="16.887373466433665"/>
    <n v="19.200894456012609"/>
    <n v="21.867846752098959"/>
  </r>
  <r>
    <x v="14"/>
    <x v="2"/>
    <x v="15"/>
    <x v="24"/>
    <n v="21.163451532896627"/>
    <n v="23.573387182915543"/>
    <n v="26.294106218361225"/>
    <n v="29.379307632099835"/>
    <n v="32.859839539818033"/>
    <n v="36.841763719416441"/>
    <n v="41.326143142338509"/>
    <n v="46.463424127102584"/>
    <n v="52.314474779204879"/>
    <n v="58.989515379161382"/>
    <n v="66.651972560809128"/>
    <n v="75.4693200089485"/>
    <n v="85.593419852596966"/>
  </r>
  <r>
    <x v="14"/>
    <x v="2"/>
    <x v="16"/>
    <x v="25"/>
    <n v="12.968819158087667"/>
    <n v="14.289140934400207"/>
    <n v="15.801090704774152"/>
    <n v="17.484344485374308"/>
    <n v="19.366230324509161"/>
    <n v="21.466773308845006"/>
    <n v="23.8174711415415"/>
    <n v="26.468593948832595"/>
    <n v="29.434609979005778"/>
    <n v="32.778358279376803"/>
    <n v="36.527977971157547"/>
    <n v="40.751126966888791"/>
    <n v="45.548828771558647"/>
  </r>
  <r>
    <x v="14"/>
    <x v="2"/>
    <x v="17"/>
    <x v="26"/>
    <n v="19.105176061664025"/>
    <n v="20.972142763624444"/>
    <n v="23.045452115688082"/>
    <n v="25.339046540198712"/>
    <n v="27.894298368304138"/>
    <n v="30.746900220180134"/>
    <n v="33.918527506300919"/>
    <n v="37.490706056437382"/>
    <n v="41.489737593343477"/>
    <n v="45.953639197132695"/>
    <n v="50.9852404712625"/>
    <n v="56.617733325902279"/>
    <n v="62.957792450691443"/>
  </r>
  <r>
    <x v="14"/>
    <x v="2"/>
    <x v="18"/>
    <x v="27"/>
    <n v="15.363658720397066"/>
    <n v="16.800932294458569"/>
    <n v="18.388988381644687"/>
    <n v="20.138844828346461"/>
    <n v="22.062682645564667"/>
    <n v="24.185789611202637"/>
    <n v="26.550304341196366"/>
    <n v="29.171234426493886"/>
    <n v="32.089192567620536"/>
    <n v="35.331748325994354"/>
    <n v="38.92657926962535"/>
    <n v="42.943064624587926"/>
    <n v="47.438144773476679"/>
  </r>
  <r>
    <x v="14"/>
    <x v="2"/>
    <x v="19"/>
    <x v="28"/>
    <n v="42.794033926850986"/>
    <n v="47.472479390872664"/>
    <n v="52.783726084403796"/>
    <n v="58.704973664103193"/>
    <n v="65.322517555726719"/>
    <n v="72.754612619680827"/>
    <n v="81.157765564895655"/>
    <n v="90.714000994119246"/>
    <n v="101.47996118629401"/>
    <n v="113.62004394599697"/>
    <n v="127.43490195618025"/>
    <n v="143.18911519943086"/>
    <n v="161.19452590482865"/>
  </r>
  <r>
    <x v="14"/>
    <x v="2"/>
    <x v="20"/>
    <x v="29"/>
    <n v="6.4042018888317083"/>
    <n v="6.980229433629634"/>
    <n v="7.6099787804145"/>
    <n v="8.3009731067129451"/>
    <n v="9.0622780930843199"/>
    <n v="9.8997789439657762"/>
    <n v="10.817420640697424"/>
    <n v="11.829817492333113"/>
    <n v="12.955355341608552"/>
    <n v="14.196322768298673"/>
    <n v="15.574995285331015"/>
    <n v="17.103604429220532"/>
    <n v="18.800395129900586"/>
  </r>
  <r>
    <x v="14"/>
    <x v="3"/>
    <x v="21"/>
    <x v="30"/>
    <n v="86.577438084568229"/>
    <n v="96.717366824199928"/>
    <n v="108.29748522971232"/>
    <n v="121.59573756469655"/>
    <n v="136.76470044546588"/>
    <n v="154.32278157708549"/>
    <n v="174.24748184958244"/>
    <n v="197.31971476054895"/>
    <n v="223.84486698002655"/>
    <n v="254.43424137767323"/>
    <n v="289.89180299278513"/>
    <n v="331.09210429428316"/>
    <n v="378.77261421487003"/>
  </r>
  <r>
    <x v="14"/>
    <x v="3"/>
    <x v="22"/>
    <x v="31"/>
    <n v="78.230520228315598"/>
    <n v="87.421823943303764"/>
    <n v="97.792647919369074"/>
    <n v="109.45875836678577"/>
    <n v="122.66079753501857"/>
    <n v="137.62961298372889"/>
    <n v="154.54735909744383"/>
    <n v="173.8790657986444"/>
    <n v="195.86378023564433"/>
    <n v="220.80899769698109"/>
    <n v="249.35132542866472"/>
    <n v="281.8274755228212"/>
    <n v="318.95814040837496"/>
  </r>
  <r>
    <x v="14"/>
    <x v="3"/>
    <x v="23"/>
    <x v="32"/>
    <n v="14.513461766674553"/>
    <n v="16.13622792289426"/>
    <n v="17.979743692204703"/>
    <n v="20.047552399791918"/>
    <n v="22.369340720475783"/>
    <n v="24.987725695172113"/>
    <n v="27.931526882475495"/>
    <n v="31.253642865202806"/>
    <n v="35.019555626575951"/>
    <n v="39.267335559449641"/>
    <n v="44.078801908439701"/>
    <n v="49.535847313112306"/>
    <n v="55.755411997318269"/>
  </r>
  <r>
    <x v="14"/>
    <x v="3"/>
    <x v="24"/>
    <x v="33"/>
    <n v="25.085390775927095"/>
    <n v="27.793796716409108"/>
    <n v="30.805636554180385"/>
    <n v="34.153936014689975"/>
    <n v="37.877863251742582"/>
    <n v="42.032378467026412"/>
    <n v="46.689445818171457"/>
    <n v="51.889420169231201"/>
    <n v="57.745979664682473"/>
    <n v="64.354128775660129"/>
    <n v="71.802933575826003"/>
    <n v="80.162455648123952"/>
    <n v="89.635509661757794"/>
  </r>
  <r>
    <x v="14"/>
    <x v="3"/>
    <x v="25"/>
    <x v="34"/>
    <n v="11.868735634694069"/>
    <n v="12.998927959257085"/>
    <n v="14.269965116237296"/>
    <n v="15.669549414536467"/>
    <n v="17.214959500245701"/>
    <n v="18.930860646997068"/>
    <n v="20.850441301367351"/>
    <n v="23.011557933825447"/>
    <n v="25.418103433684458"/>
    <n v="28.100474770154207"/>
    <n v="31.120933634831772"/>
    <n v="34.52945973363483"/>
    <n v="38.38451084440139"/>
  </r>
  <r>
    <x v="14"/>
    <x v="4"/>
    <x v="26"/>
    <x v="35"/>
    <n v="186.04978856861842"/>
    <n v="207.1041636868917"/>
    <n v="230.8449645128776"/>
    <n v="257.70734918460681"/>
    <n v="288.07263930841629"/>
    <n v="322.726104213616"/>
    <n v="361.840181460986"/>
    <n v="406.61346759316166"/>
    <n v="457.67834876339384"/>
    <n v="515.88477956626127"/>
    <n v="582.75456139597384"/>
    <n v="659.42778115393628"/>
    <n v="747.35285157079829"/>
  </r>
  <r>
    <x v="14"/>
    <x v="4"/>
    <x v="27"/>
    <x v="36"/>
    <n v="30.225757921561136"/>
    <n v="33.963979679172461"/>
    <n v="38.300513998826219"/>
    <n v="43.218184575893893"/>
    <n v="48.81502214453225"/>
    <n v="55.177255156393969"/>
    <n v="62.426073488054577"/>
    <n v="70.739933934291102"/>
    <n v="80.213937177219904"/>
    <n v="91.080398613657039"/>
    <n v="103.49123614457349"/>
    <n v="117.71956135803916"/>
    <n v="134.15333555592412"/>
  </r>
  <r>
    <x v="15"/>
    <x v="0"/>
    <x v="0"/>
    <x v="0"/>
    <n v="134.39456368775387"/>
    <n v="142.81066169610773"/>
    <n v="152.054685495467"/>
    <n v="161.91050131412638"/>
    <n v="172.4824164853116"/>
    <n v="183.90206551065688"/>
    <n v="196.22199838724976"/>
    <n v="209.91014146662985"/>
    <n v="224.72664186317442"/>
    <n v="240.87459741351708"/>
    <n v="258.60556921966844"/>
    <n v="278.11396165747175"/>
    <n v="299.62247999472038"/>
  </r>
  <r>
    <x v="15"/>
    <x v="0"/>
    <x v="1"/>
    <x v="1"/>
    <n v="40.984937510951951"/>
    <n v="44.945275936209988"/>
    <n v="49.396522066638539"/>
    <n v="54.316998415375053"/>
    <n v="59.765682827378669"/>
    <n v="65.791132344824874"/>
    <n v="72.445039622974676"/>
    <n v="79.808720555714956"/>
    <n v="88.00446736638817"/>
    <n v="97.162344581682873"/>
    <n v="107.35625651380823"/>
    <n v="118.68239259248527"/>
    <n v="131.31006333923185"/>
  </r>
  <r>
    <x v="15"/>
    <x v="0"/>
    <x v="2"/>
    <x v="2"/>
    <n v="29.747608666864448"/>
    <n v="31.815487709670297"/>
    <n v="34.094146168999444"/>
    <n v="36.53901662587878"/>
    <n v="39.17664493462064"/>
    <n v="42.040435337152786"/>
    <n v="45.146535329007598"/>
    <n v="48.607029458868375"/>
    <n v="52.372945779515071"/>
    <n v="56.49720045823689"/>
    <n v="61.045372947460699"/>
    <n v="66.071157815521104"/>
    <n v="71.636257764044501"/>
  </r>
  <r>
    <x v="15"/>
    <x v="0"/>
    <x v="3"/>
    <x v="3"/>
    <n v="21.008801689506932"/>
    <n v="22.62688285608932"/>
    <n v="24.404485452788826"/>
    <n v="26.368583134874743"/>
    <n v="28.520668201835871"/>
    <n v="30.925694371193945"/>
    <n v="33.550255296139738"/>
    <n v="36.484472037012758"/>
    <n v="39.734318262447339"/>
    <n v="43.339858166523463"/>
    <n v="47.372281677715051"/>
    <n v="51.893305058682003"/>
    <n v="56.942276047329187"/>
  </r>
  <r>
    <x v="15"/>
    <x v="0"/>
    <x v="4"/>
    <x v="4"/>
    <n v="15.210050516434904"/>
    <n v="16.40923501662569"/>
    <n v="17.707457204589904"/>
    <n v="19.118695847421051"/>
    <n v="20.659836227984865"/>
    <n v="22.339738847053066"/>
    <n v="24.162426636462389"/>
    <n v="26.155484263094809"/>
    <n v="28.353603664155553"/>
    <n v="30.754709401626283"/>
    <n v="33.399955713064635"/>
    <n v="36.307135084042493"/>
    <n v="39.505900788280549"/>
  </r>
  <r>
    <x v="15"/>
    <x v="0"/>
    <x v="5"/>
    <x v="5"/>
    <n v="79.453633782765422"/>
    <n v="87.78609524072813"/>
    <n v="97.016430317188608"/>
    <n v="107.27376730273235"/>
    <n v="118.7133869996791"/>
    <n v="131.45642609369926"/>
    <n v="145.60375341273598"/>
    <n v="161.40412471477714"/>
    <n v="179.17002071359286"/>
    <n v="199.00678248902398"/>
    <n v="221.30380322784282"/>
    <n v="246.32702880536723"/>
    <n v="274.44116124565022"/>
  </r>
  <r>
    <x v="15"/>
    <x v="0"/>
    <x v="6"/>
    <x v="6"/>
    <n v="5.6557055722174114"/>
    <n v="6.150666688688406"/>
    <n v="6.703926954346719"/>
    <n v="7.3120532049021749"/>
    <n v="7.9812399813621937"/>
    <n v="8.7215531223806924"/>
    <n v="9.5371417318642493"/>
    <n v="10.43975701831901"/>
    <n v="11.44405560062515"/>
    <n v="12.554147617078234"/>
    <n v="13.787407707033555"/>
    <n v="15.159341562381332"/>
    <n v="16.694393221097219"/>
  </r>
  <r>
    <x v="15"/>
    <x v="1"/>
    <x v="7"/>
    <x v="7"/>
    <n v="81.536714114175652"/>
    <n v="88.048800817977906"/>
    <n v="95.207388668372403"/>
    <n v="102.88893236994539"/>
    <n v="111.28734251054857"/>
    <n v="120.29687740856036"/>
    <n v="130.15720502667841"/>
    <n v="140.91097315327335"/>
    <n v="152.77167464379852"/>
    <n v="165.72778216254505"/>
    <n v="179.92643596435983"/>
    <n v="195.40196194407292"/>
    <n v="212.39200973515688"/>
  </r>
  <r>
    <x v="15"/>
    <x v="1"/>
    <x v="8"/>
    <x v="8"/>
    <n v="95.59287473590733"/>
    <n v="104.53788109401195"/>
    <n v="114.54016005474077"/>
    <n v="125.50958533121891"/>
    <n v="137.58944175245401"/>
    <n v="150.95753411680388"/>
    <n v="165.74284185633394"/>
    <n v="182.43482495193766"/>
    <n v="200.95864473080709"/>
    <n v="221.61873426186122"/>
    <n v="244.79173795399959"/>
    <n v="270.83477301071798"/>
    <n v="300.16313052945384"/>
  </r>
  <r>
    <x v="15"/>
    <x v="1"/>
    <x v="9"/>
    <x v="9"/>
    <n v="28.417468638373467"/>
    <n v="30.347281490896872"/>
    <n v="32.481219941947387"/>
    <n v="34.783880667641867"/>
    <n v="37.274161649908855"/>
    <n v="39.961559672507626"/>
    <n v="42.85546023437886"/>
    <n v="45.980708987532722"/>
    <n v="49.382023354158036"/>
    <n v="53.10255242345584"/>
    <n v="57.148783637665403"/>
    <n v="61.536709643195785"/>
    <n v="66.316827233572397"/>
  </r>
  <r>
    <x v="15"/>
    <x v="1"/>
    <x v="10"/>
    <x v="10"/>
    <n v="54.279041681872151"/>
    <n v="58.37605744635264"/>
    <n v="62.872353617249466"/>
    <n v="67.835649956286062"/>
    <n v="73.267719632808735"/>
    <n v="79.333345162087795"/>
    <n v="85.944041679451104"/>
    <n v="93.328248646926895"/>
    <n v="101.49784842203105"/>
    <n v="110.551722653699"/>
    <n v="120.66757398818368"/>
    <n v="131.99795345226852"/>
    <n v="144.63763480888215"/>
  </r>
  <r>
    <x v="15"/>
    <x v="1"/>
    <x v="11"/>
    <x v="11"/>
    <n v="20.076190168784915"/>
    <n v="21.179468454389269"/>
    <n v="22.376042635660699"/>
    <n v="23.68316988867188"/>
    <n v="25.093523024423508"/>
    <n v="26.655873152510157"/>
    <n v="28.329916324634937"/>
    <n v="30.182486631828858"/>
    <n v="32.20501924418371"/>
    <n v="34.416749367887284"/>
    <n v="36.859556581934513"/>
    <n v="39.563994216089583"/>
    <n v="42.540416843175137"/>
  </r>
  <r>
    <x v="15"/>
    <x v="1"/>
    <x v="12"/>
    <x v="12"/>
    <n v="35.552474015967562"/>
    <n v="38.484655125921783"/>
    <n v="41.718023132645484"/>
    <n v="45.303126124591067"/>
    <n v="49.247716309964851"/>
    <n v="53.669238753996559"/>
    <n v="58.516763316702985"/>
    <n v="63.953725378833276"/>
    <n v="69.99929123901849"/>
    <n v="76.732995073774745"/>
    <n v="84.290999881658294"/>
    <n v="92.795252641750494"/>
    <n v="102.33003604747728"/>
  </r>
  <r>
    <x v="15"/>
    <x v="2"/>
    <x v="13"/>
    <x v="13"/>
    <n v="19.262323080261183"/>
    <n v="21.278736905060256"/>
    <n v="23.748882447386052"/>
    <n v="26.456032780134336"/>
    <n v="29.474834659056711"/>
    <n v="32.865172107437331"/>
    <n v="36.500537830635011"/>
    <n v="40.911852626882876"/>
    <n v="45.697438697891613"/>
    <n v="50.997739582259555"/>
    <n v="57.015608530061002"/>
    <n v="63.975709102483506"/>
    <n v="71.680429330150673"/>
  </r>
  <r>
    <x v="15"/>
    <x v="2"/>
    <x v="13"/>
    <x v="14"/>
    <n v="12.193700842995717"/>
    <n v="12.984644230469625"/>
    <n v="13.878878743567002"/>
    <n v="14.844643447118228"/>
    <n v="15.894013328256504"/>
    <n v="17.030780674096004"/>
    <n v="18.266560154345772"/>
    <n v="19.624998917614899"/>
    <n v="21.099139584400167"/>
    <n v="22.716530430168216"/>
    <n v="24.475940849278118"/>
    <n v="26.401502448052216"/>
    <n v="28.534460634611158"/>
  </r>
  <r>
    <x v="15"/>
    <x v="2"/>
    <x v="13"/>
    <x v="15"/>
    <n v="14.749441307657028"/>
    <n v="16.299429903784421"/>
    <n v="18.030879967363358"/>
    <n v="19.958242292834903"/>
    <n v="22.117922673496313"/>
    <n v="24.542758756076214"/>
    <n v="27.255230259488322"/>
    <n v="30.326456633371752"/>
    <n v="33.784726977536685"/>
    <n v="37.668551188124233"/>
    <n v="42.070515994402292"/>
    <n v="47.028126420653223"/>
    <n v="52.640819586727986"/>
  </r>
  <r>
    <x v="15"/>
    <x v="2"/>
    <x v="13"/>
    <x v="16"/>
    <n v="19.114422711407222"/>
    <n v="21.047131714984523"/>
    <n v="23.181023672860931"/>
    <n v="25.544756380557811"/>
    <n v="28.172803225146861"/>
    <n v="31.091040802365466"/>
    <n v="34.32017187052287"/>
    <n v="37.915444551326999"/>
    <n v="41.946292098416791"/>
    <n v="46.432671987492824"/>
    <n v="51.460499836468465"/>
    <n v="57.085772105307278"/>
    <n v="63.386555154401435"/>
  </r>
  <r>
    <x v="15"/>
    <x v="2"/>
    <x v="13"/>
    <x v="17"/>
    <n v="11.529687838034835"/>
    <n v="12.592854517392182"/>
    <n v="13.766293425825374"/>
    <n v="15.057831318003501"/>
    <n v="16.47612425071372"/>
    <n v="18.03957159417342"/>
    <n v="19.77904886402813"/>
    <n v="21.705066305284021"/>
    <n v="23.847131211085571"/>
    <n v="26.224910364575582"/>
    <n v="28.858050712392163"/>
    <n v="31.797014173522633"/>
    <n v="35.082801865807937"/>
  </r>
  <r>
    <x v="15"/>
    <x v="2"/>
    <x v="13"/>
    <x v="18"/>
    <n v="9.5787384966405149"/>
    <n v="10.375078434751837"/>
    <n v="11.262895770582965"/>
    <n v="12.235252932764643"/>
    <n v="13.301422522565131"/>
    <n v="14.476968963262108"/>
    <n v="15.767373427769373"/>
    <n v="17.19058319268963"/>
    <n v="18.769027042580305"/>
    <n v="20.507460649092611"/>
    <n v="22.432211160286631"/>
    <n v="24.566123149415237"/>
    <n v="26.946136926932756"/>
  </r>
  <r>
    <x v="15"/>
    <x v="2"/>
    <x v="13"/>
    <x v="19"/>
    <n v="8.7529454609812216"/>
    <n v="9.4312117686624148"/>
    <n v="10.171201169943663"/>
    <n v="10.975719700752387"/>
    <n v="11.847944308435286"/>
    <n v="12.797800284567883"/>
    <n v="13.843437874076473"/>
    <n v="14.987673904815068"/>
    <n v="16.246165851566698"/>
    <n v="17.626896109298581"/>
    <n v="19.137255153694014"/>
    <n v="20.804510054455204"/>
    <n v="22.648105782418909"/>
  </r>
  <r>
    <x v="15"/>
    <x v="2"/>
    <x v="13"/>
    <x v="20"/>
    <n v="19.300636011879817"/>
    <n v="21.642012149112382"/>
    <n v="24.313020500301441"/>
    <n v="27.315826651317856"/>
    <n v="30.70253371131437"/>
    <n v="34.537161381590806"/>
    <n v="38.877803281908434"/>
    <n v="43.871539367587076"/>
    <n v="49.542966162275242"/>
    <n v="56.010528365463436"/>
    <n v="63.420683080698751"/>
    <n v="71.9270062653585"/>
    <n v="81.710919452501358"/>
  </r>
  <r>
    <x v="15"/>
    <x v="2"/>
    <x v="13"/>
    <x v="21"/>
    <n v="9.8994328581632498"/>
    <n v="10.504602049176581"/>
    <n v="11.172354490742277"/>
    <n v="11.891052911231977"/>
    <n v="12.665572543000645"/>
    <n v="13.506224577843335"/>
    <n v="14.412904050238149"/>
    <n v="15.396706673003925"/>
    <n v="16.471639497869155"/>
    <n v="17.634833228730852"/>
    <n v="18.901924434390502"/>
    <n v="20.284082986767359"/>
    <n v="21.802903307809832"/>
  </r>
  <r>
    <x v="15"/>
    <x v="2"/>
    <x v="13"/>
    <x v="22"/>
    <n v="7.3803561882167861"/>
    <n v="7.784931927620323"/>
    <n v="8.2306490309713194"/>
    <n v="8.7081460067482759"/>
    <n v="9.2203667068503492"/>
    <n v="9.7741346571672807"/>
    <n v="10.368565290748277"/>
    <n v="11.010842658241936"/>
    <n v="11.71005291398475"/>
    <n v="12.463058278471674"/>
    <n v="13.279860006028381"/>
    <n v="14.16707216319436"/>
    <n v="15.138418448587506"/>
  </r>
  <r>
    <x v="15"/>
    <x v="2"/>
    <x v="14"/>
    <x v="23"/>
    <n v="8.7232942922153622"/>
    <n v="9.4743019591999769"/>
    <n v="10.300763325704878"/>
    <n v="11.206164989573885"/>
    <n v="12.205914078533089"/>
    <n v="13.31221461754434"/>
    <n v="14.530608291290072"/>
    <n v="15.891954563194069"/>
    <n v="17.402310344143288"/>
    <n v="19.072275063025092"/>
    <n v="20.938778122790925"/>
    <n v="23.008466409015124"/>
    <n v="25.317408274680876"/>
  </r>
  <r>
    <x v="15"/>
    <x v="2"/>
    <x v="15"/>
    <x v="24"/>
    <n v="27.909373557609285"/>
    <n v="30.264004692191634"/>
    <n v="32.825573945010994"/>
    <n v="35.62306357041809"/>
    <n v="38.691439244431962"/>
    <n v="42.051323952037428"/>
    <n v="45.714622340354289"/>
    <n v="49.738024444010627"/>
    <n v="54.192856800606187"/>
    <n v="59.081582164720302"/>
    <n v="64.489706266840841"/>
    <n v="70.459316181949575"/>
    <n v="77.056309269677826"/>
  </r>
  <r>
    <x v="15"/>
    <x v="2"/>
    <x v="16"/>
    <x v="25"/>
    <n v="18.112470590043817"/>
    <n v="19.372459626447263"/>
    <n v="20.727776413726481"/>
    <n v="22.184698546760448"/>
    <n v="23.751623397448988"/>
    <n v="25.444618769143421"/>
    <n v="27.286666808824325"/>
    <n v="29.27780004441216"/>
    <n v="31.457925237022508"/>
    <n v="33.849735950726462"/>
    <n v="36.467822801212051"/>
    <n v="39.313056619745439"/>
    <n v="42.449077458364144"/>
  </r>
  <r>
    <x v="15"/>
    <x v="2"/>
    <x v="17"/>
    <x v="26"/>
    <n v="30.405451540903389"/>
    <n v="32.357413360461777"/>
    <n v="34.4435446974203"/>
    <n v="36.684220991978286"/>
    <n v="39.104104690717918"/>
    <n v="41.711122839574948"/>
    <n v="44.503501380782446"/>
    <n v="47.522707677890899"/>
    <n v="50.820624409131547"/>
    <n v="54.380126129068103"/>
    <n v="58.261087270041727"/>
    <n v="62.479049363983322"/>
    <n v="67.068705491546012"/>
  </r>
  <r>
    <x v="15"/>
    <x v="2"/>
    <x v="18"/>
    <x v="27"/>
    <n v="26.306681976424173"/>
    <n v="27.809569464133684"/>
    <n v="29.40933659289762"/>
    <n v="31.110759824845569"/>
    <n v="32.92127084844153"/>
    <n v="34.858487299229161"/>
    <n v="36.948573484166417"/>
    <n v="39.185280991188279"/>
    <n v="41.615873186029681"/>
    <n v="44.262510653778854"/>
    <n v="47.13555266135139"/>
    <n v="50.226945557462621"/>
    <n v="53.608988837801625"/>
  </r>
  <r>
    <x v="15"/>
    <x v="2"/>
    <x v="19"/>
    <x v="28"/>
    <n v="74.700262898013293"/>
    <n v="80.412145763899517"/>
    <n v="86.59264808961926"/>
    <n v="93.276535094978016"/>
    <n v="100.50828206039148"/>
    <n v="108.3658632325795"/>
    <n v="116.95859417352196"/>
    <n v="126.30010320178326"/>
    <n v="136.57622359924915"/>
    <n v="147.90267510500095"/>
    <n v="160.36254096666519"/>
    <n v="173.98047870186707"/>
    <n v="189.0593262617605"/>
  </r>
  <r>
    <x v="15"/>
    <x v="2"/>
    <x v="20"/>
    <x v="29"/>
    <n v="8.5360817750480518"/>
    <n v="8.9137766767711391"/>
    <n v="9.321931376095165"/>
    <n v="9.7666684052923571"/>
    <n v="10.243703409372118"/>
    <n v="10.771801118272865"/>
    <n v="11.332951033734096"/>
    <n v="11.952693761119546"/>
    <n v="12.625659636109257"/>
    <n v="13.357554877691401"/>
    <n v="14.16260915999103"/>
    <n v="15.050090872718455"/>
    <n v="16.021166316573385"/>
  </r>
  <r>
    <x v="15"/>
    <x v="3"/>
    <x v="21"/>
    <x v="30"/>
    <n v="146.41154495732954"/>
    <n v="159.28179060996823"/>
    <n v="173.65546694548269"/>
    <n v="189.42533790486718"/>
    <n v="206.73755780056314"/>
    <n v="225.79129061068573"/>
    <n v="246.75327754505292"/>
    <n v="270.08586565274027"/>
    <n v="296.00995515552142"/>
    <n v="324.8894495696286"/>
    <n v="357.06471402992179"/>
    <n v="393.13629193507535"/>
    <n v="433.50912951062469"/>
  </r>
  <r>
    <x v="15"/>
    <x v="3"/>
    <x v="22"/>
    <x v="31"/>
    <n v="116.15216410360986"/>
    <n v="125.26083275532609"/>
    <n v="135.22656328894095"/>
    <n v="146.07504528604071"/>
    <n v="157.98631608246671"/>
    <n v="171.09355036468307"/>
    <n v="185.44015873389"/>
    <n v="201.39100002312534"/>
    <n v="218.98591721136663"/>
    <n v="238.32022136513643"/>
    <n v="259.81495600359762"/>
    <n v="283.50298161095196"/>
    <n v="309.7779716069968"/>
  </r>
  <r>
    <x v="15"/>
    <x v="3"/>
    <x v="23"/>
    <x v="32"/>
    <n v="17.020791370377427"/>
    <n v="18.251922741391201"/>
    <n v="19.59290469261493"/>
    <n v="21.045432169606013"/>
    <n v="22.633373708303552"/>
    <n v="24.37332012963158"/>
    <n v="26.2686702629079"/>
    <n v="28.368246370651928"/>
    <n v="30.673956203709341"/>
    <n v="33.195388043186732"/>
    <n v="35.987238103753377"/>
    <n v="39.049160861672988"/>
    <n v="42.430453423541088"/>
  </r>
  <r>
    <x v="15"/>
    <x v="3"/>
    <x v="24"/>
    <x v="33"/>
    <n v="31.261385397706949"/>
    <n v="33.311777658965575"/>
    <n v="35.566837563458975"/>
    <n v="37.977697248145937"/>
    <n v="40.570098722196292"/>
    <n v="43.376493072192638"/>
    <n v="46.411032711872799"/>
    <n v="49.786265763373095"/>
    <n v="53.448110997944717"/>
    <n v="57.447223592566395"/>
    <n v="61.846368043097165"/>
    <n v="66.695321679262236"/>
    <n v="72.05118372970081"/>
  </r>
  <r>
    <x v="15"/>
    <x v="3"/>
    <x v="25"/>
    <x v="34"/>
    <n v="15.609415597471161"/>
    <n v="16.437981378468454"/>
    <n v="17.33588116952151"/>
    <n v="18.316103236650722"/>
    <n v="19.372529344643276"/>
    <n v="20.542391449768505"/>
    <n v="21.794011162710756"/>
    <n v="23.178351704526357"/>
    <n v="24.688113681356455"/>
    <n v="26.33735755717067"/>
    <n v="28.157370826223485"/>
    <n v="30.170566488988598"/>
    <n v="32.383794129490539"/>
  </r>
  <r>
    <x v="15"/>
    <x v="4"/>
    <x v="26"/>
    <x v="35"/>
    <n v="285.19896732072459"/>
    <n v="307.75166886641074"/>
    <n v="332.5662633647442"/>
    <n v="359.61393477214864"/>
    <n v="389.20188400843551"/>
    <n v="421.71241525267027"/>
    <n v="457.27416277066777"/>
    <n v="496.80928188150034"/>
    <n v="540.51215341211196"/>
    <n v="588.77398704626034"/>
    <n v="642.46873235050396"/>
    <n v="702.16020194392945"/>
    <n v="768.53798294069736"/>
  </r>
  <r>
    <x v="15"/>
    <x v="4"/>
    <x v="27"/>
    <x v="36"/>
    <n v="41.25633410577035"/>
    <n v="44.79263627770883"/>
    <n v="48.811390295274848"/>
    <n v="53.225681073161908"/>
    <n v="58.09799164973748"/>
    <n v="63.46463037429131"/>
    <n v="69.392987645766681"/>
    <n v="76.000447632916632"/>
    <n v="83.293899837786569"/>
    <n v="91.415653081428417"/>
    <n v="100.40191465608947"/>
    <n v="110.3941206320217"/>
    <n v="121.61454945965659"/>
  </r>
  <r>
    <x v="16"/>
    <x v="0"/>
    <x v="0"/>
    <x v="0"/>
    <n v="69.714078694663272"/>
    <n v="74.555939773188115"/>
    <n v="79.924635473666669"/>
    <n v="85.703812836637553"/>
    <n v="91.94766618215327"/>
    <n v="98.742949144355819"/>
    <n v="106.21071573015678"/>
    <n v="114.48211863589263"/>
    <n v="123.5043018567486"/>
    <n v="133.35485229473352"/>
    <n v="144.25216155562234"/>
    <n v="156.33385645061944"/>
    <n v="169.75888336098015"/>
  </r>
  <r>
    <x v="16"/>
    <x v="0"/>
    <x v="1"/>
    <x v="1"/>
    <n v="19.976341466413054"/>
    <n v="22.022482839794073"/>
    <n v="24.324606416342473"/>
    <n v="26.869531823404781"/>
    <n v="29.69353929671691"/>
    <n v="32.841456411753079"/>
    <n v="36.348849650311138"/>
    <n v="40.331388718969954"/>
    <n v="44.783606649315274"/>
    <n v="49.784229923718769"/>
    <n v="55.430594182526548"/>
    <n v="61.818570238337394"/>
    <n v="69.060182506061636"/>
  </r>
  <r>
    <x v="16"/>
    <x v="0"/>
    <x v="2"/>
    <x v="2"/>
    <n v="15.859422875070274"/>
    <n v="17.092925228358443"/>
    <n v="18.458379391541097"/>
    <n v="19.934542462058428"/>
    <n v="21.538271461703108"/>
    <n v="23.290680286957301"/>
    <n v="25.203934144694916"/>
    <n v="27.34408580552325"/>
    <n v="29.68856527791543"/>
    <n v="32.271795090702668"/>
    <n v="35.136424979818187"/>
    <n v="38.319497135881953"/>
    <n v="41.863744507876717"/>
  </r>
  <r>
    <x v="16"/>
    <x v="0"/>
    <x v="3"/>
    <x v="3"/>
    <n v="11.447304587645545"/>
    <n v="12.516239880598672"/>
    <n v="13.688417403531332"/>
    <n v="14.978340078023699"/>
    <n v="16.403473195212939"/>
    <n v="17.975740775474389"/>
    <n v="19.703688978295613"/>
    <n v="21.615400244634198"/>
    <n v="23.746196006625222"/>
    <n v="26.102329521009132"/>
    <n v="28.726874070656649"/>
    <n v="31.644909850336397"/>
    <n v="34.892947842776167"/>
  </r>
  <r>
    <x v="16"/>
    <x v="0"/>
    <x v="4"/>
    <x v="4"/>
    <n v="7.1104964226685246"/>
    <n v="7.6941371686087328"/>
    <n v="8.3453489625300055"/>
    <n v="9.0541718473047759"/>
    <n v="9.8281432883499633"/>
    <n v="10.678594686888863"/>
    <n v="11.621053242271556"/>
    <n v="12.672825211704541"/>
    <n v="13.831591737424775"/>
    <n v="15.109453870664113"/>
    <n v="16.534956422554103"/>
    <n v="18.128635852320301"/>
    <n v="19.914352326317314"/>
  </r>
  <r>
    <x v="16"/>
    <x v="0"/>
    <x v="5"/>
    <x v="5"/>
    <n v="39.106710269537125"/>
    <n v="43.390627239359951"/>
    <n v="48.235243344866603"/>
    <n v="53.625028123841524"/>
    <n v="59.642656787693504"/>
    <n v="66.390006508716198"/>
    <n v="73.952744281801685"/>
    <n v="82.581582828996275"/>
    <n v="92.285492850030153"/>
    <n v="103.24697683154855"/>
    <n v="115.69162240810695"/>
    <n v="129.84751575462604"/>
    <n v="145.98224498355833"/>
  </r>
  <r>
    <x v="16"/>
    <x v="0"/>
    <x v="6"/>
    <x v="6"/>
    <n v="2.2620388109313252"/>
    <n v="2.4786934678526049"/>
    <n v="2.722136845458297"/>
    <n v="2.9915605336717266"/>
    <n v="3.2900627515264058"/>
    <n v="3.6224241794971959"/>
    <n v="3.9911046400537322"/>
    <n v="4.4018102365837617"/>
    <n v="4.8616345488372072"/>
    <n v="5.3733933134514142"/>
    <n v="5.945651089737507"/>
    <n v="6.5864104675149751"/>
    <n v="7.3077820049491669"/>
  </r>
  <r>
    <x v="16"/>
    <x v="1"/>
    <x v="7"/>
    <x v="7"/>
    <n v="42.670499495407753"/>
    <n v="45.97180255278306"/>
    <n v="49.625543706871326"/>
    <n v="53.556119524152081"/>
    <n v="57.822609596718792"/>
    <n v="62.530621763007844"/>
    <n v="67.713387815109115"/>
    <n v="73.720194773599417"/>
    <n v="80.331019533826861"/>
    <n v="87.602062692861466"/>
    <n v="95.929926103048103"/>
    <n v="105.46866952114669"/>
    <n v="116.22477031593075"/>
  </r>
  <r>
    <x v="16"/>
    <x v="1"/>
    <x v="8"/>
    <x v="8"/>
    <n v="46.538507413666345"/>
    <n v="51.17728121520237"/>
    <n v="56.483328181269798"/>
    <n v="62.379980197969104"/>
    <n v="68.961146309859245"/>
    <n v="76.29398136268027"/>
    <n v="84.485867950953065"/>
    <n v="93.7099197492483"/>
    <n v="104.01112967207985"/>
    <n v="115.60502531765016"/>
    <n v="128.58305156446878"/>
    <n v="143.1750064456842"/>
    <n v="159.72609294183124"/>
  </r>
  <r>
    <x v="16"/>
    <x v="1"/>
    <x v="9"/>
    <x v="9"/>
    <n v="15.695033787426958"/>
    <n v="16.827672658989993"/>
    <n v="18.085057550468257"/>
    <n v="19.441800994175022"/>
    <n v="20.910943166702051"/>
    <n v="22.513058293882199"/>
    <n v="24.276745953799455"/>
    <n v="26.233198978419651"/>
    <n v="28.371754714512676"/>
    <n v="30.711603480255629"/>
    <n v="33.304551303100432"/>
    <n v="36.184272447128663"/>
    <n v="39.389706310368311"/>
  </r>
  <r>
    <x v="16"/>
    <x v="1"/>
    <x v="10"/>
    <x v="10"/>
    <n v="28.805505513958924"/>
    <n v="31.439698119932487"/>
    <n v="34.327240149787059"/>
    <n v="37.491223389996193"/>
    <n v="40.95967509703064"/>
    <n v="44.775558628845282"/>
    <n v="48.996873806307207"/>
    <n v="53.644410366633892"/>
    <n v="58.812847440726415"/>
    <n v="64.571499748107072"/>
    <n v="70.978748535607266"/>
    <n v="78.06975308838652"/>
    <n v="86.005799586168663"/>
  </r>
  <r>
    <x v="16"/>
    <x v="1"/>
    <x v="11"/>
    <x v="11"/>
    <n v="11.566174920342119"/>
    <n v="12.347289102612059"/>
    <n v="13.211232169019857"/>
    <n v="14.145675038717313"/>
    <n v="15.157618561145254"/>
    <n v="16.260724143503118"/>
    <n v="17.456426303362328"/>
    <n v="18.759742514450359"/>
    <n v="20.189580383695805"/>
    <n v="21.744594436915051"/>
    <n v="23.446201716365877"/>
    <n v="25.310767710580521"/>
    <n v="27.368029419033785"/>
  </r>
  <r>
    <x v="16"/>
    <x v="1"/>
    <x v="12"/>
    <x v="12"/>
    <n v="15.547069523794741"/>
    <n v="17.059184420719014"/>
    <n v="18.73494448701036"/>
    <n v="20.587232321973978"/>
    <n v="22.630287382630883"/>
    <n v="24.891978908157508"/>
    <n v="27.417888937603333"/>
    <n v="30.226189857437998"/>
    <n v="33.361819842423174"/>
    <n v="36.856752343153744"/>
    <n v="40.743491941881487"/>
    <n v="45.09861597926156"/>
    <n v="49.986655447255693"/>
  </r>
  <r>
    <x v="16"/>
    <x v="2"/>
    <x v="13"/>
    <x v="13"/>
    <n v="10.413366309285472"/>
    <n v="11.551322989001953"/>
    <n v="12.917410527709308"/>
    <n v="14.365799962910188"/>
    <n v="15.965887036333953"/>
    <n v="17.75107255069392"/>
    <n v="19.767918006780832"/>
    <n v="22.263261344572243"/>
    <n v="24.990409211213404"/>
    <n v="28.032413691070076"/>
    <n v="31.680102892444069"/>
    <n v="35.957167619731109"/>
    <n v="40.958406973297969"/>
  </r>
  <r>
    <x v="16"/>
    <x v="2"/>
    <x v="13"/>
    <x v="14"/>
    <n v="5.5694073344328068"/>
    <n v="6.0059426219014052"/>
    <n v="6.4783380940368334"/>
    <n v="6.99166059373509"/>
    <n v="7.5520310876867125"/>
    <n v="8.1626265622041032"/>
    <n v="8.8248508433835848"/>
    <n v="9.5487106417664727"/>
    <n v="10.346790114769723"/>
    <n v="11.218234653796459"/>
    <n v="12.177959507911925"/>
    <n v="13.232336391696673"/>
    <n v="14.3920486194353"/>
  </r>
  <r>
    <x v="16"/>
    <x v="2"/>
    <x v="13"/>
    <x v="15"/>
    <n v="6.6745052266371472"/>
    <n v="7.4481819612223576"/>
    <n v="8.3294740746275657"/>
    <n v="9.3198310236857864"/>
    <n v="10.43447156390949"/>
    <n v="11.687693135386526"/>
    <n v="13.095159507031653"/>
    <n v="14.67877242530529"/>
    <n v="16.469266646156978"/>
    <n v="18.500711213571179"/>
    <n v="20.798543601806951"/>
    <n v="23.393922614876793"/>
    <n v="26.334186725226267"/>
  </r>
  <r>
    <x v="16"/>
    <x v="2"/>
    <x v="13"/>
    <x v="16"/>
    <n v="10.122362263429915"/>
    <n v="11.210762742319638"/>
    <n v="12.427086143017076"/>
    <n v="13.783278690043646"/>
    <n v="15.292586964216627"/>
    <n v="16.977903776904505"/>
    <n v="18.874993844001004"/>
    <n v="21.002012618754954"/>
    <n v="23.396299906223117"/>
    <n v="26.087397529755496"/>
    <n v="29.10621038677392"/>
    <n v="32.516154039720163"/>
    <n v="36.374179026581182"/>
  </r>
  <r>
    <x v="16"/>
    <x v="2"/>
    <x v="13"/>
    <x v="17"/>
    <n v="6.1184917857570102"/>
    <n v="6.7053043724417227"/>
    <n v="7.3752430491466257"/>
    <n v="8.1174015105093105"/>
    <n v="8.9432112759548268"/>
    <n v="9.8604704853479728"/>
    <n v="10.882061151070257"/>
    <n v="12.029146267131948"/>
    <n v="13.306143362892689"/>
    <n v="14.739212995780111"/>
    <n v="16.338326149121244"/>
    <n v="18.130881283116899"/>
    <n v="20.158501279476745"/>
  </r>
  <r>
    <x v="16"/>
    <x v="2"/>
    <x v="13"/>
    <x v="18"/>
    <n v="5.2661034333060215"/>
    <n v="5.7457888171243745"/>
    <n v="6.2812742836836915"/>
    <n v="6.8672198692881494"/>
    <n v="7.5111023754234481"/>
    <n v="8.2222125937338504"/>
    <n v="9.0070947160602"/>
    <n v="9.8918200885300376"/>
    <n v="10.871623679762218"/>
    <n v="11.962296775012423"/>
    <n v="13.183380932064594"/>
    <n v="14.55318425505598"/>
    <n v="16.092969400947108"/>
  </r>
  <r>
    <x v="16"/>
    <x v="2"/>
    <x v="13"/>
    <x v="19"/>
    <n v="4.5697634023168643"/>
    <n v="4.95986090581252"/>
    <n v="5.3880784893650286"/>
    <n v="5.85669341776702"/>
    <n v="6.3682370286387027"/>
    <n v="6.9289309367000609"/>
    <n v="7.5496199757767588"/>
    <n v="8.2330896479646434"/>
    <n v="8.9892439553701475"/>
    <n v="9.824011467046958"/>
    <n v="10.743143732822954"/>
    <n v="11.763696831772556"/>
    <n v="12.898776582947521"/>
  </r>
  <r>
    <x v="16"/>
    <x v="2"/>
    <x v="13"/>
    <x v="20"/>
    <n v="8.214210382560994"/>
    <n v="9.2928463956487484"/>
    <n v="10.522151532432414"/>
    <n v="11.920766872589281"/>
    <n v="13.509708624429884"/>
    <n v="15.319926903971895"/>
    <n v="17.39620332141094"/>
    <n v="19.770416834862122"/>
    <n v="22.494618423204063"/>
    <n v="25.617128319783681"/>
    <n v="29.190929375603456"/>
    <n v="33.305223039188469"/>
    <n v="38.049170573816347"/>
  </r>
  <r>
    <x v="16"/>
    <x v="2"/>
    <x v="13"/>
    <x v="21"/>
    <n v="3.983889425795605"/>
    <n v="4.2534092697588832"/>
    <n v="4.5520337743464383"/>
    <n v="4.8729846772895895"/>
    <n v="5.2192256694022126"/>
    <n v="5.5955481270815488"/>
    <n v="6.0086543633054541"/>
    <n v="6.4657723650512997"/>
    <n v="6.9636884136240234"/>
    <n v="7.5065641443003042"/>
    <n v="8.1064582769620444"/>
    <n v="8.7708093237395435"/>
    <n v="9.508201036706696"/>
  </r>
  <r>
    <x v="16"/>
    <x v="2"/>
    <x v="13"/>
    <x v="22"/>
    <n v="3.0715301488395426"/>
    <n v="3.2708684169049613"/>
    <n v="3.48632173951047"/>
    <n v="3.7181841411231731"/>
    <n v="3.9668458030995937"/>
    <n v="4.2349218740459555"/>
    <n v="4.5276104468709324"/>
    <n v="4.8448334105645721"/>
    <n v="5.1906434921771494"/>
    <n v="5.5664288964411739"/>
    <n v="5.9732988499263433"/>
    <n v="6.4184859529440832"/>
    <n v="6.9064437501681901"/>
  </r>
  <r>
    <x v="16"/>
    <x v="2"/>
    <x v="14"/>
    <x v="23"/>
    <n v="5.0932446668706373"/>
    <n v="5.5868792603494501"/>
    <n v="6.1418093005444883"/>
    <n v="6.7553892654440251"/>
    <n v="7.4350020148273952"/>
    <n v="8.1867419507534933"/>
    <n v="9.0171002243739071"/>
    <n v="9.9362621385258336"/>
    <n v="10.959525502246649"/>
    <n v="12.103172353014539"/>
    <n v="13.376506404150472"/>
    <n v="14.791618113421444"/>
    <n v="16.369724163424976"/>
  </r>
  <r>
    <x v="16"/>
    <x v="2"/>
    <x v="15"/>
    <x v="24"/>
    <n v="17.65229544620685"/>
    <n v="19.217190206461467"/>
    <n v="20.961303587000973"/>
    <n v="22.865561034287616"/>
    <n v="24.953725512264445"/>
    <n v="27.25536647415818"/>
    <n v="29.790676115332882"/>
    <n v="32.644241761814392"/>
    <n v="35.798123406743748"/>
    <n v="39.302213566217773"/>
    <n v="43.21826857272881"/>
    <n v="47.603436757279098"/>
    <n v="52.524005095267533"/>
  </r>
  <r>
    <x v="16"/>
    <x v="2"/>
    <x v="16"/>
    <x v="25"/>
    <n v="11.540308814862861"/>
    <n v="12.343803129207037"/>
    <n v="13.222278968156642"/>
    <n v="14.188653499142292"/>
    <n v="15.241754130396162"/>
    <n v="16.414325961781916"/>
    <n v="17.685984850112476"/>
    <n v="19.101981100230457"/>
    <n v="20.662242402975529"/>
    <n v="22.384378910312581"/>
    <n v="24.301550408699917"/>
    <n v="26.441104414093779"/>
    <n v="28.818187535857859"/>
  </r>
  <r>
    <x v="16"/>
    <x v="2"/>
    <x v="17"/>
    <x v="26"/>
    <n v="14.239241636077313"/>
    <n v="15.214370318311223"/>
    <n v="16.288332977474401"/>
    <n v="17.439544284553126"/>
    <n v="18.68044256225383"/>
    <n v="20.026687654609482"/>
    <n v="21.485657655090023"/>
    <n v="23.110358571973364"/>
    <n v="24.877017036443355"/>
    <n v="26.810346007928782"/>
    <n v="28.940971577377773"/>
    <n v="31.293766533873917"/>
    <n v="33.897299724312738"/>
  </r>
  <r>
    <x v="16"/>
    <x v="2"/>
    <x v="18"/>
    <x v="27"/>
    <n v="16.116795258952237"/>
    <n v="17.109867520214269"/>
    <n v="18.205808177765139"/>
    <n v="19.38579600890499"/>
    <n v="20.657895449613246"/>
    <n v="22.039051863540926"/>
    <n v="23.529244736680187"/>
    <n v="25.146738779875761"/>
    <n v="26.914586922731203"/>
    <n v="28.828308115563278"/>
    <n v="30.913665425601334"/>
    <n v="33.18916352746546"/>
    <n v="35.690397505235886"/>
  </r>
  <r>
    <x v="16"/>
    <x v="2"/>
    <x v="19"/>
    <x v="28"/>
    <n v="34.290078208500638"/>
    <n v="37.141561208738153"/>
    <n v="40.266256893782817"/>
    <n v="43.679438106434553"/>
    <n v="47.398137844524648"/>
    <n v="51.466705622236653"/>
    <n v="55.963458906419042"/>
    <n v="60.906324378746781"/>
    <n v="66.365727854123762"/>
    <n v="72.382157639338601"/>
    <n v="78.994449960947733"/>
    <n v="86.324226937815354"/>
    <n v="94.463116843907031"/>
  </r>
  <r>
    <x v="16"/>
    <x v="2"/>
    <x v="20"/>
    <x v="29"/>
    <n v="2.5407993830972369"/>
    <n v="2.6930854623424243"/>
    <n v="2.8555662253365548"/>
    <n v="3.0287847472346803"/>
    <n v="3.2135480203809199"/>
    <n v="3.4116655204918511"/>
    <n v="3.6258020038852665"/>
    <n v="3.8554693066344039"/>
    <n v="4.1054385962389421"/>
    <n v="4.3780545668947104"/>
    <n v="4.6745186540787165"/>
    <n v="4.9942181138451325"/>
    <n v="5.3445226959101575"/>
  </r>
  <r>
    <x v="16"/>
    <x v="3"/>
    <x v="21"/>
    <x v="30"/>
    <n v="74.892833816958117"/>
    <n v="81.546936432050586"/>
    <n v="89.144899032785389"/>
    <n v="97.470101596817301"/>
    <n v="106.62255946486513"/>
    <n v="116.79209046970774"/>
    <n v="128.21486806574555"/>
    <n v="141.29949373831491"/>
    <n v="155.81508924174673"/>
    <n v="172.12206298717402"/>
    <n v="190.59215990150125"/>
    <n v="211.63673211502771"/>
    <n v="235.64314260219965"/>
  </r>
  <r>
    <x v="16"/>
    <x v="3"/>
    <x v="22"/>
    <x v="31"/>
    <n v="56.852391194049737"/>
    <n v="61.986123112854017"/>
    <n v="67.600396400221214"/>
    <n v="73.762520515334757"/>
    <n v="80.553599954395565"/>
    <n v="88.026574585753067"/>
    <n v="96.21720205277289"/>
    <n v="105.2561876275464"/>
    <n v="115.30796475091381"/>
    <n v="126.39390903762826"/>
    <n v="138.71337494754084"/>
    <n v="152.37652339500656"/>
    <n v="167.54723340671063"/>
  </r>
  <r>
    <x v="16"/>
    <x v="3"/>
    <x v="23"/>
    <x v="32"/>
    <n v="10.0946480843521"/>
    <n v="10.907683062173401"/>
    <n v="11.812770940117021"/>
    <n v="12.801946085372181"/>
    <n v="13.884275644717608"/>
    <n v="15.075303336380136"/>
    <n v="16.379919748761896"/>
    <n v="17.815913682722599"/>
    <n v="19.40554304794323"/>
    <n v="21.152574737920808"/>
    <n v="23.082981982381764"/>
    <n v="25.218899340868528"/>
    <n v="27.596712021029468"/>
  </r>
  <r>
    <x v="16"/>
    <x v="3"/>
    <x v="24"/>
    <x v="33"/>
    <n v="17.139358131282791"/>
    <n v="18.38882097269332"/>
    <n v="19.750327522123239"/>
    <n v="21.225767132027027"/>
    <n v="22.839396814297903"/>
    <n v="24.608181088835586"/>
    <n v="26.535801322687373"/>
    <n v="28.671832116621015"/>
    <n v="31.018536235111096"/>
    <n v="33.585948112897853"/>
    <n v="36.429762180528854"/>
    <n v="39.550071633092415"/>
    <n v="42.997249578229614"/>
  </r>
  <r>
    <x v="16"/>
    <x v="3"/>
    <x v="25"/>
    <x v="34"/>
    <n v="6.4971619002864003"/>
    <n v="6.9214820179892573"/>
    <n v="7.3903739426896173"/>
    <n v="7.8966523753912456"/>
    <n v="8.4439810850799013"/>
    <n v="9.0397025129662669"/>
    <n v="9.6842994776177171"/>
    <n v="10.385784517099653"/>
    <n v="11.154255651181803"/>
    <n v="11.988535970207172"/>
    <n v="12.900005697069547"/>
    <n v="13.897169265641251"/>
    <n v="14.995799924350131"/>
  </r>
  <r>
    <x v="16"/>
    <x v="4"/>
    <x v="26"/>
    <x v="35"/>
    <n v="143.28171037080236"/>
    <n v="155.53737338692824"/>
    <n v="169.24509877585751"/>
    <n v="184.20532333864517"/>
    <n v="200.62542463706154"/>
    <n v="218.70637756394353"/>
    <n v="238.75435812961479"/>
    <n v="261.26990977763887"/>
    <n v="286.19871629459846"/>
    <n v="313.87202780846633"/>
    <n v="344.85109942515101"/>
    <n v="379.59184432907693"/>
    <n v="418.67451967563221"/>
  </r>
  <r>
    <x v="16"/>
    <x v="4"/>
    <x v="27"/>
    <x v="36"/>
    <n v="22.194682756126774"/>
    <n v="24.213672210832357"/>
    <n v="26.453669062078976"/>
    <n v="28.95166436629734"/>
    <n v="31.718388326294544"/>
    <n v="34.835474429699289"/>
    <n v="38.277732537970614"/>
    <n v="42.15930190466571"/>
    <n v="46.502672632298228"/>
    <n v="51.371003037361803"/>
    <n v="56.867185283871265"/>
    <n v="63.087551420559521"/>
    <n v="70.105617856887321"/>
  </r>
  <r>
    <x v="17"/>
    <x v="0"/>
    <x v="0"/>
    <x v="0"/>
    <n v="73.823656431034948"/>
    <n v="80.397673687034512"/>
    <n v="87.681108718987431"/>
    <n v="95.79267119408351"/>
    <n v="104.7633267984441"/>
    <n v="114.85798642060493"/>
    <n v="125.98746731465249"/>
    <n v="138.52176340373038"/>
    <n v="152.52712457969668"/>
    <n v="168.20268510901963"/>
    <n v="185.87624484785366"/>
    <n v="205.85183052711625"/>
    <n v="228.35685060087275"/>
  </r>
  <r>
    <x v="17"/>
    <x v="0"/>
    <x v="1"/>
    <x v="1"/>
    <n v="19.281664681077075"/>
    <n v="21.666158471436351"/>
    <n v="24.400908980418667"/>
    <n v="27.488138574862017"/>
    <n v="30.980976953885957"/>
    <n v="34.95016881741622"/>
    <n v="39.488154913031487"/>
    <n v="44.704166874076869"/>
    <n v="50.650801077638668"/>
    <n v="57.436591131460773"/>
    <n v="65.243940395706645"/>
    <n v="74.245467441085964"/>
    <n v="84.646317469078454"/>
  </r>
  <r>
    <x v="17"/>
    <x v="0"/>
    <x v="2"/>
    <x v="2"/>
    <n v="14.308493970005202"/>
    <n v="15.781005741160184"/>
    <n v="17.443055305901812"/>
    <n v="19.290177201031135"/>
    <n v="21.346419372177618"/>
    <n v="23.632631240105312"/>
    <n v="26.171235360076196"/>
    <n v="28.99583584142335"/>
    <n v="32.15565634424334"/>
    <n v="35.703843544684702"/>
    <n v="39.674071157782564"/>
    <n v="44.108960984643673"/>
    <n v="49.079223074821158"/>
  </r>
  <r>
    <x v="17"/>
    <x v="0"/>
    <x v="3"/>
    <x v="3"/>
    <n v="12.105763998760825"/>
    <n v="13.507216146563858"/>
    <n v="15.076263356251046"/>
    <n v="16.832512562360257"/>
    <n v="18.799113957836614"/>
    <n v="21.007667001635671"/>
    <n v="23.499113795665775"/>
    <n v="26.299586401309156"/>
    <n v="29.473053388201503"/>
    <n v="33.075682477111464"/>
    <n v="37.162083802707315"/>
    <n v="41.778469742081242"/>
    <n v="47.041432460947242"/>
  </r>
  <r>
    <x v="17"/>
    <x v="0"/>
    <x v="4"/>
    <x v="4"/>
    <n v="7.9097693974005612"/>
    <n v="8.7140246509792476"/>
    <n v="9.6134954488160567"/>
    <n v="10.624263473330826"/>
    <n v="11.753357274864676"/>
    <n v="13.034299857613112"/>
    <n v="14.461897156247566"/>
    <n v="16.083319938597683"/>
    <n v="17.912545032450797"/>
    <n v="19.979665709845154"/>
    <n v="22.331301087005095"/>
    <n v="25.013191391706865"/>
    <n v="28.063668865544798"/>
  </r>
  <r>
    <x v="17"/>
    <x v="0"/>
    <x v="5"/>
    <x v="5"/>
    <n v="37.88593440102899"/>
    <n v="42.895013799365081"/>
    <n v="48.656743643793988"/>
    <n v="55.196697310526787"/>
    <n v="62.642028020809072"/>
    <n v="71.148818823726288"/>
    <n v="80.866627241546411"/>
    <n v="92.135464098678284"/>
    <n v="105.05077468698045"/>
    <n v="119.91004210303511"/>
    <n v="137.08154882281465"/>
    <n v="156.96239027309196"/>
    <n v="180.02479727937461"/>
  </r>
  <r>
    <x v="17"/>
    <x v="0"/>
    <x v="6"/>
    <x v="6"/>
    <n v="2.8223547995568166"/>
    <n v="3.1568804103574557"/>
    <n v="3.5377076681482538"/>
    <n v="3.9647882031311026"/>
    <n v="4.4453190560823828"/>
    <n v="4.9881477753695158"/>
    <n v="5.6011743391282032"/>
    <n v="6.3050362340784663"/>
    <n v="7.1025589173257178"/>
    <n v="8.0099875971086831"/>
    <n v="9.0474060981594118"/>
    <n v="10.235707616261561"/>
    <n v="11.599532612234093"/>
  </r>
  <r>
    <x v="17"/>
    <x v="1"/>
    <x v="7"/>
    <x v="7"/>
    <n v="41.64597995560699"/>
    <n v="45.402208856781357"/>
    <n v="49.619844742889967"/>
    <n v="54.404050599170404"/>
    <n v="59.743338941906018"/>
    <n v="65.899906587212428"/>
    <n v="72.724759859480685"/>
    <n v="80.637055920458693"/>
    <n v="89.576247448501022"/>
    <n v="99.692344964450399"/>
    <n v="111.36310700138182"/>
    <n v="124.99259597677417"/>
    <n v="140.59589714907912"/>
  </r>
  <r>
    <x v="17"/>
    <x v="1"/>
    <x v="8"/>
    <x v="8"/>
    <n v="48.723363370523032"/>
    <n v="54.899337290920727"/>
    <n v="61.879907989961843"/>
    <n v="69.768332225258021"/>
    <n v="78.686264248993623"/>
    <n v="88.795113907471418"/>
    <n v="100.3016805175933"/>
    <n v="113.35715788239156"/>
    <n v="128.2811492030562"/>
    <n v="145.37117867395472"/>
    <n v="164.92877134944592"/>
    <n v="187.2290493988763"/>
    <n v="212.87224776104497"/>
  </r>
  <r>
    <x v="17"/>
    <x v="1"/>
    <x v="9"/>
    <x v="9"/>
    <n v="12.337730440052377"/>
    <n v="13.488446282107061"/>
    <n v="14.800490848763399"/>
    <n v="16.250766180907487"/>
    <n v="17.861107465128953"/>
    <n v="19.645875892899483"/>
    <n v="21.629414768458172"/>
    <n v="23.85228345989896"/>
    <n v="26.321437686329396"/>
    <n v="29.086763621489862"/>
    <n v="32.1657075624193"/>
    <n v="35.609841783461896"/>
    <n v="39.498165470577192"/>
  </r>
  <r>
    <x v="17"/>
    <x v="1"/>
    <x v="10"/>
    <x v="10"/>
    <n v="30.521375074466533"/>
    <n v="33.874429184078267"/>
    <n v="37.667217794795462"/>
    <n v="41.887998020655075"/>
    <n v="46.601725947919753"/>
    <n v="51.888435978179544"/>
    <n v="57.815585199033499"/>
    <n v="64.579739931777468"/>
    <n v="72.188645373979085"/>
    <n v="80.785799754281072"/>
    <n v="90.54857773998954"/>
    <n v="101.65651222834239"/>
    <n v="114.32026718861272"/>
  </r>
  <r>
    <x v="17"/>
    <x v="1"/>
    <x v="11"/>
    <x v="11"/>
    <n v="11.888147033616177"/>
    <n v="12.925778233884687"/>
    <n v="14.105727796003912"/>
    <n v="15.403498923077212"/>
    <n v="16.83768878879404"/>
    <n v="18.419415405813439"/>
    <n v="20.16888133526388"/>
    <n v="22.120935383933915"/>
    <n v="24.278464817787651"/>
    <n v="26.683845003569665"/>
    <n v="29.348722896060561"/>
    <n v="32.315571425655378"/>
    <n v="35.650770856123074"/>
  </r>
  <r>
    <x v="17"/>
    <x v="1"/>
    <x v="12"/>
    <x v="12"/>
    <n v="17.453506498607695"/>
    <n v="19.484482648810431"/>
    <n v="21.773999526251387"/>
    <n v="24.347017530360755"/>
    <n v="27.256167933448747"/>
    <n v="30.551688360355115"/>
    <n v="34.27279902396608"/>
    <n v="38.521286340210935"/>
    <n v="43.348456012806722"/>
    <n v="48.820547020205552"/>
    <n v="55.076287791772828"/>
    <n v="62.187599108011185"/>
    <n v="70.310827115177901"/>
  </r>
  <r>
    <x v="17"/>
    <x v="2"/>
    <x v="13"/>
    <x v="13"/>
    <n v="10.367271129908687"/>
    <n v="11.57467864970782"/>
    <n v="12.941577270829015"/>
    <n v="14.590292348775961"/>
    <n v="16.486220092878014"/>
    <n v="18.804268018430278"/>
    <n v="21.354059924546036"/>
    <n v="24.382987947936414"/>
    <n v="27.89105297716975"/>
    <n v="32.046873346036335"/>
    <n v="36.99746532441597"/>
    <n v="42.850234894586208"/>
    <n v="49.650633447018663"/>
  </r>
  <r>
    <x v="17"/>
    <x v="2"/>
    <x v="13"/>
    <x v="14"/>
    <n v="7.1662721845891912"/>
    <n v="7.828939480298895"/>
    <n v="8.5649586196314296"/>
    <n v="9.3866131086210096"/>
    <n v="10.297739631366081"/>
    <n v="11.325215354095578"/>
    <n v="12.461335681564382"/>
    <n v="13.743712425705516"/>
    <n v="15.180285899025561"/>
    <n v="16.792315303475128"/>
    <n v="18.614164107900457"/>
    <n v="20.678235519452574"/>
    <n v="23.009630469497182"/>
  </r>
  <r>
    <x v="17"/>
    <x v="2"/>
    <x v="13"/>
    <x v="15"/>
    <n v="7.4148255157489649"/>
    <n v="8.4053476525276558"/>
    <n v="9.5618428905025947"/>
    <n v="10.884312724534542"/>
    <n v="12.401715761434165"/>
    <n v="14.140976074030368"/>
    <n v="16.138860134688343"/>
    <n v="18.448158518951026"/>
    <n v="21.101690803964978"/>
    <n v="24.169423229099703"/>
    <n v="27.702327245225373"/>
    <n v="31.78546742386051"/>
    <n v="36.537746514599306"/>
  </r>
  <r>
    <x v="17"/>
    <x v="2"/>
    <x v="13"/>
    <x v="16"/>
    <n v="9.4565391824093563"/>
    <n v="10.662288231875083"/>
    <n v="12.047747760022659"/>
    <n v="13.622398576454385"/>
    <n v="15.413842262086911"/>
    <n v="17.459961352760189"/>
    <n v="19.790919423710942"/>
    <n v="22.455391052979497"/>
    <n v="25.513553077598036"/>
    <n v="29.008668185711475"/>
    <n v="33.018367310249019"/>
    <n v="37.624270912442213"/>
    <n v="42.938699346558806"/>
  </r>
  <r>
    <x v="17"/>
    <x v="2"/>
    <x v="13"/>
    <x v="17"/>
    <n v="6.7552566979520892"/>
    <n v="7.5812348025626184"/>
    <n v="8.5155734170495752"/>
    <n v="9.5704786652620264"/>
    <n v="10.759614444431426"/>
    <n v="12.104053776135405"/>
    <n v="13.635050974848021"/>
    <n v="15.372665363727819"/>
    <n v="17.351900699817609"/>
    <n v="19.603655275913741"/>
    <n v="22.161280519293271"/>
    <n v="25.08441416197233"/>
    <n v="28.430600663241115"/>
  </r>
  <r>
    <x v="17"/>
    <x v="2"/>
    <x v="13"/>
    <x v="18"/>
    <n v="5.8746125731495979"/>
    <n v="6.5525592499028518"/>
    <n v="7.3151099062160547"/>
    <n v="8.1710539607748451"/>
    <n v="9.1301827493834118"/>
    <n v="10.208304446819383"/>
    <n v="11.429393268590182"/>
    <n v="12.807414720769128"/>
    <n v="14.368397644297115"/>
    <n v="16.134285115013196"/>
    <n v="18.128444629451653"/>
    <n v="20.395109781866179"/>
    <n v="22.975660609694859"/>
  </r>
  <r>
    <x v="17"/>
    <x v="2"/>
    <x v="13"/>
    <x v="19"/>
    <n v="5.2913175980526601"/>
    <n v="5.8604027259018965"/>
    <n v="6.4963878628911855"/>
    <n v="7.2055229585731952"/>
    <n v="7.9947383654699555"/>
    <n v="8.8760080217291968"/>
    <n v="9.8680364275434567"/>
    <n v="10.980323585563511"/>
    <n v="12.232400438528927"/>
    <n v="13.639722757756852"/>
    <n v="15.21846049646445"/>
    <n v="17.001783695058574"/>
    <n v="19.019485201491307"/>
  </r>
  <r>
    <x v="17"/>
    <x v="2"/>
    <x v="13"/>
    <x v="20"/>
    <n v="8.4727231730485766"/>
    <n v="9.7431165041243428"/>
    <n v="11.228893330832301"/>
    <n v="12.944599771097533"/>
    <n v="14.929523733041737"/>
    <n v="17.234491099632869"/>
    <n v="19.925043694936768"/>
    <n v="23.080440560638621"/>
    <n v="26.757033236027016"/>
    <n v="31.044709527505482"/>
    <n v="36.080245205243578"/>
    <n v="42.006066972249592"/>
    <n v="48.994202712031438"/>
  </r>
  <r>
    <x v="17"/>
    <x v="2"/>
    <x v="13"/>
    <x v="21"/>
    <n v="4.0556753667310188"/>
    <n v="4.4344685126970482"/>
    <n v="4.8529492100361518"/>
    <n v="5.314008101825376"/>
    <n v="5.8208411001651346"/>
    <n v="6.3801002729653344"/>
    <n v="7.0028791115640141"/>
    <n v="7.6931088441745619"/>
    <n v="8.4614710865915921"/>
    <n v="9.3152021664213418"/>
    <n v="10.261562787345937"/>
    <n v="11.318802637630426"/>
    <n v="12.501882618340606"/>
  </r>
  <r>
    <x v="17"/>
    <x v="2"/>
    <x v="13"/>
    <x v="22"/>
    <n v="3.5499313481996424"/>
    <n v="3.8515220675291659"/>
    <n v="4.1868498013438344"/>
    <n v="4.5517422994972829"/>
    <n v="4.9506081715644461"/>
    <n v="5.3889453063706707"/>
    <n v="5.8703197373094165"/>
    <n v="6.410934614106913"/>
    <n v="7.0066350186193951"/>
    <n v="7.6665931680205812"/>
    <n v="8.4021664832053702"/>
    <n v="9.2236574459955047"/>
    <n v="10.142993525396848"/>
  </r>
  <r>
    <x v="17"/>
    <x v="2"/>
    <x v="14"/>
    <x v="23"/>
    <n v="5.8704232785298345"/>
    <n v="6.5676476168951945"/>
    <n v="7.3540623002561309"/>
    <n v="8.2393195592586608"/>
    <n v="9.2341967878573641"/>
    <n v="10.355685110560808"/>
    <n v="11.6292626770121"/>
    <n v="13.070528645628315"/>
    <n v="14.707578441017461"/>
    <n v="16.564660399484843"/>
    <n v="18.667773521439599"/>
    <n v="21.064712694652133"/>
    <n v="23.800895377869121"/>
  </r>
  <r>
    <x v="17"/>
    <x v="2"/>
    <x v="15"/>
    <x v="24"/>
    <n v="16.731518371231534"/>
    <n v="18.562023038628407"/>
    <n v="20.640234642825988"/>
    <n v="22.957292506530692"/>
    <n v="25.546996805729478"/>
    <n v="28.455656649301613"/>
    <n v="31.74455566300264"/>
    <n v="35.4849765298327"/>
    <n v="39.699176302196705"/>
    <n v="44.451572950115256"/>
    <n v="49.859910267405475"/>
    <n v="56.027852387244621"/>
    <n v="63.077586570078623"/>
  </r>
  <r>
    <x v="17"/>
    <x v="2"/>
    <x v="16"/>
    <x v="25"/>
    <n v="13.245891759973581"/>
    <n v="14.515219925893257"/>
    <n v="15.922728240574967"/>
    <n v="17.477302673886172"/>
    <n v="19.206682824131171"/>
    <n v="21.134501586345433"/>
    <n v="23.274588564785944"/>
    <n v="25.681740497014161"/>
    <n v="28.372541666425803"/>
    <n v="31.37146536420649"/>
    <n v="34.747053442887889"/>
    <n v="38.519909563579709"/>
    <n v="42.760477539687898"/>
  </r>
  <r>
    <x v="17"/>
    <x v="2"/>
    <x v="17"/>
    <x v="26"/>
    <n v="12.889034696420969"/>
    <n v="14.039191538801781"/>
    <n v="15.32786473696852"/>
    <n v="16.73940781295881"/>
    <n v="18.290079979119927"/>
    <n v="20.003603989578444"/>
    <n v="21.912158216303112"/>
    <n v="24.052087701244528"/>
    <n v="26.423403067555402"/>
    <n v="29.053613168943091"/>
    <n v="32.002519946150478"/>
    <n v="35.315938011179774"/>
    <n v="39.04728761879803"/>
  </r>
  <r>
    <x v="17"/>
    <x v="2"/>
    <x v="18"/>
    <x v="27"/>
    <n v="14.605272260955177"/>
    <n v="15.882825540680697"/>
    <n v="17.27647701405893"/>
    <n v="18.802471873377115"/>
    <n v="20.480396019959191"/>
    <n v="22.32246348237166"/>
    <n v="24.336395275785456"/>
    <n v="26.553837531396265"/>
    <n v="29.014606997130734"/>
    <n v="31.722099232643298"/>
    <n v="34.724328630951526"/>
    <n v="38.046470788686833"/>
    <n v="41.726836263976125"/>
  </r>
  <r>
    <x v="17"/>
    <x v="2"/>
    <x v="19"/>
    <x v="28"/>
    <n v="33.253646728472035"/>
    <n v="36.685947140615859"/>
    <n v="40.549809314553684"/>
    <n v="44.82420623161137"/>
    <n v="49.570563363075948"/>
    <n v="54.864752204400659"/>
    <n v="60.76739102360736"/>
    <n v="67.473188267376401"/>
    <n v="74.974750520093082"/>
    <n v="83.405619298037124"/>
    <n v="92.930895486427758"/>
    <n v="103.71369620547181"/>
    <n v="115.94470610486786"/>
  </r>
  <r>
    <x v="17"/>
    <x v="2"/>
    <x v="20"/>
    <x v="29"/>
    <n v="3.1374258134915172"/>
    <n v="3.3705602282540963"/>
    <n v="3.6262168037242279"/>
    <n v="3.9082253462866663"/>
    <n v="4.2165993424061261"/>
    <n v="4.5607331909431519"/>
    <n v="4.9354203205499747"/>
    <n v="5.3536759848487856"/>
    <n v="5.8160361504779603"/>
    <n v="6.3280191838815982"/>
    <n v="6.8996308079715556"/>
    <n v="7.5393948800586452"/>
    <n v="8.2524977797252177"/>
  </r>
  <r>
    <x v="17"/>
    <x v="3"/>
    <x v="21"/>
    <x v="30"/>
    <n v="76.349312176593855"/>
    <n v="84.494252574595166"/>
    <n v="93.830324355830697"/>
    <n v="104.41487487298917"/>
    <n v="116.33543827295364"/>
    <n v="130.00837924265932"/>
    <n v="145.49911217630378"/>
    <n v="163.42310508888801"/>
    <n v="183.79817894853068"/>
    <n v="207.1791878751429"/>
    <n v="234.13115801276348"/>
    <n v="265.32643671121514"/>
    <n v="301.41167136288499"/>
  </r>
  <r>
    <x v="17"/>
    <x v="3"/>
    <x v="22"/>
    <x v="31"/>
    <n v="58.959575431927675"/>
    <n v="65.593885393487341"/>
    <n v="72.99266453602327"/>
    <n v="81.26848976215507"/>
    <n v="90.55670747982272"/>
    <n v="100.9701789106045"/>
    <n v="112.60910508640077"/>
    <n v="125.69059679473924"/>
    <n v="140.48713523757786"/>
    <n v="157.11600256786818"/>
    <n v="175.92161599428218"/>
    <n v="197.15937597818279"/>
    <n v="221.17031078207282"/>
  </r>
  <r>
    <x v="17"/>
    <x v="3"/>
    <x v="23"/>
    <x v="32"/>
    <n v="9.288617463380854"/>
    <n v="10.274623077008334"/>
    <n v="11.369366839350761"/>
    <n v="12.584475893883653"/>
    <n v="13.933760616445294"/>
    <n v="15.436745908343999"/>
    <n v="17.11906889898848"/>
    <n v="18.994603760702841"/>
    <n v="21.103968353475711"/>
    <n v="23.480683801827013"/>
    <n v="26.155877713831941"/>
    <n v="29.15354265151019"/>
    <n v="32.545783928135542"/>
  </r>
  <r>
    <x v="17"/>
    <x v="3"/>
    <x v="24"/>
    <x v="33"/>
    <n v="15.458747386243934"/>
    <n v="16.936794095825864"/>
    <n v="18.591844710358693"/>
    <n v="20.410268134481974"/>
    <n v="22.416287646200839"/>
    <n v="24.639930104778308"/>
    <n v="27.103475263931667"/>
    <n v="29.888315710792231"/>
    <n v="32.983997341004674"/>
    <n v="36.442237580106713"/>
    <n v="40.327009646855586"/>
    <n v="44.699541155237682"/>
    <n v="49.631110943753242"/>
  </r>
  <r>
    <x v="17"/>
    <x v="3"/>
    <x v="25"/>
    <x v="34"/>
    <n v="8.0813852207181025"/>
    <n v="8.818417765979957"/>
    <n v="9.6250826807538168"/>
    <n v="10.511139855815738"/>
    <n v="11.488347418677954"/>
    <n v="12.564485770084886"/>
    <n v="13.744908694723458"/>
    <n v="15.04855143677187"/>
    <n v="16.499234145948197"/>
    <n v="18.100385847320698"/>
    <n v="19.880934844296259"/>
    <n v="21.857121479841801"/>
    <n v="24.052945346026419"/>
  </r>
  <r>
    <x v="17"/>
    <x v="4"/>
    <x v="26"/>
    <x v="35"/>
    <n v="147.63515039129965"/>
    <n v="163.23055745001355"/>
    <n v="180.80101916721648"/>
    <n v="200.52902881502214"/>
    <n v="222.6389892074601"/>
    <n v="247.65232571927618"/>
    <n v="275.70230367125612"/>
    <n v="307.63530937992277"/>
    <n v="343.7555670571636"/>
    <n v="384.72863839064735"/>
    <n v="431.42140981167404"/>
    <n v="484.71085421603294"/>
    <n v="545.57188527779726"/>
  </r>
  <r>
    <x v="17"/>
    <x v="4"/>
    <x v="27"/>
    <x v="36"/>
    <n v="20.502487287564765"/>
    <n v="22.887415456883094"/>
    <n v="25.608263955100767"/>
    <n v="28.660219704303479"/>
    <n v="32.09155222664036"/>
    <n v="35.967394217194851"/>
    <n v="40.373366449092025"/>
    <n v="45.409863411971408"/>
    <n v="51.116946969373558"/>
    <n v="57.589859281618153"/>
    <n v="64.995186400355351"/>
    <n v="73.485163759954659"/>
    <n v="83.239937085075809"/>
  </r>
  <r>
    <x v="18"/>
    <x v="0"/>
    <x v="0"/>
    <x v="0"/>
    <n v="38.997597163576962"/>
    <n v="42.105650758290892"/>
    <n v="45.562798008298024"/>
    <n v="49.329988018234594"/>
    <n v="53.443229277148461"/>
    <n v="57.9264403718552"/>
    <n v="62.804212371089477"/>
    <n v="68.124642337576105"/>
    <n v="73.967137327318383"/>
    <n v="80.411966233140461"/>
    <n v="87.487073761012212"/>
    <n v="95.235799328424349"/>
    <n v="103.75638708667525"/>
  </r>
  <r>
    <x v="18"/>
    <x v="0"/>
    <x v="1"/>
    <x v="1"/>
    <n v="11.541144763377584"/>
    <n v="12.821116628902391"/>
    <n v="14.255502030900175"/>
    <n v="15.859427501616533"/>
    <n v="17.64969672633482"/>
    <n v="19.654447592124889"/>
    <n v="21.917058122576737"/>
    <n v="24.460982501385512"/>
    <n v="27.332298323167461"/>
    <n v="30.568527410408816"/>
    <n v="34.209237562870356"/>
    <n v="38.332680184984319"/>
    <n v="43.010426180554383"/>
  </r>
  <r>
    <x v="18"/>
    <x v="0"/>
    <x v="2"/>
    <x v="2"/>
    <n v="9.07537038466916"/>
    <n v="9.7979584788732677"/>
    <n v="10.59319128275161"/>
    <n v="11.473301065723446"/>
    <n v="12.439548961671035"/>
    <n v="13.520885486729174"/>
    <n v="14.703533771994014"/>
    <n v="16.027718425224318"/>
    <n v="17.497081261303489"/>
    <n v="19.130307541770208"/>
    <n v="20.959997056781685"/>
    <n v="23.014865456966898"/>
    <n v="25.313977061418981"/>
  </r>
  <r>
    <x v="18"/>
    <x v="0"/>
    <x v="3"/>
    <x v="3"/>
    <n v="6.5087053655445919"/>
    <n v="7.1344333414277665"/>
    <n v="7.8353486453859293"/>
    <n v="8.6058169015731387"/>
    <n v="9.4561541060423995"/>
    <n v="10.399144394961729"/>
    <n v="11.444326946983956"/>
    <n v="12.626219562712906"/>
    <n v="13.940605791842717"/>
    <n v="15.409538136481149"/>
    <n v="17.06029380699793"/>
    <n v="18.919040773576825"/>
    <n v="21.01625135561223"/>
  </r>
  <r>
    <x v="18"/>
    <x v="0"/>
    <x v="4"/>
    <x v="4"/>
    <n v="2.9714750138229022"/>
    <n v="3.2342446841454975"/>
    <n v="3.5285174404526369"/>
    <n v="3.8506196440601981"/>
    <n v="4.2042276068057829"/>
    <n v="4.5947221448627005"/>
    <n v="5.0294101506245825"/>
    <n v="5.5165330608961876"/>
    <n v="6.0559741661111222"/>
    <n v="6.6539189550866764"/>
    <n v="7.3239301204128626"/>
    <n v="8.0763290513132411"/>
    <n v="8.9231456568472218"/>
  </r>
  <r>
    <x v="18"/>
    <x v="0"/>
    <x v="5"/>
    <x v="5"/>
    <n v="22.447729213375041"/>
    <n v="25.123551970296663"/>
    <n v="28.128295184643864"/>
    <n v="31.501610525542183"/>
    <n v="35.290263184176069"/>
    <n v="39.557448838283484"/>
    <n v="44.384725828120203"/>
    <n v="49.826673919005408"/>
    <n v="56.010217855402026"/>
    <n v="63.04900573191707"/>
    <n v="71.055096826477865"/>
    <n v="80.12585171963282"/>
    <n v="90.494787647445818"/>
  </r>
  <r>
    <x v="18"/>
    <x v="0"/>
    <x v="6"/>
    <x v="6"/>
    <n v="1.240220633021734"/>
    <n v="1.3663726766654811"/>
    <n v="1.5069138255190975"/>
    <n v="1.6629122160029792"/>
    <n v="1.8372509622873547"/>
    <n v="2.0324802764964738"/>
    <n v="2.2502599364549845"/>
    <n v="2.4962434881833602"/>
    <n v="2.7724883568044985"/>
    <n v="3.0818632754322213"/>
    <n v="3.4316237628948141"/>
    <n v="3.8244416057905699"/>
    <n v="4.267989058238264"/>
  </r>
  <r>
    <x v="18"/>
    <x v="1"/>
    <x v="7"/>
    <x v="7"/>
    <n v="21.93615834184024"/>
    <n v="23.973950725244563"/>
    <n v="26.23590358480871"/>
    <n v="28.752519831588401"/>
    <n v="31.53876983177696"/>
    <n v="34.601282908076229"/>
    <n v="38.019860065075278"/>
    <n v="41.665955916340465"/>
    <n v="45.757448761250089"/>
    <n v="50.363780801886264"/>
    <n v="55.433153890843442"/>
    <n v="60.959856386601814"/>
    <n v="67.081576329878288"/>
  </r>
  <r>
    <x v="18"/>
    <x v="1"/>
    <x v="8"/>
    <x v="8"/>
    <n v="25.964938997820926"/>
    <n v="28.77273881850487"/>
    <n v="31.944790636625672"/>
    <n v="35.469367653415439"/>
    <n v="39.399750404818903"/>
    <n v="43.80162557874305"/>
    <n v="48.729642607258945"/>
    <n v="54.346916506417053"/>
    <n v="60.656636021214311"/>
    <n v="67.776014949196878"/>
    <n v="75.849942200902902"/>
    <n v="85.024195718778756"/>
    <n v="95.469663298324861"/>
  </r>
  <r>
    <x v="18"/>
    <x v="1"/>
    <x v="9"/>
    <x v="9"/>
    <n v="8.2513871076914853"/>
    <n v="8.9109314449643922"/>
    <n v="9.6449002324240034"/>
    <n v="10.446660652943001"/>
    <n v="11.323493603986652"/>
    <n v="12.287945277040082"/>
    <n v="13.34384983610923"/>
    <n v="14.505539848974367"/>
    <n v="15.790953903075408"/>
    <n v="17.202943023829992"/>
    <n v="18.762411113153242"/>
    <n v="20.487094391504261"/>
    <n v="22.406265396079888"/>
  </r>
  <r>
    <x v="18"/>
    <x v="1"/>
    <x v="10"/>
    <x v="10"/>
    <n v="16.132354546965828"/>
    <n v="17.657674696419949"/>
    <n v="19.364417701119024"/>
    <n v="21.237840640076477"/>
    <n v="23.302644506826269"/>
    <n v="25.589465288359129"/>
    <n v="28.120772053991285"/>
    <n v="30.980275416602282"/>
    <n v="34.156157341505931"/>
    <n v="37.701021844600149"/>
    <n v="41.67994485113821"/>
    <n v="46.154909003438107"/>
    <n v="51.198031212429782"/>
  </r>
  <r>
    <x v="18"/>
    <x v="1"/>
    <x v="11"/>
    <x v="11"/>
    <n v="7.1445418895470096"/>
    <n v="7.6990665759030463"/>
    <n v="8.2987384226346812"/>
    <n v="8.949948585747844"/>
    <n v="9.6604191183866881"/>
    <n v="10.434083913319316"/>
    <n v="11.272598708900794"/>
    <n v="12.188603158238161"/>
    <n v="13.197990650272148"/>
    <n v="14.299467063018051"/>
    <n v="15.511842535908993"/>
    <n v="16.842990957933967"/>
    <n v="18.306251293082553"/>
  </r>
  <r>
    <x v="18"/>
    <x v="1"/>
    <x v="12"/>
    <x v="12"/>
    <n v="10.716142208343232"/>
    <n v="11.756024649957622"/>
    <n v="12.914947782512941"/>
    <n v="14.212908932502488"/>
    <n v="15.657440433444554"/>
    <n v="17.29122243199404"/>
    <n v="19.104835716982421"/>
    <n v="21.158166846572588"/>
    <n v="23.466405517900306"/>
    <n v="26.065565284943965"/>
    <n v="29.012579663213806"/>
    <n v="32.362248106603715"/>
    <n v="36.158822199141412"/>
  </r>
  <r>
    <x v="18"/>
    <x v="2"/>
    <x v="13"/>
    <x v="13"/>
    <n v="4.9905687060705617"/>
    <n v="5.9296304973834992"/>
    <n v="6.9571210011455804"/>
    <n v="8.1265257639475834"/>
    <n v="9.441729197240889"/>
    <n v="10.884050943643047"/>
    <n v="12.480735919499502"/>
    <n v="14.140126090018654"/>
    <n v="16.030369661509724"/>
    <n v="18.213275117987067"/>
    <n v="20.582735810894803"/>
    <n v="23.116102912643115"/>
    <n v="25.872640798239928"/>
  </r>
  <r>
    <x v="18"/>
    <x v="2"/>
    <x v="13"/>
    <x v="14"/>
    <n v="3.8396724961504143"/>
    <n v="4.1596421383870776"/>
    <n v="4.5162916606204666"/>
    <n v="4.906116336255339"/>
    <n v="5.3330274893119753"/>
    <n v="5.7997809703640275"/>
    <n v="6.3092352165214489"/>
    <n v="6.8666465750961629"/>
    <n v="7.4804958514273849"/>
    <n v="8.1594624527084996"/>
    <n v="8.907029932307319"/>
    <n v="9.7282927455208874"/>
    <n v="10.634018892346838"/>
  </r>
  <r>
    <x v="18"/>
    <x v="2"/>
    <x v="13"/>
    <x v="15"/>
    <n v="4.0976165348930467"/>
    <n v="4.5874031571320568"/>
    <n v="5.1453990775255836"/>
    <n v="5.7717222779027173"/>
    <n v="6.4770390738695838"/>
    <n v="7.2744593581094179"/>
    <n v="8.1757586307290566"/>
    <n v="9.2113474877019943"/>
    <n v="10.385723322494631"/>
    <n v="11.723023532071847"/>
    <n v="13.253090622703702"/>
    <n v="15.007060161765283"/>
    <n v="17.021673894068105"/>
  </r>
  <r>
    <x v="18"/>
    <x v="2"/>
    <x v="13"/>
    <x v="16"/>
    <n v="5.8224169333501496"/>
    <n v="6.4710159929676108"/>
    <n v="7.2076297510517158"/>
    <n v="8.0335769808271618"/>
    <n v="8.9606503866019978"/>
    <n v="10.005804270716121"/>
    <n v="11.180442298336974"/>
    <n v="12.505588931778824"/>
    <n v="14.007271759804176"/>
    <n v="15.700514787487684"/>
    <n v="17.617811189853263"/>
    <n v="19.791634327901924"/>
    <n v="22.268411279795561"/>
  </r>
  <r>
    <x v="18"/>
    <x v="2"/>
    <x v="13"/>
    <x v="17"/>
    <n v="3.6452023818829211"/>
    <n v="4.0080136687936214"/>
    <n v="4.4131176680043271"/>
    <n v="4.8676378366126363"/>
    <n v="5.3744926669253337"/>
    <n v="5.9486911281442598"/>
    <n v="6.5874535629201034"/>
    <n v="7.3118714459254042"/>
    <n v="8.1277794326083157"/>
    <n v="9.0482762944491544"/>
    <n v="10.093839838917907"/>
    <n v="11.284388296687498"/>
    <n v="12.636339302016975"/>
  </r>
  <r>
    <x v="18"/>
    <x v="2"/>
    <x v="13"/>
    <x v="18"/>
    <n v="3.1383254107056029"/>
    <n v="3.4536537383285508"/>
    <n v="3.8020338116279668"/>
    <n v="4.1868007326985905"/>
    <n v="4.6119401076627842"/>
    <n v="5.0832390533265741"/>
    <n v="5.6083696690118687"/>
    <n v="6.1909829050661891"/>
    <n v="6.8433596895046307"/>
    <n v="7.5752156036909852"/>
    <n v="8.3952802241653153"/>
    <n v="9.3097972903001356"/>
    <n v="10.340227626346845"/>
  </r>
  <r>
    <x v="18"/>
    <x v="2"/>
    <x v="13"/>
    <x v="19"/>
    <n v="2.868599871406587"/>
    <n v="3.1207019606155262"/>
    <n v="3.4029355986776202"/>
    <n v="3.7117112595866795"/>
    <n v="4.0505312911323923"/>
    <n v="4.4245330583309643"/>
    <n v="4.8406981966295382"/>
    <n v="5.3068936575793906"/>
    <n v="5.8229299416232703"/>
    <n v="6.3946773492910749"/>
    <n v="7.0350839669350593"/>
    <n v="7.7539583028428654"/>
    <n v="8.5627293152936286"/>
  </r>
  <r>
    <x v="18"/>
    <x v="2"/>
    <x v="13"/>
    <x v="20"/>
    <n v="5.2177505594296907"/>
    <n v="5.9209766720649419"/>
    <n v="6.7257286865282477"/>
    <n v="7.6443292271470495"/>
    <n v="8.6984648027695179"/>
    <n v="9.9103344988206903"/>
    <n v="11.299842758618318"/>
    <n v="12.908620564330965"/>
    <n v="14.763880250480788"/>
    <n v="16.89941291114156"/>
    <n v="19.375992250929958"/>
    <n v="22.234498798955663"/>
    <n v="25.548225184741117"/>
  </r>
  <r>
    <x v="18"/>
    <x v="2"/>
    <x v="13"/>
    <x v="21"/>
    <n v="2.6328062793445968"/>
    <n v="2.8306963652533579"/>
    <n v="3.049424542768731"/>
    <n v="3.2853232733848792"/>
    <n v="3.5410386319025573"/>
    <n v="3.8198900432784963"/>
    <n v="4.1236961404891987"/>
    <n v="4.4630735323558808"/>
    <n v="4.834070244978701"/>
    <n v="5.2420505884701729"/>
    <n v="5.693661988835574"/>
    <n v="6.1945774401093612"/>
    <n v="6.7513332725902746"/>
  </r>
  <r>
    <x v="18"/>
    <x v="2"/>
    <x v="13"/>
    <x v="22"/>
    <n v="2.4546023048315346"/>
    <n v="2.6125406844827008"/>
    <n v="2.7846708142309105"/>
    <n v="2.9734870453327589"/>
    <n v="3.1784794538219585"/>
    <n v="3.406218467862391"/>
    <n v="3.6521176354858378"/>
    <n v="3.9252300476232542"/>
    <n v="4.2251150706653382"/>
    <n v="4.5549519612114535"/>
    <n v="4.9210174618330491"/>
    <n v="5.328283922850896"/>
    <n v="5.7791622485311533"/>
  </r>
  <r>
    <x v="18"/>
    <x v="2"/>
    <x v="14"/>
    <x v="23"/>
    <n v="2.8884544704033241"/>
    <n v="3.1729198020032259"/>
    <n v="3.4981037233468961"/>
    <n v="3.85912157386106"/>
    <n v="4.2616619095264303"/>
    <n v="4.7097347159359995"/>
    <n v="5.2098152443272783"/>
    <n v="5.7724032954308901"/>
    <n v="6.4000604519927649"/>
    <n v="7.105829563899805"/>
    <n v="7.8950692782910448"/>
    <n v="8.781608728125752"/>
    <n v="9.7862944445996423"/>
  </r>
  <r>
    <x v="18"/>
    <x v="2"/>
    <x v="15"/>
    <x v="24"/>
    <n v="8.3078402673553864"/>
    <n v="9.0948377804734388"/>
    <n v="9.9755492441951539"/>
    <n v="10.942426951528963"/>
    <n v="12.008241151707253"/>
    <n v="13.188828953039112"/>
    <n v="14.495828695953218"/>
    <n v="15.972455538800197"/>
    <n v="17.612701372521855"/>
    <n v="19.443773747657676"/>
    <n v="21.499330331506808"/>
    <n v="23.811455310057426"/>
    <n v="26.417482250884838"/>
  </r>
  <r>
    <x v="18"/>
    <x v="2"/>
    <x v="16"/>
    <x v="25"/>
    <n v="6.1402546942980258"/>
    <n v="6.6050932130586268"/>
    <n v="7.1153088453340363"/>
    <n v="7.6785941732969922"/>
    <n v="8.2951834005755511"/>
    <n v="8.9837664566775146"/>
    <n v="9.7343685258249284"/>
    <n v="10.572902753884424"/>
    <n v="11.500770476327627"/>
    <n v="12.529232169880794"/>
    <n v="13.678490690468081"/>
    <n v="14.96591439745966"/>
    <n v="16.402335145837785"/>
  </r>
  <r>
    <x v="18"/>
    <x v="2"/>
    <x v="17"/>
    <x v="26"/>
    <n v="7.7878344946095446"/>
    <n v="8.3573425677071054"/>
    <n v="8.989857512516469"/>
    <n v="9.6729303969322586"/>
    <n v="10.413186579594655"/>
    <n v="11.221026925728745"/>
    <n v="12.110889514640411"/>
    <n v="13.098557647977206"/>
    <n v="14.178971841585376"/>
    <n v="15.361973711355837"/>
    <n v="16.673754324737232"/>
    <n v="18.131520251086236"/>
    <n v="19.755177316475255"/>
  </r>
  <r>
    <x v="18"/>
    <x v="2"/>
    <x v="18"/>
    <x v="27"/>
    <n v="7.0591330116257032"/>
    <n v="7.5370056838606718"/>
    <n v="8.0655877025757476"/>
    <n v="8.6373753131077393"/>
    <n v="9.2566631398489907"/>
    <n v="9.931815976473338"/>
    <n v="10.6637356653557"/>
    <n v="11.461622137565426"/>
    <n v="12.337057632324715"/>
    <n v="13.289255509020037"/>
    <n v="14.331340054777494"/>
    <n v="15.473355731851663"/>
    <n v="16.733527532223238"/>
  </r>
  <r>
    <x v="18"/>
    <x v="2"/>
    <x v="19"/>
    <x v="28"/>
    <n v="19.609611944816248"/>
    <n v="21.289686416260807"/>
    <n v="23.168115855176541"/>
    <n v="25.219207056927647"/>
    <n v="27.46565319315906"/>
    <n v="29.941043222662216"/>
    <n v="32.691166679703009"/>
    <n v="35.767412969078705"/>
    <n v="39.166447637812453"/>
    <n v="42.925709924093283"/>
    <n v="47.129835442490915"/>
    <n v="51.841731855102068"/>
    <n v="57.134618341375678"/>
  </r>
  <r>
    <x v="18"/>
    <x v="2"/>
    <x v="20"/>
    <x v="29"/>
    <n v="2.2815521762146354"/>
    <n v="2.4321681998291189"/>
    <n v="2.5936909226253437"/>
    <n v="2.7667896734030073"/>
    <n v="2.9523883488149956"/>
    <n v="3.15235106220074"/>
    <n v="3.3693727737975601"/>
    <n v="3.6032777147702242"/>
    <n v="3.8587984442879577"/>
    <n v="4.1384920598196793"/>
    <n v="4.443889487800198"/>
    <n v="4.7748276474286486"/>
    <n v="5.1387672014252761"/>
  </r>
  <r>
    <x v="18"/>
    <x v="3"/>
    <x v="21"/>
    <x v="30"/>
    <n v="37.714599093534964"/>
    <n v="41.671335591120368"/>
    <n v="46.029898352960174"/>
    <n v="50.894886552453315"/>
    <n v="56.300279031196851"/>
    <n v="62.348334345476488"/>
    <n v="69.111799593088492"/>
    <n v="76.627216983301594"/>
    <n v="85.131922201125747"/>
    <n v="94.728460461163777"/>
    <n v="105.58147843027882"/>
    <n v="117.80036139988326"/>
    <n v="131.58164265720606"/>
  </r>
  <r>
    <x v="18"/>
    <x v="3"/>
    <x v="22"/>
    <x v="31"/>
    <n v="34.566319718955086"/>
    <n v="37.735434526479565"/>
    <n v="41.346182063114391"/>
    <n v="45.332055432988078"/>
    <n v="49.752265353382178"/>
    <n v="54.644852037130974"/>
    <n v="60.075390261014661"/>
    <n v="66.154104284623926"/>
    <n v="72.897370367916096"/>
    <n v="80.440350141472024"/>
    <n v="88.827697205038589"/>
    <n v="98.198028747688085"/>
    <n v="108.76477640086698"/>
  </r>
  <r>
    <x v="18"/>
    <x v="3"/>
    <x v="23"/>
    <x v="32"/>
    <n v="5.7636290745668362"/>
    <n v="6.2829745829997847"/>
    <n v="6.8642457228387084"/>
    <n v="7.5032387464724346"/>
    <n v="8.2069746573748681"/>
    <n v="8.9808606936627715"/>
    <n v="9.8305857272499164"/>
    <n v="10.765703744749851"/>
    <n v="11.801048269056235"/>
    <n v="12.952119721625406"/>
    <n v="14.226537599002576"/>
    <n v="15.63466228705553"/>
    <n v="17.196207248160899"/>
  </r>
  <r>
    <x v="18"/>
    <x v="3"/>
    <x v="24"/>
    <x v="33"/>
    <n v="11.297628828301315"/>
    <n v="12.206100517995244"/>
    <n v="13.213342024593695"/>
    <n v="14.304867965406057"/>
    <n v="15.493389307970574"/>
    <n v="16.794801492749183"/>
    <n v="18.218700066877741"/>
    <n v="19.813724332849773"/>
    <n v="21.56476728294"/>
    <n v="23.497968438638871"/>
    <n v="25.645708331628565"/>
    <n v="28.036584623267899"/>
    <n v="30.703630802279015"/>
  </r>
  <r>
    <x v="18"/>
    <x v="3"/>
    <x v="25"/>
    <x v="34"/>
    <n v="3.4400658220297555"/>
    <n v="3.6874833200069821"/>
    <n v="3.9568982544443654"/>
    <n v="4.2486271754331817"/>
    <n v="4.5674624745414629"/>
    <n v="4.9167205362942337"/>
    <n v="5.297051479613164"/>
    <n v="5.7182639494586622"/>
    <n v="6.1806949609116444"/>
    <n v="6.6862285213365311"/>
    <n v="7.2458313314991862"/>
    <n v="7.8593710627942741"/>
    <n v="8.5367069382791563"/>
  </r>
  <r>
    <x v="18"/>
    <x v="4"/>
    <x v="26"/>
    <x v="35"/>
    <n v="80.022236729985764"/>
    <n v="87.49087749121658"/>
    <n v="95.812598253887003"/>
    <n v="105.01038861977241"/>
    <n v="115.17971798197952"/>
    <n v="126.46600550517604"/>
    <n v="139.00248926326549"/>
    <n v="152.97275021275118"/>
    <n v="168.58514219282006"/>
    <n v="186.07168862796635"/>
    <n v="205.66076006602739"/>
    <n v="227.59902398557318"/>
    <n v="252.29324338763885"/>
  </r>
  <r>
    <x v="18"/>
    <x v="4"/>
    <x v="27"/>
    <x v="36"/>
    <n v="12.760005807402194"/>
    <n v="14.092451047385373"/>
    <n v="15.597968164064323"/>
    <n v="17.273287252980648"/>
    <n v="19.1406528424864"/>
    <n v="21.219563600137604"/>
    <n v="23.53103786457849"/>
    <n v="26.106263082232619"/>
    <n v="28.990660889129661"/>
    <n v="32.233438656270252"/>
    <n v="35.866492831420324"/>
    <n v="39.929984135115895"/>
    <n v="44.489720659153278"/>
  </r>
  <r>
    <x v="19"/>
    <x v="0"/>
    <x v="0"/>
    <x v="0"/>
    <n v="17.574424904586877"/>
    <n v="18.531518699212622"/>
    <n v="19.561855544275755"/>
    <n v="20.662480226683499"/>
    <n v="21.852256043909509"/>
    <n v="23.141619850702472"/>
    <n v="24.527611947944152"/>
    <n v="26.049683693462104"/>
    <n v="27.701397166304872"/>
    <n v="29.483414196406226"/>
    <n v="31.436159344789299"/>
    <n v="33.549046731337839"/>
    <n v="35.854506850421551"/>
  </r>
  <r>
    <x v="19"/>
    <x v="0"/>
    <x v="1"/>
    <x v="1"/>
    <n v="4.6631312158744871"/>
    <n v="5.0568876127612938"/>
    <n v="5.504139206767606"/>
    <n v="5.9948917633484413"/>
    <n v="6.5360240439941277"/>
    <n v="7.1314372521163776"/>
    <n v="7.7885061625535839"/>
    <n v="8.5201813698164344"/>
    <n v="9.3269648250511779"/>
    <n v="10.224518669866896"/>
    <n v="11.216563762003915"/>
    <n v="12.318557871086602"/>
    <n v="13.554906222099854"/>
  </r>
  <r>
    <x v="19"/>
    <x v="0"/>
    <x v="2"/>
    <x v="2"/>
    <n v="3.302427756624629"/>
    <n v="3.5175763684722989"/>
    <n v="3.7481355682680206"/>
    <n v="3.9950338416534934"/>
    <n v="4.2595641220354148"/>
    <n v="4.544371522703134"/>
    <n v="4.8532901749889579"/>
    <n v="5.1860065958836472"/>
    <n v="5.5492724472441806"/>
    <n v="5.946688868670214"/>
    <n v="6.3803706329140217"/>
    <n v="6.8499932634705178"/>
    <n v="7.366170128823204"/>
  </r>
  <r>
    <x v="19"/>
    <x v="0"/>
    <x v="3"/>
    <x v="3"/>
    <n v="2.3934441740717998"/>
    <n v="2.5702009064340765"/>
    <n v="2.7654263899536944"/>
    <n v="2.9757249869868465"/>
    <n v="3.2034359924155495"/>
    <n v="3.4514962065744381"/>
    <n v="3.7214717959298711"/>
    <n v="4.0228608125147902"/>
    <n v="4.3519832240050906"/>
    <n v="4.7135636107916863"/>
    <n v="5.1134569638670007"/>
    <n v="5.5566142979658704"/>
    <n v="6.0487365421526693"/>
  </r>
  <r>
    <x v="19"/>
    <x v="0"/>
    <x v="4"/>
    <x v="4"/>
    <n v="1.7097646101256165"/>
    <n v="1.8253041828395162"/>
    <n v="1.9524972582928934"/>
    <n v="2.0887260532953618"/>
    <n v="2.2354565571132743"/>
    <n v="2.3945352372856319"/>
    <n v="2.5668120084307575"/>
    <n v="2.7585848148091112"/>
    <n v="2.9669654452678982"/>
    <n v="3.1948580164143703"/>
    <n v="3.4458613780653811"/>
    <n v="3.7228771210842249"/>
    <n v="4.0292366325386801"/>
  </r>
  <r>
    <x v="19"/>
    <x v="0"/>
    <x v="5"/>
    <x v="5"/>
    <n v="9.1964453963435808"/>
    <n v="10.038438855258265"/>
    <n v="10.997713126276269"/>
    <n v="12.056536621567467"/>
    <n v="13.230621730273418"/>
    <n v="14.530043656656384"/>
    <n v="15.972194296557431"/>
    <n v="17.586328367236746"/>
    <n v="19.376738615658486"/>
    <n v="21.379289804089659"/>
    <n v="23.605775065440767"/>
    <n v="26.092952544213013"/>
    <n v="28.897442892401084"/>
  </r>
  <r>
    <x v="19"/>
    <x v="0"/>
    <x v="6"/>
    <x v="6"/>
    <n v="0.46038343083071276"/>
    <n v="0.49695200943612156"/>
    <n v="0.53699162836734771"/>
    <n v="0.58061417181068897"/>
    <n v="0.62854543751986369"/>
    <n v="0.68132749536183856"/>
    <n v="0.73914697997033252"/>
    <n v="0.80347248377511959"/>
    <n v="0.87448138322978175"/>
    <n v="0.95257321351193336"/>
    <n v="1.0394509611316292"/>
    <n v="1.1352709214205727"/>
    <n v="1.2416348283116494"/>
  </r>
  <r>
    <x v="19"/>
    <x v="1"/>
    <x v="7"/>
    <x v="7"/>
    <n v="10.528761702040342"/>
    <n v="11.095349120382565"/>
    <n v="11.756075593561782"/>
    <n v="12.469899751995989"/>
    <n v="13.265226064556167"/>
    <n v="14.144986785559233"/>
    <n v="15.095177534342348"/>
    <n v="16.194074450774238"/>
    <n v="17.386020958948386"/>
    <n v="18.698284264043657"/>
    <n v="20.165526934898445"/>
    <n v="21.790800784861048"/>
    <n v="23.622454056320109"/>
  </r>
  <r>
    <x v="19"/>
    <x v="1"/>
    <x v="8"/>
    <x v="8"/>
    <n v="11.170724581014632"/>
    <n v="12.144160636827781"/>
    <n v="13.214223909455631"/>
    <n v="14.386977535833541"/>
    <n v="15.669147907496075"/>
    <n v="17.076584883430783"/>
    <n v="18.636635500447134"/>
    <n v="20.356929815286133"/>
    <n v="22.262747826963512"/>
    <n v="24.369687945522582"/>
    <n v="26.693010137081462"/>
    <n v="29.276160721775749"/>
    <n v="32.153036594197793"/>
  </r>
  <r>
    <x v="19"/>
    <x v="1"/>
    <x v="9"/>
    <x v="9"/>
    <n v="3.1583574899981315"/>
    <n v="3.3484726534607616"/>
    <n v="3.5513586087797551"/>
    <n v="3.7677002161363329"/>
    <n v="3.9985113113043056"/>
    <n v="4.2460540794226427"/>
    <n v="4.5136573679735417"/>
    <n v="4.8007282843202281"/>
    <n v="5.113222146719953"/>
    <n v="5.4540779444786924"/>
    <n v="5.8248132727257902"/>
    <n v="6.224686592922164"/>
    <n v="6.6629048718720671"/>
  </r>
  <r>
    <x v="19"/>
    <x v="1"/>
    <x v="10"/>
    <x v="10"/>
    <n v="7.0951760281552447"/>
    <n v="7.62543525322641"/>
    <n v="8.198345318396715"/>
    <n v="8.8169829889219358"/>
    <n v="9.4853220571178891"/>
    <n v="10.210471075837203"/>
    <n v="11.002444789527187"/>
    <n v="11.862190924961331"/>
    <n v="12.806823128304972"/>
    <n v="13.84676925706472"/>
    <n v="14.989333077734834"/>
    <n v="16.236308318263585"/>
    <n v="17.615435222137684"/>
  </r>
  <r>
    <x v="19"/>
    <x v="1"/>
    <x v="11"/>
    <x v="11"/>
    <n v="2.7282347511683112"/>
    <n v="2.865769925858396"/>
    <n v="3.0135045903415389"/>
    <n v="3.1708581494410457"/>
    <n v="3.340606164460572"/>
    <n v="3.5241925460333974"/>
    <n v="3.7209977842368254"/>
    <n v="3.9368445139269928"/>
    <n v="4.1705300660807092"/>
    <n v="4.4219371912631535"/>
    <n v="4.6969122786914586"/>
    <n v="4.9935895654628251"/>
    <n v="5.3165320458125986"/>
  </r>
  <r>
    <x v="19"/>
    <x v="1"/>
    <x v="12"/>
    <x v="12"/>
    <n v="3.6984498399541579"/>
    <n v="3.9975966092342006"/>
    <n v="4.3305654845270984"/>
    <n v="4.6937572086625421"/>
    <n v="5.0906985848715944"/>
    <n v="5.5237802344399212"/>
    <n v="5.9954673565441006"/>
    <n v="6.5104798821626568"/>
    <n v="7.0765506001811254"/>
    <n v="7.701528550074519"/>
    <n v="8.3882856190697268"/>
    <n v="9.1411822457909846"/>
    <n v="9.9698679108677801"/>
  </r>
  <r>
    <x v="19"/>
    <x v="2"/>
    <x v="13"/>
    <x v="13"/>
    <n v="2.2233289373683256"/>
    <n v="2.4064733985257547"/>
    <n v="2.63697693501571"/>
    <n v="2.8866680476320834"/>
    <n v="3.1704828059878807"/>
    <n v="3.4858991458746402"/>
    <n v="3.8481398140483236"/>
    <n v="4.2820735811639175"/>
    <n v="4.7456664783167781"/>
    <n v="5.2787798481044312"/>
    <n v="5.8712515895369393"/>
    <n v="6.5213410499550477"/>
    <n v="7.2748092428312532"/>
  </r>
  <r>
    <x v="19"/>
    <x v="2"/>
    <x v="13"/>
    <x v="14"/>
    <n v="1.4964470697520396"/>
    <n v="1.5881442772819754"/>
    <n v="1.6892844702833534"/>
    <n v="1.797836691956598"/>
    <n v="1.9146244990372674"/>
    <n v="2.0399661088803098"/>
    <n v="2.1741639207140442"/>
    <n v="2.31829481407875"/>
    <n v="2.4744084740479626"/>
    <n v="2.6444225984375906"/>
    <n v="2.8283786172547685"/>
    <n v="3.02678363110582"/>
    <n v="3.2418255565385401"/>
  </r>
  <r>
    <x v="19"/>
    <x v="2"/>
    <x v="13"/>
    <x v="15"/>
    <n v="1.6206310290869002"/>
    <n v="1.7844193721080721"/>
    <n v="1.9652494005272918"/>
    <n v="2.1655483703680107"/>
    <n v="2.388236121330336"/>
    <n v="2.6355032169556831"/>
    <n v="2.9091012571456307"/>
    <n v="3.2137097149426004"/>
    <n v="3.5552095669400767"/>
    <n v="3.9352873727926339"/>
    <n v="4.3612195036729418"/>
    <n v="4.8377454343192792"/>
    <n v="5.3714741145909013"/>
  </r>
  <r>
    <x v="19"/>
    <x v="2"/>
    <x v="13"/>
    <x v="16"/>
    <n v="2.0749004977979602"/>
    <n v="2.2678869309406124"/>
    <n v="2.4794438677149002"/>
    <n v="2.7121788593020724"/>
    <n v="2.9692322800880877"/>
    <n v="3.2527371590665042"/>
    <n v="3.5642123394560565"/>
    <n v="3.9087084552141862"/>
    <n v="4.2925782663045364"/>
    <n v="4.7169112507153734"/>
    <n v="5.1894489764389107"/>
    <n v="5.7146720609487245"/>
    <n v="6.2991191979421108"/>
  </r>
  <r>
    <x v="19"/>
    <x v="2"/>
    <x v="13"/>
    <x v="17"/>
    <n v="1.3478732471533923"/>
    <n v="1.4612409751231521"/>
    <n v="1.5855637737315871"/>
    <n v="1.7214723134656986"/>
    <n v="1.8696688551550729"/>
    <n v="2.0319356629606311"/>
    <n v="2.2114023379725172"/>
    <n v="2.4088231029959486"/>
    <n v="2.6270311519636613"/>
    <n v="2.8676845473761854"/>
    <n v="3.1323817099130737"/>
    <n v="3.426009395863471"/>
    <n v="3.752281043968126"/>
  </r>
  <r>
    <x v="19"/>
    <x v="2"/>
    <x v="13"/>
    <x v="18"/>
    <n v="1.2442439639832827"/>
    <n v="1.3359191739976353"/>
    <n v="1.4377633435068875"/>
    <n v="1.54780134295856"/>
    <n v="1.6671061412675523"/>
    <n v="1.7973573590012482"/>
    <n v="1.9408847385392947"/>
    <n v="2.100238381302113"/>
    <n v="2.2746316442083483"/>
    <n v="2.4656667682174804"/>
    <n v="2.6775734408896144"/>
    <n v="2.9131471909626439"/>
    <n v="3.1756229266440568"/>
  </r>
  <r>
    <x v="19"/>
    <x v="2"/>
    <x v="13"/>
    <x v="19"/>
    <n v="1.1342471276041399"/>
    <n v="1.2142894147614554"/>
    <n v="1.3004613791905888"/>
    <n v="1.3931742861321859"/>
    <n v="1.4929740570521381"/>
    <n v="1.6008908011269676"/>
    <n v="1.7183935106114512"/>
    <n v="1.8455114054628383"/>
    <n v="1.9847872535305111"/>
    <n v="2.1376872829106763"/>
    <n v="2.3051714560585874"/>
    <n v="2.4873360522480819"/>
    <n v="2.6882491034056049"/>
  </r>
  <r>
    <x v="19"/>
    <x v="2"/>
    <x v="13"/>
    <x v="20"/>
    <n v="2.0132984454178136"/>
    <n v="2.237092435854378"/>
    <n v="2.4947195441372054"/>
    <n v="2.7838030945573169"/>
    <n v="3.1094610167876686"/>
    <n v="3.4758012217416283"/>
    <n v="3.8889158166546935"/>
    <n v="4.358154282819295"/>
    <n v="4.8872708966481824"/>
    <n v="5.4881593171353718"/>
    <n v="6.1672840814228964"/>
    <n v="6.9379760979302905"/>
    <n v="7.8196696282044744"/>
  </r>
  <r>
    <x v="19"/>
    <x v="2"/>
    <x v="13"/>
    <x v="21"/>
    <n v="0.94501505840965661"/>
    <n v="0.99094434132801368"/>
    <n v="1.0406342254284056"/>
    <n v="1.0948132333204739"/>
    <n v="1.1530550387135416"/>
    <n v="1.2175202337913067"/>
    <n v="1.2862481740072442"/>
    <n v="1.3621880059648066"/>
    <n v="1.4448145374215027"/>
    <n v="1.5348606424770894"/>
    <n v="1.6340500225695307"/>
    <n v="1.7435615824534858"/>
    <n v="1.8636540363681589"/>
  </r>
  <r>
    <x v="19"/>
    <x v="2"/>
    <x v="13"/>
    <x v="22"/>
    <n v="0.66915160547470154"/>
    <n v="0.70286634048171615"/>
    <n v="0.7384721806982385"/>
    <n v="0.77631159375076164"/>
    <n v="0.8167976319298158"/>
    <n v="0.85996963316236485"/>
    <n v="0.90566171094285819"/>
    <n v="0.95459328747440586"/>
    <n v="1.0076526295295931"/>
    <n v="1.0643099514773924"/>
    <n v="1.1255650459218352"/>
    <n v="1.1915052926174794"/>
    <n v="1.2625734169026241"/>
  </r>
  <r>
    <x v="19"/>
    <x v="2"/>
    <x v="14"/>
    <x v="23"/>
    <n v="1.4280048712999061"/>
    <n v="1.5336377574189242"/>
    <n v="1.6494499317880729"/>
    <n v="1.7771737109386536"/>
    <n v="1.916803854915937"/>
    <n v="2.0725995328693099"/>
    <n v="2.2421792765644413"/>
    <n v="2.4314427802938008"/>
    <n v="2.6406147724629752"/>
    <n v="2.8721817907127818"/>
    <n v="3.1306639958924989"/>
    <n v="3.4199035456706537"/>
    <n v="3.7422239233949992"/>
  </r>
  <r>
    <x v="19"/>
    <x v="2"/>
    <x v="15"/>
    <x v="24"/>
    <n v="4.0844540518446353"/>
    <n v="4.3792910966611931"/>
    <n v="4.7004020515577425"/>
    <n v="5.0481825933323474"/>
    <n v="5.4283469603987911"/>
    <n v="5.8448607957743413"/>
    <n v="6.2985240563346503"/>
    <n v="6.8010275633907789"/>
    <n v="7.3528084639751974"/>
    <n v="7.9561447256558546"/>
    <n v="8.6241243456507366"/>
    <n v="9.3566378074852619"/>
    <n v="10.16547055921696"/>
  </r>
  <r>
    <x v="19"/>
    <x v="2"/>
    <x v="16"/>
    <x v="25"/>
    <n v="2.8566513614557589"/>
    <n v="3.0227746387873746"/>
    <n v="3.2049272451422297"/>
    <n v="3.3983395241375374"/>
    <n v="3.605045732551925"/>
    <n v="3.8276156812918973"/>
    <n v="4.0669283738655411"/>
    <n v="4.3324552564330245"/>
    <n v="4.6188990357964848"/>
    <n v="4.9301520087326995"/>
    <n v="5.2710308084732151"/>
    <n v="5.6451037529603623"/>
    <n v="6.0564506585900295"/>
  </r>
  <r>
    <x v="19"/>
    <x v="2"/>
    <x v="17"/>
    <x v="26"/>
    <n v="3.7678301468832811"/>
    <n v="3.9653628279723989"/>
    <n v="4.182910631934992"/>
    <n v="4.415575390941453"/>
    <n v="4.6647421726680527"/>
    <n v="4.9337457571961112"/>
    <n v="5.2219993478684197"/>
    <n v="5.5329843799831799"/>
    <n v="5.8711060003274325"/>
    <n v="6.2346001280068153"/>
    <n v="6.6282903144676153"/>
    <n v="7.0552651857480964"/>
    <n v="7.5221251589861211"/>
  </r>
  <r>
    <x v="19"/>
    <x v="2"/>
    <x v="18"/>
    <x v="27"/>
    <n v="3.1774868107537659"/>
    <n v="3.3225064775202093"/>
    <n v="3.4822381186806926"/>
    <n v="3.6522978197211082"/>
    <n v="3.8336077098318739"/>
    <n v="4.02866563523044"/>
    <n v="4.2366999867628365"/>
    <n v="4.4602557928763549"/>
    <n v="4.7025538288013413"/>
    <n v="4.9617868319798566"/>
    <n v="5.2414313904463423"/>
    <n v="5.5434986030205469"/>
    <n v="5.8727019331534391"/>
  </r>
  <r>
    <x v="19"/>
    <x v="2"/>
    <x v="19"/>
    <x v="28"/>
    <n v="8.381808209780786"/>
    <n v="8.9571630535166022"/>
    <n v="9.5744641952512843"/>
    <n v="10.239881012382989"/>
    <n v="10.960878952890596"/>
    <n v="11.740352909460547"/>
    <n v="12.578510601149413"/>
    <n v="13.487779948111305"/>
    <n v="14.4837469783618"/>
    <n v="15.562583672772162"/>
    <n v="16.742426657653301"/>
    <n v="18.028966834490934"/>
    <n v="19.433507159975253"/>
  </r>
  <r>
    <x v="19"/>
    <x v="2"/>
    <x v="20"/>
    <x v="29"/>
    <n v="0.8346490543913504"/>
    <n v="0.86686612213472269"/>
    <n v="0.90379742761240356"/>
    <n v="0.94294978044794764"/>
    <n v="0.98484009665462602"/>
    <n v="1.0294103670163519"/>
    <n v="1.0770681037376748"/>
    <n v="1.1288773849906495"/>
    <n v="1.1840231281250886"/>
    <n v="1.2436876422465977"/>
    <n v="1.30734615194921"/>
    <n v="1.3758592327984591"/>
    <n v="1.4508764360360427"/>
  </r>
  <r>
    <x v="19"/>
    <x v="3"/>
    <x v="21"/>
    <x v="30"/>
    <n v="16.83044741371603"/>
    <n v="18.141547475713242"/>
    <n v="19.613824865601028"/>
    <n v="21.204385515876442"/>
    <n v="22.959368984393127"/>
    <n v="24.8661646007012"/>
    <n v="26.977512007853562"/>
    <n v="29.332321999136056"/>
    <n v="31.919404360514591"/>
    <n v="34.780233899053826"/>
    <n v="37.938812945272815"/>
    <n v="41.409157255563265"/>
    <n v="45.293954050862482"/>
  </r>
  <r>
    <x v="19"/>
    <x v="3"/>
    <x v="22"/>
    <x v="31"/>
    <n v="14.339397739959338"/>
    <n v="15.28710528874093"/>
    <n v="16.321025689378924"/>
    <n v="17.456201611536347"/>
    <n v="18.690136233028568"/>
    <n v="20.061949154718594"/>
    <n v="21.545302438363379"/>
    <n v="23.194149882502472"/>
    <n v="25.006697139771028"/>
    <n v="27.002560901525676"/>
    <n v="29.219846017865379"/>
    <n v="31.689157166680033"/>
    <n v="34.426060746416468"/>
  </r>
  <r>
    <x v="19"/>
    <x v="3"/>
    <x v="23"/>
    <x v="32"/>
    <n v="2.1232707020973693"/>
    <n v="2.2654697239440837"/>
    <n v="2.4226470767812502"/>
    <n v="2.5921218154907413"/>
    <n v="2.7752688599507236"/>
    <n v="2.9727582387936771"/>
    <n v="3.1852492400264829"/>
    <n v="3.4145478006630574"/>
    <n v="3.6639290937903848"/>
    <n v="3.9365403369246716"/>
    <n v="4.2327998349339717"/>
    <n v="4.5538282554350626"/>
    <n v="4.9032955181089113"/>
  </r>
  <r>
    <x v="19"/>
    <x v="3"/>
    <x v="24"/>
    <x v="33"/>
    <n v="4.3303684379665306"/>
    <n v="4.5780599848218042"/>
    <n v="4.8510708975212218"/>
    <n v="5.1440528127211032"/>
    <n v="5.4588774639764699"/>
    <n v="5.7997298787369829"/>
    <n v="6.1662583668922784"/>
    <n v="6.5629058930187547"/>
    <n v="6.9952884002181621"/>
    <n v="7.4617691338856789"/>
    <n v="7.968562292679179"/>
    <n v="8.5199043841924205"/>
    <n v="9.1243444506391462"/>
  </r>
  <r>
    <x v="19"/>
    <x v="3"/>
    <x v="25"/>
    <x v="34"/>
    <n v="1.6765371947184262"/>
    <n v="1.7646961611941354"/>
    <n v="1.8581901929191607"/>
    <n v="1.9572459097211623"/>
    <n v="2.0622523859122728"/>
    <n v="2.1742293484498236"/>
    <n v="2.2947113132393846"/>
    <n v="2.4231925621776149"/>
    <n v="2.5624841124673003"/>
    <n v="2.7138021083611386"/>
    <n v="2.8776170174606799"/>
    <n v="3.0532656887078509"/>
    <n v="3.2449793307216783"/>
  </r>
  <r>
    <x v="19"/>
    <x v="4"/>
    <x v="26"/>
    <x v="35"/>
    <n v="34.127791899133712"/>
    <n v="36.457949890684468"/>
    <n v="39.042793275997148"/>
    <n v="41.845500608968536"/>
    <n v="44.905304944989815"/>
    <n v="48.248626683701652"/>
    <n v="51.90174272055674"/>
    <n v="55.946961528918656"/>
    <n v="60.381181309947586"/>
    <n v="65.263925490543215"/>
    <n v="70.64557587292272"/>
    <n v="76.573923293309676"/>
    <n v="83.166045279123608"/>
  </r>
  <r>
    <x v="19"/>
    <x v="4"/>
    <x v="27"/>
    <x v="36"/>
    <n v="5.1722295893239805"/>
    <n v="5.5789287437297279"/>
    <n v="6.0239654462044374"/>
    <n v="6.5085070563772591"/>
    <n v="7.0405989822713506"/>
    <n v="7.6262045376986283"/>
    <n v="8.2672906458183508"/>
    <n v="8.9801566085792999"/>
    <n v="9.7666217968138849"/>
    <n v="10.63098088920777"/>
    <n v="11.592062235289301"/>
    <n v="12.651389457268964"/>
    <n v="13.826588817625074"/>
  </r>
  <r>
    <x v="20"/>
    <x v="0"/>
    <x v="0"/>
    <x v="0"/>
    <n v="230.08499267430133"/>
    <n v="246.27625746856035"/>
    <n v="263.93216704331206"/>
    <n v="282.991086075211"/>
    <n v="303.58775291664642"/>
    <n v="325.91366022514842"/>
    <n v="350.17170018976486"/>
    <n v="376.47849861405462"/>
    <n v="405.29836269942558"/>
    <n v="436.90820168648185"/>
    <n v="471.51456350177472"/>
    <n v="509.23252702631669"/>
    <n v="550.75487464815842"/>
  </r>
  <r>
    <x v="20"/>
    <x v="0"/>
    <x v="1"/>
    <x v="1"/>
    <n v="59.723951496281877"/>
    <n v="65.790709908649177"/>
    <n v="72.566507835679971"/>
    <n v="80.090035295354383"/>
    <n v="88.458199947590145"/>
    <n v="97.778589890255532"/>
    <n v="108.14657258257826"/>
    <n v="119.71778995023783"/>
    <n v="132.70511881624992"/>
    <n v="147.22179108645773"/>
    <n v="163.50006833123939"/>
    <n v="181.76531926544632"/>
    <n v="202.31932072681812"/>
  </r>
  <r>
    <x v="20"/>
    <x v="0"/>
    <x v="2"/>
    <x v="2"/>
    <n v="48.948693546404719"/>
    <n v="52.542404627687674"/>
    <n v="56.487859925124148"/>
    <n v="60.79674106912416"/>
    <n v="65.4911069167036"/>
    <n v="70.649219123827905"/>
    <n v="76.277503094214254"/>
    <n v="82.488950209064683"/>
    <n v="89.32384161111905"/>
    <n v="96.844939484237585"/>
    <n v="105.14328150575125"/>
    <n v="114.33745138144238"/>
    <n v="124.53180867193211"/>
  </r>
  <r>
    <x v="20"/>
    <x v="0"/>
    <x v="3"/>
    <x v="3"/>
    <n v="33.286657252861318"/>
    <n v="36.246017730643089"/>
    <n v="39.512255867599201"/>
    <n v="43.098137225124347"/>
    <n v="47.041499427382192"/>
    <n v="51.387460738506"/>
    <n v="56.184955288887565"/>
    <n v="61.496816788451909"/>
    <n v="67.399749037140694"/>
    <n v="73.92780860569961"/>
    <n v="81.180695175275332"/>
    <n v="89.255688508287449"/>
    <n v="98.265088927174062"/>
  </r>
  <r>
    <x v="20"/>
    <x v="0"/>
    <x v="4"/>
    <x v="4"/>
    <n v="21.936271212440182"/>
    <n v="23.726940136275271"/>
    <n v="25.690929075987036"/>
    <n v="27.839832628572324"/>
    <n v="30.197355302614703"/>
    <n v="32.787059672741044"/>
    <n v="35.614777484390743"/>
    <n v="38.733652679116418"/>
    <n v="42.183367147244667"/>
    <n v="45.981114374087475"/>
    <n v="50.186552471167502"/>
    <n v="54.841467567743521"/>
    <n v="60.002783240119307"/>
  </r>
  <r>
    <x v="20"/>
    <x v="0"/>
    <x v="5"/>
    <x v="5"/>
    <n v="123.81356943793888"/>
    <n v="137.01152439707556"/>
    <n v="151.87921691067041"/>
    <n v="168.48133363744921"/>
    <n v="187.06204873367375"/>
    <n v="207.9242174429362"/>
    <n v="231.24810655223951"/>
    <n v="257.58595010596139"/>
    <n v="287.24323527800283"/>
    <n v="320.69311050084326"/>
    <n v="358.54179829754742"/>
    <n v="401.2888295784764"/>
    <n v="449.69954140657643"/>
  </r>
  <r>
    <x v="20"/>
    <x v="0"/>
    <x v="6"/>
    <x v="6"/>
    <n v="8.3908168026516439"/>
    <n v="9.1659082569371702"/>
    <n v="10.023739233589255"/>
    <n v="10.973246109583521"/>
    <n v="12.024071051759019"/>
    <n v="13.193817270440237"/>
    <n v="14.48422677953419"/>
    <n v="15.922998890394931"/>
    <n v="17.530558669581715"/>
    <n v="19.318612066556337"/>
    <n v="21.320807392153384"/>
    <n v="23.563113200326779"/>
    <n v="26.076187133899133"/>
  </r>
  <r>
    <x v="20"/>
    <x v="1"/>
    <x v="7"/>
    <x v="7"/>
    <n v="133.03988294773572"/>
    <n v="143.50580597696057"/>
    <n v="154.90646160396852"/>
    <n v="167.41043655396899"/>
    <n v="181.12573703758187"/>
    <n v="196.25839427418185"/>
    <n v="212.76457942672431"/>
    <n v="230.87859291826635"/>
    <n v="251.08206185711995"/>
    <n v="273.56578174020603"/>
    <n v="298.60290451221556"/>
    <n v="326.2787675547745"/>
    <n v="357.05305468187396"/>
  </r>
  <r>
    <x v="20"/>
    <x v="1"/>
    <x v="8"/>
    <x v="8"/>
    <n v="153.63735270746926"/>
    <n v="168.60872408641774"/>
    <n v="185.38507271218165"/>
    <n v="203.92269292947697"/>
    <n v="224.47036558728306"/>
    <n v="247.31858856708834"/>
    <n v="272.83220638797422"/>
    <n v="301.45919548532521"/>
    <n v="333.4431459065907"/>
    <n v="369.23942176683579"/>
    <n v="409.48552959904015"/>
    <n v="454.70018745972396"/>
    <n v="505.804112155898"/>
  </r>
  <r>
    <x v="20"/>
    <x v="1"/>
    <x v="9"/>
    <x v="9"/>
    <n v="42.995984081314887"/>
    <n v="46.045553203110956"/>
    <n v="49.407949472980157"/>
    <n v="53.060286841385036"/>
    <n v="57.025086484049964"/>
    <n v="61.342171154542633"/>
    <n v="66.024273118809063"/>
    <n v="71.128675833635342"/>
    <n v="76.715924336601361"/>
    <n v="82.850991517672767"/>
    <n v="89.569351872926504"/>
    <n v="96.926872480150706"/>
    <n v="105.00379683786539"/>
  </r>
  <r>
    <x v="20"/>
    <x v="1"/>
    <x v="10"/>
    <x v="10"/>
    <n v="91.990385415052302"/>
    <n v="99.937642231446063"/>
    <n v="108.74504770520367"/>
    <n v="118.40223182334481"/>
    <n v="129.00090021980239"/>
    <n v="140.64647197651678"/>
    <n v="153.45329469306333"/>
    <n v="167.55593674869436"/>
    <n v="183.17753334546185"/>
    <n v="200.46115917777519"/>
    <n v="219.5729750288757"/>
    <n v="240.73882120196899"/>
    <n v="264.25395723907133"/>
  </r>
  <r>
    <x v="20"/>
    <x v="1"/>
    <x v="11"/>
    <x v="11"/>
    <n v="35.223264930048366"/>
    <n v="37.499934609609156"/>
    <n v="40.022045089006269"/>
    <n v="42.741898700023214"/>
    <n v="45.685695517941795"/>
    <n v="48.866927662352239"/>
    <n v="52.311092661422009"/>
    <n v="56.06260595494426"/>
    <n v="60.14349775432909"/>
    <n v="64.602158154879319"/>
    <n v="69.451056978741747"/>
    <n v="74.739022022385086"/>
    <n v="80.54700224932985"/>
  </r>
  <r>
    <x v="20"/>
    <x v="1"/>
    <x v="12"/>
    <x v="12"/>
    <n v="54.666611009190646"/>
    <n v="59.70830771639379"/>
    <n v="65.27404191696121"/>
    <n v="71.418781914532758"/>
    <n v="78.203617606359487"/>
    <n v="85.727763620110125"/>
    <n v="94.060020105235836"/>
    <n v="103.33713472311356"/>
    <n v="113.68322129231923"/>
    <n v="125.18492859558063"/>
    <n v="138.01960714876964"/>
    <n v="152.37073054367875"/>
    <n v="168.4377331353447"/>
  </r>
  <r>
    <x v="20"/>
    <x v="2"/>
    <x v="13"/>
    <x v="13"/>
    <n v="31.247419589912475"/>
    <n v="35.715510722936159"/>
    <n v="40.647643938689619"/>
    <n v="46.117207422740684"/>
    <n v="52.183756536958086"/>
    <n v="58.889408023070587"/>
    <n v="66.400052269778215"/>
    <n v="74.595693731934276"/>
    <n v="83.855595495920511"/>
    <n v="94.282623798674734"/>
    <n v="105.90896167224544"/>
    <n v="118.76898372640514"/>
    <n v="133.20796598502818"/>
  </r>
  <r>
    <x v="20"/>
    <x v="2"/>
    <x v="13"/>
    <x v="14"/>
    <n v="23.980703871405488"/>
    <n v="25.694915523068019"/>
    <n v="27.580084987796941"/>
    <n v="29.617077624509626"/>
    <n v="31.826555573313232"/>
    <n v="34.229761516472813"/>
    <n v="36.854664417341787"/>
    <n v="39.73957255382966"/>
    <n v="42.898340682488232"/>
    <n v="46.354491272804339"/>
    <n v="50.161406137010871"/>
    <n v="54.354827973268016"/>
    <n v="58.996442123760325"/>
  </r>
  <r>
    <x v="20"/>
    <x v="2"/>
    <x v="13"/>
    <x v="15"/>
    <n v="23.325291478021743"/>
    <n v="25.89568489449298"/>
    <n v="28.814080382250467"/>
    <n v="32.080522065618993"/>
    <n v="35.742201777740611"/>
    <n v="39.855958546922828"/>
    <n v="44.47400967611987"/>
    <n v="49.675216561660861"/>
    <n v="55.548641711343244"/>
    <n v="62.17825237906483"/>
    <n v="69.674884579040452"/>
    <n v="78.153609438031836"/>
    <n v="87.778952221382241"/>
  </r>
  <r>
    <x v="20"/>
    <x v="2"/>
    <x v="13"/>
    <x v="16"/>
    <n v="32.623237382973379"/>
    <n v="36.029208353481067"/>
    <n v="39.832136048920276"/>
    <n v="44.058458642915326"/>
    <n v="48.770088642975722"/>
    <n v="54.020992660161411"/>
    <n v="59.859183139406412"/>
    <n v="66.394410761385302"/>
    <n v="73.732706126952863"/>
    <n v="81.953749994375784"/>
    <n v="91.197614355103539"/>
    <n v="101.58036989476368"/>
    <n v="113.26391546121548"/>
  </r>
  <r>
    <x v="20"/>
    <x v="2"/>
    <x v="13"/>
    <x v="17"/>
    <n v="20.852249186389272"/>
    <n v="22.797880302266574"/>
    <n v="24.953161962802248"/>
    <n v="27.342929541533124"/>
    <n v="29.987790400508487"/>
    <n v="32.940645482443927"/>
    <n v="36.204940199549462"/>
    <n v="39.854367667620949"/>
    <n v="43.936021399416276"/>
    <n v="48.49299380988559"/>
    <n v="53.609801363160145"/>
    <n v="59.356763443742281"/>
    <n v="65.818165203469761"/>
  </r>
  <r>
    <x v="20"/>
    <x v="2"/>
    <x v="13"/>
    <x v="18"/>
    <n v="18.429808138969651"/>
    <n v="20.066396232110606"/>
    <n v="21.902957854323468"/>
    <n v="23.921873307106594"/>
    <n v="26.146412452429175"/>
    <n v="28.59365728131295"/>
    <n v="31.28357851807705"/>
    <n v="34.249896026500004"/>
    <n v="37.533260248131441"/>
    <n v="41.185276334633585"/>
    <n v="45.229173634860494"/>
    <n v="49.702461114887853"/>
    <n v="54.673162445399768"/>
  </r>
  <r>
    <x v="20"/>
    <x v="2"/>
    <x v="13"/>
    <x v="19"/>
    <n v="16.843905411982799"/>
    <n v="18.139902364089053"/>
    <n v="19.597054089251507"/>
    <n v="21.188462846325656"/>
    <n v="22.931912346494251"/>
    <n v="24.846040134451261"/>
    <n v="26.944212757781177"/>
    <n v="29.276414488427733"/>
    <n v="31.837783553333146"/>
    <n v="34.67302664597058"/>
    <n v="37.801882074365423"/>
    <n v="41.270042669894288"/>
    <n v="45.142327594027904"/>
  </r>
  <r>
    <x v="20"/>
    <x v="2"/>
    <x v="13"/>
    <x v="20"/>
    <n v="27.680442487195982"/>
    <n v="31.17988662684877"/>
    <n v="35.151890402479914"/>
    <n v="39.664093290876721"/>
    <n v="44.793856466115173"/>
    <n v="50.643315933658428"/>
    <n v="57.276232326067522"/>
    <n v="64.854826989484536"/>
    <n v="73.535593299825535"/>
    <n v="83.457488019763005"/>
    <n v="94.849434552113507"/>
    <n v="107.92908595153813"/>
    <n v="122.95461073584616"/>
  </r>
  <r>
    <x v="20"/>
    <x v="2"/>
    <x v="13"/>
    <x v="21"/>
    <n v="11.560459798992241"/>
    <n v="12.321654129986774"/>
    <n v="13.158050489426543"/>
    <n v="14.06090743337068"/>
    <n v="15.035808235996857"/>
    <n v="16.094043466080013"/>
    <n v="17.237624315201359"/>
    <n v="18.488949040410276"/>
    <n v="19.852463010290311"/>
    <n v="21.344017012464136"/>
    <n v="22.976380555572469"/>
    <n v="24.76466697792808"/>
    <n v="26.727685071327581"/>
  </r>
  <r>
    <x v="20"/>
    <x v="2"/>
    <x v="13"/>
    <x v="22"/>
    <n v="10.057039299668734"/>
    <n v="10.659006737597075"/>
    <n v="11.317119718097651"/>
    <n v="12.021234108185677"/>
    <n v="12.776725825013308"/>
    <n v="13.589614716137568"/>
    <n v="14.469679622667931"/>
    <n v="15.423779640493596"/>
    <n v="16.459347430097232"/>
    <n v="17.588568673378365"/>
    <n v="18.817841291689746"/>
    <n v="20.153049774054853"/>
    <n v="21.619988684309277"/>
  </r>
  <r>
    <x v="20"/>
    <x v="2"/>
    <x v="14"/>
    <x v="23"/>
    <n v="12.597736319219138"/>
    <n v="13.735260669394382"/>
    <n v="15.002003791660304"/>
    <n v="16.399387674358721"/>
    <n v="17.940479859387207"/>
    <n v="19.646913054640162"/>
    <n v="21.530286554800913"/>
    <n v="23.619621465266221"/>
    <n v="25.942897693418399"/>
    <n v="28.535247337483071"/>
    <n v="31.424689075750507"/>
    <n v="34.641113527892806"/>
    <n v="38.239449007211462"/>
  </r>
  <r>
    <x v="20"/>
    <x v="2"/>
    <x v="15"/>
    <x v="24"/>
    <n v="52.447580944307731"/>
    <n v="56.85484328646384"/>
    <n v="61.700777627060226"/>
    <n v="67.033555567772652"/>
    <n v="72.896159688568716"/>
    <n v="79.39121847800854"/>
    <n v="86.505201397396974"/>
    <n v="94.399918188952341"/>
    <n v="103.16831038642498"/>
    <n v="112.86697173003182"/>
    <n v="123.67433177105598"/>
    <n v="135.72208735268495"/>
    <n v="149.1527943496049"/>
  </r>
  <r>
    <x v="20"/>
    <x v="2"/>
    <x v="16"/>
    <x v="25"/>
    <n v="34.420691137470598"/>
    <n v="36.857482077884896"/>
    <n v="39.540923331355152"/>
    <n v="42.453094094353887"/>
    <n v="45.613903270953536"/>
    <n v="49.057086097740196"/>
    <n v="52.796520235164586"/>
    <n v="56.879281575249649"/>
    <n v="61.350324891066826"/>
    <n v="66.267629828398057"/>
    <n v="71.662206375747445"/>
    <n v="77.569044029260255"/>
    <n v="84.07905820199241"/>
  </r>
  <r>
    <x v="20"/>
    <x v="2"/>
    <x v="17"/>
    <x v="26"/>
    <n v="46.291463033084057"/>
    <n v="49.32163091038187"/>
    <n v="52.6637426411463"/>
    <n v="56.272295384898818"/>
    <n v="60.172844987510331"/>
    <n v="64.401166843729087"/>
    <n v="68.958301212080542"/>
    <n v="73.923756584717239"/>
    <n v="79.330264496491552"/>
    <n v="85.245986957532978"/>
    <n v="91.708641630071924"/>
    <n v="98.759120452321895"/>
    <n v="106.47239741887275"/>
  </r>
  <r>
    <x v="20"/>
    <x v="2"/>
    <x v="18"/>
    <x v="27"/>
    <n v="40.848020752664752"/>
    <n v="43.1454775867767"/>
    <n v="45.636792378221344"/>
    <n v="48.319156052555996"/>
    <n v="51.198700877268379"/>
    <n v="54.329164174357622"/>
    <n v="57.707998791267627"/>
    <n v="61.407974974078023"/>
    <n v="65.431209906677225"/>
    <n v="69.7974062279458"/>
    <n v="74.578655159436721"/>
    <n v="79.831656289106704"/>
    <n v="85.597392138786532"/>
  </r>
  <r>
    <x v="20"/>
    <x v="2"/>
    <x v="19"/>
    <x v="28"/>
    <n v="113.12894835765617"/>
    <n v="121.98772801830961"/>
    <n v="131.67449685268031"/>
    <n v="142.19912841413094"/>
    <n v="153.67781158636365"/>
    <n v="166.24357000950431"/>
    <n v="180.01893940761488"/>
    <n v="195.22687550994658"/>
    <n v="211.98387443530734"/>
    <n v="230.44017044294873"/>
    <n v="250.85995510370253"/>
    <n v="273.36964423363406"/>
    <n v="298.35676063516587"/>
  </r>
  <r>
    <x v="20"/>
    <x v="2"/>
    <x v="20"/>
    <x v="29"/>
    <n v="9.8499552329657583"/>
    <n v="10.357294089739831"/>
    <n v="10.919759395799737"/>
    <n v="11.521028569164754"/>
    <n v="12.167025768773131"/>
    <n v="12.861467945163557"/>
    <n v="13.606417131293041"/>
    <n v="14.414101477324436"/>
    <n v="15.287598491579187"/>
    <n v="16.231677339008527"/>
    <n v="17.251907343981909"/>
    <n v="18.357869678624795"/>
    <n v="19.568537477277076"/>
  </r>
  <r>
    <x v="20"/>
    <x v="3"/>
    <x v="21"/>
    <x v="30"/>
    <n v="224.66894042213505"/>
    <n v="245.30455660976654"/>
    <n v="268.2617571359458"/>
    <n v="293.65955843056423"/>
    <n v="321.83549240896991"/>
    <n v="353.1521681288292"/>
    <n v="387.76481235280232"/>
    <n v="426.29541816743046"/>
    <n v="469.4694456624577"/>
    <n v="517.75782015751099"/>
    <n v="571.92763543584238"/>
    <n v="632.50397037435857"/>
    <n v="700.52941895918332"/>
  </r>
  <r>
    <x v="20"/>
    <x v="3"/>
    <x v="22"/>
    <x v="31"/>
    <n v="190.53017760302339"/>
    <n v="206.8350242831188"/>
    <n v="224.7976812873284"/>
    <n v="244.43021802752605"/>
    <n v="265.89556655258048"/>
    <n v="289.44514652549583"/>
    <n v="315.44202760323145"/>
    <n v="344.0819897647068"/>
    <n v="375.7818324442735"/>
    <n v="410.90508251256466"/>
    <n v="449.81234565457322"/>
    <n v="492.9112859292531"/>
    <n v="540.95764126812173"/>
  </r>
  <r>
    <x v="20"/>
    <x v="3"/>
    <x v="23"/>
    <x v="32"/>
    <n v="30.172247284814777"/>
    <n v="32.548446488633729"/>
    <n v="35.166725433700812"/>
    <n v="38.019518869890973"/>
    <n v="41.134954357907311"/>
    <n v="44.54404861338422"/>
    <n v="48.286856984014925"/>
    <n v="52.411585481511011"/>
    <n v="56.954474221968901"/>
    <n v="61.956688423115729"/>
    <n v="67.468273097165806"/>
    <n v="73.551575710694863"/>
    <n v="80.297352316971939"/>
  </r>
  <r>
    <x v="20"/>
    <x v="3"/>
    <x v="24"/>
    <x v="33"/>
    <n v="56.679326994556078"/>
    <n v="60.461990343344176"/>
    <n v="64.630839424112196"/>
    <n v="69.182357475348354"/>
    <n v="74.138754172451456"/>
    <n v="79.602823101175602"/>
    <n v="85.532492702069305"/>
    <n v="92.105957669697389"/>
    <n v="99.312002872558281"/>
    <n v="107.23815867720505"/>
    <n v="115.99567788921614"/>
    <n v="125.68783776631318"/>
    <n v="136.43231245162997"/>
  </r>
  <r>
    <x v="20"/>
    <x v="3"/>
    <x v="25"/>
    <x v="34"/>
    <n v="24.134260118350639"/>
    <n v="25.609744800965007"/>
    <n v="27.23567261087484"/>
    <n v="28.978759237089264"/>
    <n v="30.857266804460643"/>
    <n v="32.889837994970435"/>
    <n v="35.101652329491358"/>
    <n v="37.52970615393599"/>
    <n v="40.166478057505948"/>
    <n v="43.037828033967379"/>
    <n v="46.183834598111495"/>
    <n v="49.629726747419852"/>
    <n v="53.432879758770888"/>
  </r>
  <r>
    <x v="20"/>
    <x v="4"/>
    <x v="26"/>
    <x v="35"/>
    <n v="459.41154967088232"/>
    <n v="497.95056217508386"/>
    <n v="540.55235754896648"/>
    <n v="587.32123615680575"/>
    <n v="638.73411684351493"/>
    <n v="695.4196510615709"/>
    <n v="757.81711070036886"/>
    <n v="826.77356886480902"/>
    <n v="903.41570308199084"/>
    <n v="988.59123717158639"/>
    <n v="1083.3120313407196"/>
    <n v="1188.5010456672924"/>
    <n v="1305.9333434672046"/>
  </r>
  <r>
    <x v="20"/>
    <x v="4"/>
    <x v="27"/>
    <x v="36"/>
    <n v="66.773402751997651"/>
    <n v="72.809200350744362"/>
    <n v="79.540318342995562"/>
    <n v="86.949175883613151"/>
    <n v="95.127917452854973"/>
    <n v="104.21437330228432"/>
    <n v="114.31073127124051"/>
    <n v="125.65108837247264"/>
    <n v="138.26853017677348"/>
    <n v="152.30434063277747"/>
    <n v="168.07573533418935"/>
    <n v="185.7833508607473"/>
    <n v="205.71626128747309"/>
  </r>
  <r>
    <x v="20"/>
    <x v="6"/>
    <x v="50"/>
    <x v="59"/>
    <n v="212.53016648184217"/>
    <n v="231.10277485875542"/>
    <n v="251.57213179297358"/>
    <n v="274.06990263569941"/>
    <n v="298.82862036548181"/>
    <n v="326.14628825557935"/>
    <n v="356.26486077020093"/>
    <n v="389.54596625035254"/>
    <n v="426.58405570238256"/>
    <n v="467.80312309480007"/>
    <n v="513.71760230237487"/>
    <n v="564.71684461588632"/>
    <n v="621.67329540546666"/>
  </r>
  <r>
    <x v="20"/>
    <x v="6"/>
    <x v="51"/>
    <x v="60"/>
    <n v="84.939142334697252"/>
    <n v="91.478863959229514"/>
    <n v="98.721023383720549"/>
    <n v="106.66270911064436"/>
    <n v="115.36311179138934"/>
    <n v="124.9778884777669"/>
    <n v="135.49718212876451"/>
    <n v="147.13557713859947"/>
    <n v="160.03222918889662"/>
    <n v="174.28121362514892"/>
    <n v="190.11321227576823"/>
    <n v="207.72650925558972"/>
    <n v="227.36479146022373"/>
  </r>
  <r>
    <x v="20"/>
    <x v="6"/>
    <x v="52"/>
    <x v="61"/>
    <n v="143.62077379590752"/>
    <n v="157.01222615741111"/>
    <n v="171.96849277612799"/>
    <n v="188.49354448617976"/>
    <n v="206.80232126471702"/>
    <n v="227.11745484164808"/>
    <n v="249.6430814367896"/>
    <n v="274.74342968266149"/>
    <n v="302.78354875340187"/>
    <n v="334.09023492881539"/>
    <n v="369.12061400462346"/>
    <n v="408.27060329229704"/>
    <n v="452.21603572745346"/>
  </r>
  <r>
    <x v="20"/>
    <x v="6"/>
    <x v="53"/>
    <x v="62"/>
    <n v="85.094869810432996"/>
    <n v="91.165897550432192"/>
    <n v="97.831027939139915"/>
    <n v="105.04425580789535"/>
    <n v="112.86798087478164"/>
    <n v="121.39239278886095"/>
    <n v="130.72271763585431"/>
    <n v="140.99968416566821"/>
    <n v="152.2843996140833"/>
    <n v="164.72100615559947"/>
    <n v="178.43633809214248"/>
    <n v="193.57043936426649"/>
    <n v="210.39548216153386"/>
  </r>
  <r>
    <x v="21"/>
    <x v="0"/>
    <x v="0"/>
    <x v="0"/>
    <n v="94.655741746782994"/>
    <n v="101.58042703546941"/>
    <n v="109.05195275795477"/>
    <n v="117.10873244678513"/>
    <n v="125.80085697112574"/>
    <n v="135.21968601719834"/>
    <n v="145.49451702769099"/>
    <n v="156.63397351517574"/>
    <n v="168.86007340226121"/>
    <n v="182.30536372884737"/>
    <n v="197.06046380136007"/>
    <n v="213.14300045169585"/>
    <n v="230.91108424076415"/>
  </r>
  <r>
    <x v="21"/>
    <x v="0"/>
    <x v="1"/>
    <x v="1"/>
    <n v="22.831306682198559"/>
    <n v="25.228164956155485"/>
    <n v="27.883554609991418"/>
    <n v="30.834667687615951"/>
    <n v="34.126228445738022"/>
    <n v="37.79316377850342"/>
    <n v="41.864587775989136"/>
    <n v="46.412147450384815"/>
    <n v="51.525842757585082"/>
    <n v="57.236140219392801"/>
    <n v="63.655214848812165"/>
    <n v="70.859778362099036"/>
    <n v="78.954982081605607"/>
  </r>
  <r>
    <x v="21"/>
    <x v="0"/>
    <x v="2"/>
    <x v="2"/>
    <n v="18.930331811103358"/>
    <n v="20.297741359098417"/>
    <n v="21.795229880949911"/>
    <n v="23.445032779011999"/>
    <n v="25.246316575477593"/>
    <n v="27.254416510130728"/>
    <n v="29.436984543512683"/>
    <n v="31.870597249835392"/>
    <n v="34.556949519556319"/>
    <n v="37.52731934622053"/>
    <n v="40.839349241538812"/>
    <n v="44.541462063410172"/>
    <n v="48.661984352502195"/>
  </r>
  <r>
    <x v="21"/>
    <x v="0"/>
    <x v="3"/>
    <x v="3"/>
    <n v="13.721586705228315"/>
    <n v="14.988650691257829"/>
    <n v="16.376819726523671"/>
    <n v="17.903086216353501"/>
    <n v="19.587917236336967"/>
    <n v="21.445083368526603"/>
    <n v="23.484271100747151"/>
    <n v="25.738412616943393"/>
    <n v="28.24893264154008"/>
    <n v="31.022516265999716"/>
    <n v="34.109580363499809"/>
    <n v="37.538983211926514"/>
    <n v="41.353029781793197"/>
  </r>
  <r>
    <x v="21"/>
    <x v="0"/>
    <x v="4"/>
    <x v="4"/>
    <n v="10.346306008207248"/>
    <n v="11.236780072921201"/>
    <n v="12.206970548092139"/>
    <n v="13.268033303488643"/>
    <n v="14.43342236365277"/>
    <n v="15.711325228400892"/>
    <n v="17.106722790151558"/>
    <n v="18.641385639894509"/>
    <n v="20.34270571565752"/>
    <n v="22.212395600337665"/>
    <n v="24.283398765616116"/>
    <n v="26.572514334242356"/>
    <n v="29.105624925410947"/>
  </r>
  <r>
    <x v="21"/>
    <x v="0"/>
    <x v="5"/>
    <x v="5"/>
    <n v="48.117737842182514"/>
    <n v="53.457385037716108"/>
    <n v="59.518295294818046"/>
    <n v="66.300591425683507"/>
    <n v="73.902221262645341"/>
    <n v="82.412743080033451"/>
    <n v="91.929616239639557"/>
    <n v="102.5922016153893"/>
    <n v="114.59894717527041"/>
    <n v="128.16778774127872"/>
    <n v="143.45277255263747"/>
    <n v="160.6444123655663"/>
    <n v="180.04064918220152"/>
  </r>
  <r>
    <x v="21"/>
    <x v="0"/>
    <x v="6"/>
    <x v="6"/>
    <n v="3.9271556861391836"/>
    <n v="4.3136257061370031"/>
    <n v="4.7393089746436381"/>
    <n v="5.2097587767606743"/>
    <n v="5.7316575105054008"/>
    <n v="6.3098702727859326"/>
    <n v="6.948161292469873"/>
    <n v="7.6572481627293687"/>
    <n v="8.4506044905119868"/>
    <n v="9.331600192723247"/>
    <n v="10.316822728910402"/>
    <n v="11.416693826946087"/>
    <n v="12.645940841189049"/>
  </r>
  <r>
    <x v="21"/>
    <x v="1"/>
    <x v="7"/>
    <x v="7"/>
    <n v="53.102857802919601"/>
    <n v="57.641299897975443"/>
    <n v="62.395658816353688"/>
    <n v="67.635041137931978"/>
    <n v="73.40256625484696"/>
    <n v="79.768648926347197"/>
    <n v="86.671729731599669"/>
    <n v="94.126226807533726"/>
    <n v="102.51701516776109"/>
    <n v="111.89826025826198"/>
    <n v="122.33004611906767"/>
    <n v="133.70031760175516"/>
    <n v="146.24265275683626"/>
  </r>
  <r>
    <x v="21"/>
    <x v="1"/>
    <x v="8"/>
    <x v="8"/>
    <n v="63.523871558069438"/>
    <n v="69.751363496693372"/>
    <n v="76.767633199560748"/>
    <n v="84.512611383630926"/>
    <n v="93.085115243847582"/>
    <n v="102.62490278397375"/>
    <n v="113.31935220463765"/>
    <n v="125.38310896894808"/>
    <n v="138.84792847495916"/>
    <n v="153.89064605735487"/>
    <n v="170.86438186048028"/>
    <n v="190.05838935986824"/>
    <n v="211.81149170873303"/>
  </r>
  <r>
    <x v="21"/>
    <x v="1"/>
    <x v="9"/>
    <x v="9"/>
    <n v="14.865761577668831"/>
    <n v="15.962878419469561"/>
    <n v="17.179401229485098"/>
    <n v="18.498508976573252"/>
    <n v="19.93186897837764"/>
    <n v="21.486362452835078"/>
    <n v="23.168944699646183"/>
    <n v="24.995063876603506"/>
    <n v="26.991290714280382"/>
    <n v="29.183900531429266"/>
    <n v="31.579570516605425"/>
    <n v="34.190346636473002"/>
    <n v="37.047679244452205"/>
  </r>
  <r>
    <x v="21"/>
    <x v="1"/>
    <x v="10"/>
    <x v="10"/>
    <n v="36.675748025016375"/>
    <n v="39.915773503609699"/>
    <n v="43.538143930479656"/>
    <n v="47.514270543351792"/>
    <n v="51.886819997167201"/>
    <n v="56.687970387321634"/>
    <n v="61.951458213091009"/>
    <n v="67.735147167797464"/>
    <n v="74.129731389183632"/>
    <n v="81.229494214105515"/>
    <n v="89.078668846207378"/>
    <n v="97.738345353494623"/>
    <n v="107.32766818910616"/>
  </r>
  <r>
    <x v="21"/>
    <x v="1"/>
    <x v="11"/>
    <x v="11"/>
    <n v="15.173745929507744"/>
    <n v="16.134275414845309"/>
    <n v="17.220205236407665"/>
    <n v="18.391564263023483"/>
    <n v="19.662923220048704"/>
    <n v="21.03851933988259"/>
    <n v="22.532226429378429"/>
    <n v="24.172677737390678"/>
    <n v="25.950641102793046"/>
    <n v="27.899375203576014"/>
    <n v="30.016597885459532"/>
    <n v="32.331140458455799"/>
    <n v="34.892621088806905"/>
  </r>
  <r>
    <x v="21"/>
    <x v="1"/>
    <x v="12"/>
    <x v="12"/>
    <n v="22.040080223952454"/>
    <n v="24.133894168903993"/>
    <n v="26.45007165068942"/>
    <n v="29.005357893858392"/>
    <n v="31.818262103848113"/>
    <n v="34.926293893206783"/>
    <n v="38.391495674865254"/>
    <n v="42.237006887634394"/>
    <n v="46.52316283985099"/>
    <n v="51.291707526704961"/>
    <n v="56.58476219033723"/>
    <n v="62.505289398622118"/>
    <n v="69.138689369388658"/>
  </r>
  <r>
    <x v="21"/>
    <x v="2"/>
    <x v="13"/>
    <x v="13"/>
    <n v="11.025550064851046"/>
    <n v="13.033679580498514"/>
    <n v="15.142366416655037"/>
    <n v="17.4498888291876"/>
    <n v="19.967673480546381"/>
    <n v="22.66552189834195"/>
    <n v="25.707470842266019"/>
    <n v="28.882490112473732"/>
    <n v="32.476777339322723"/>
    <n v="36.565039860294036"/>
    <n v="41.04912311097101"/>
    <n v="45.887762886626604"/>
    <n v="51.265448754963529"/>
  </r>
  <r>
    <x v="21"/>
    <x v="2"/>
    <x v="13"/>
    <x v="14"/>
    <n v="10.213955294734378"/>
    <n v="10.936422623393023"/>
    <n v="11.737944112646362"/>
    <n v="12.60171663462565"/>
    <n v="13.535933315973786"/>
    <n v="14.55361939923564"/>
    <n v="15.67291754928519"/>
    <n v="16.913546764221575"/>
    <n v="18.268133971082232"/>
    <n v="19.748565051804857"/>
    <n v="21.387633837056434"/>
    <n v="23.206314582284019"/>
    <n v="25.228844892733967"/>
  </r>
  <r>
    <x v="21"/>
    <x v="2"/>
    <x v="13"/>
    <x v="15"/>
    <n v="9.7801983663684204"/>
    <n v="10.863341569386694"/>
    <n v="12.092903440656686"/>
    <n v="13.470831448920805"/>
    <n v="15.016630163717959"/>
    <n v="16.758407420196928"/>
    <n v="18.71490756561272"/>
    <n v="20.920933816450599"/>
    <n v="23.419576431593768"/>
    <n v="26.235425889891022"/>
    <n v="29.422203769507512"/>
    <n v="33.033471112207216"/>
    <n v="37.145951128449937"/>
  </r>
  <r>
    <x v="21"/>
    <x v="2"/>
    <x v="13"/>
    <x v="16"/>
    <n v="14.571121641218911"/>
    <n v="16.12095028848152"/>
    <n v="17.840036567998283"/>
    <n v="19.752825016744229"/>
    <n v="21.888708236395704"/>
    <n v="24.270942356574302"/>
    <n v="26.919167434189532"/>
    <n v="29.880471459273618"/>
    <n v="33.213994296072464"/>
    <n v="36.940796018983441"/>
    <n v="41.134778490301379"/>
    <n v="45.847296287609105"/>
    <n v="51.148362147916664"/>
  </r>
  <r>
    <x v="21"/>
    <x v="2"/>
    <x v="13"/>
    <x v="17"/>
    <n v="9.6739400285410735"/>
    <n v="10.552607707060707"/>
    <n v="11.527358888546329"/>
    <n v="12.614274990490062"/>
    <n v="13.817987278374396"/>
    <n v="15.174013284302914"/>
    <n v="16.671321028887057"/>
    <n v="18.35956689311703"/>
    <n v="20.248470550951001"/>
    <n v="22.365454567129778"/>
    <n v="24.75522642435687"/>
    <n v="27.459615124010018"/>
    <n v="30.510497572949657"/>
  </r>
  <r>
    <x v="21"/>
    <x v="2"/>
    <x v="13"/>
    <x v="18"/>
    <n v="7.7855988129811502"/>
    <n v="8.4935341763987573"/>
    <n v="9.2862928450514932"/>
    <n v="10.158382576020649"/>
    <n v="11.119491535861112"/>
    <n v="12.177150753365623"/>
    <n v="13.33929598270587"/>
    <n v="14.619131725268277"/>
    <n v="16.037071701988001"/>
    <n v="17.614497491461787"/>
    <n v="19.362137277771296"/>
    <n v="21.294482105017554"/>
    <n v="23.438805842317233"/>
  </r>
  <r>
    <x v="21"/>
    <x v="2"/>
    <x v="13"/>
    <x v="19"/>
    <n v="7.6322040234403996"/>
    <n v="8.2318086750649524"/>
    <n v="8.9114774481063126"/>
    <n v="9.6536497511614119"/>
    <n v="10.468298772383246"/>
    <n v="11.360399500342844"/>
    <n v="12.34033691365782"/>
    <n v="13.427089341514074"/>
    <n v="14.619589241935008"/>
    <n v="15.940531329911057"/>
    <n v="17.393482074465783"/>
    <n v="19.000103073421815"/>
    <n v="20.795362145157124"/>
  </r>
  <r>
    <x v="21"/>
    <x v="2"/>
    <x v="13"/>
    <x v="20"/>
    <n v="11.410195271597164"/>
    <n v="12.895256021350283"/>
    <n v="14.577130647261985"/>
    <n v="16.486850251972687"/>
    <n v="18.661788578876038"/>
    <n v="21.136770743461781"/>
    <n v="23.945847329866897"/>
    <n v="27.14971371294644"/>
    <n v="30.824454107523625"/>
    <n v="35.016420397027531"/>
    <n v="39.824931303348393"/>
    <n v="45.334786903623396"/>
    <n v="51.655066097419564"/>
  </r>
  <r>
    <x v="21"/>
    <x v="2"/>
    <x v="13"/>
    <x v="21"/>
    <n v="5.065019749421598"/>
    <n v="5.4141228303517002"/>
    <n v="5.8003242679971319"/>
    <n v="6.2174082174478134"/>
    <n v="6.6688411816852975"/>
    <n v="7.1564207636559143"/>
    <n v="7.6819314035891519"/>
    <n v="8.249935528159595"/>
    <n v="8.8685782289389277"/>
    <n v="9.5457537022922008"/>
    <n v="10.282795569219005"/>
    <n v="11.082752677484946"/>
    <n v="11.954899522895222"/>
  </r>
  <r>
    <x v="21"/>
    <x v="2"/>
    <x v="13"/>
    <x v="22"/>
    <n v="4.6603582620660102"/>
    <n v="4.9560834871170192"/>
    <n v="5.2725381028216116"/>
    <n v="5.6109250642150119"/>
    <n v="5.9729510859364865"/>
    <n v="6.3622076432671415"/>
    <n v="6.7839275334209468"/>
    <n v="7.2375122385900523"/>
    <n v="7.7322263634558412"/>
    <n v="8.2728852855622392"/>
    <n v="8.8622053072145075"/>
    <n v="9.4994965661669344"/>
    <n v="10.199240987215685"/>
  </r>
  <r>
    <x v="21"/>
    <x v="2"/>
    <x v="14"/>
    <x v="23"/>
    <n v="4.7535289263365872"/>
    <n v="5.2017631424733377"/>
    <n v="5.7047889443138162"/>
    <n v="6.2597378129133503"/>
    <n v="6.8730582684060817"/>
    <n v="7.5499431995450967"/>
    <n v="8.2958984604172308"/>
    <n v="9.1197723593105025"/>
    <n v="10.035017170494809"/>
    <n v="11.055853653397961"/>
    <n v="12.189987507070381"/>
    <n v="13.447584622389472"/>
    <n v="14.847004549318235"/>
  </r>
  <r>
    <x v="21"/>
    <x v="2"/>
    <x v="15"/>
    <x v="24"/>
    <n v="21.160167750017859"/>
    <n v="22.885166179642582"/>
    <n v="24.786084704318014"/>
    <n v="26.892476258834527"/>
    <n v="29.208384089020559"/>
    <n v="31.802893156837424"/>
    <n v="34.645069783182535"/>
    <n v="37.831001818010719"/>
    <n v="41.37109807165546"/>
    <n v="45.311406394959803"/>
    <n v="49.73125012235662"/>
    <n v="54.701285039805597"/>
    <n v="60.269714172176734"/>
  </r>
  <r>
    <x v="21"/>
    <x v="2"/>
    <x v="16"/>
    <x v="25"/>
    <n v="13.932496746824189"/>
    <n v="14.963086638910683"/>
    <n v="16.105939098265054"/>
    <n v="17.345337834295066"/>
    <n v="18.692269177399915"/>
    <n v="20.153237960693001"/>
    <n v="21.734822647604382"/>
    <n v="23.451573063751013"/>
    <n v="25.32848396004335"/>
    <n v="27.390288594266668"/>
    <n v="29.643342119783522"/>
    <n v="32.099043380211185"/>
    <n v="34.787015959830988"/>
  </r>
  <r>
    <x v="21"/>
    <x v="2"/>
    <x v="17"/>
    <x v="26"/>
    <n v="18.908700495837721"/>
    <n v="20.200568756359608"/>
    <n v="21.629340153670398"/>
    <n v="23.17159958853291"/>
    <n v="24.840069241722585"/>
    <n v="26.641225854203281"/>
    <n v="28.581482036071979"/>
    <n v="30.677571174509392"/>
    <n v="32.959510620258122"/>
    <n v="35.45631718044357"/>
    <n v="38.172573485716775"/>
    <n v="41.119218353866081"/>
    <n v="44.33026345913126"/>
  </r>
  <r>
    <x v="21"/>
    <x v="2"/>
    <x v="18"/>
    <x v="27"/>
    <n v="14.751378608903655"/>
    <n v="15.556293007330488"/>
    <n v="16.429120784840592"/>
    <n v="17.382456273738825"/>
    <n v="18.410831300717337"/>
    <n v="19.549944315096496"/>
    <n v="20.770111897606814"/>
    <n v="22.120242366646952"/>
    <n v="23.59391374881994"/>
    <n v="25.205080046659088"/>
    <n v="26.984258306286655"/>
    <n v="28.95362919955301"/>
    <n v="31.120559150521256"/>
  </r>
  <r>
    <x v="21"/>
    <x v="2"/>
    <x v="19"/>
    <x v="28"/>
    <n v="43.629683812569262"/>
    <n v="47.029183016348874"/>
    <n v="50.747160208120562"/>
    <n v="54.792798405854882"/>
    <n v="59.233158215019266"/>
    <n v="64.117604088056467"/>
    <n v="69.461767985941961"/>
    <n v="75.401658499846576"/>
    <n v="81.951342819996526"/>
    <n v="89.145617782243335"/>
    <n v="97.141056156067904"/>
    <n v="105.94880263346141"/>
    <n v="115.71481853746484"/>
  </r>
  <r>
    <x v="21"/>
    <x v="2"/>
    <x v="20"/>
    <x v="29"/>
    <n v="3.5760686261327725"/>
    <n v="3.7689071585866754"/>
    <n v="3.9813251617039098"/>
    <n v="4.208743680743944"/>
    <n v="4.4525464434456827"/>
    <n v="4.7159859184025121"/>
    <n v="4.9985843758948318"/>
    <n v="5.3037553762623508"/>
    <n v="5.6358170782507306"/>
    <n v="5.9931898484717419"/>
    <n v="6.3806174408808127"/>
    <n v="6.8012000681479998"/>
    <n v="7.2614404850047274"/>
  </r>
  <r>
    <x v="21"/>
    <x v="3"/>
    <x v="21"/>
    <x v="30"/>
    <n v="86.769058132134845"/>
    <n v="95.032974976826011"/>
    <n v="104.22204348101425"/>
    <n v="114.3992218614446"/>
    <n v="125.71625666322933"/>
    <n v="138.26943146793283"/>
    <n v="152.14516013834367"/>
    <n v="167.5467006819577"/>
    <n v="184.80654890269105"/>
    <n v="204.11583574258674"/>
    <n v="225.73826295793958"/>
    <n v="249.86940231045463"/>
    <n v="276.88339246757408"/>
  </r>
  <r>
    <x v="21"/>
    <x v="3"/>
    <x v="22"/>
    <x v="31"/>
    <n v="79.360108190428761"/>
    <n v="86.402871966074727"/>
    <n v="94.104881378337041"/>
    <n v="102.52426180380786"/>
    <n v="111.73202115465365"/>
    <n v="121.83916578390495"/>
    <n v="132.99647314584604"/>
    <n v="145.25217517852315"/>
    <n v="158.85403618511802"/>
    <n v="173.97880101972768"/>
    <n v="190.77193733327684"/>
    <n v="209.31497896566407"/>
    <n v="230.02672187957049"/>
  </r>
  <r>
    <x v="21"/>
    <x v="3"/>
    <x v="23"/>
    <x v="32"/>
    <n v="13.095597746318038"/>
    <n v="14.162549254029374"/>
    <n v="15.330191208965411"/>
    <n v="16.603849345190572"/>
    <n v="17.989482946002006"/>
    <n v="19.503379338860245"/>
    <n v="21.174594127350403"/>
    <n v="23.009149887262655"/>
    <n v="25.032861181794303"/>
    <n v="27.260086496276095"/>
    <n v="29.704468658227178"/>
    <n v="32.410691166255141"/>
    <n v="35.411894932065451"/>
  </r>
  <r>
    <x v="21"/>
    <x v="3"/>
    <x v="24"/>
    <x v="33"/>
    <n v="22.592308369414827"/>
    <n v="24.119773206046315"/>
    <n v="25.787710500427814"/>
    <n v="27.620488433060547"/>
    <n v="29.614860202748062"/>
    <n v="31.833501189533294"/>
    <n v="34.235575185775474"/>
    <n v="36.907596994888095"/>
    <n v="39.847860051895026"/>
    <n v="43.088764264900682"/>
    <n v="46.692392419420969"/>
    <n v="50.709189307246241"/>
    <n v="55.165815874670727"/>
  </r>
  <r>
    <x v="21"/>
    <x v="3"/>
    <x v="25"/>
    <x v="34"/>
    <n v="10.713094043545704"/>
    <n v="11.384605455778994"/>
    <n v="12.12730522422904"/>
    <n v="12.922081192195835"/>
    <n v="13.775999398848738"/>
    <n v="14.700810475348046"/>
    <n v="15.713058172885319"/>
    <n v="16.830343507720951"/>
    <n v="18.042749380884182"/>
    <n v="19.359635571308896"/>
    <n v="20.810540933510339"/>
    <n v="22.412582866266209"/>
    <n v="24.185470251585908"/>
  </r>
  <r>
    <x v="21"/>
    <x v="4"/>
    <x v="26"/>
    <x v="35"/>
    <n v="187.15786414185544"/>
    <n v="203.38629278818166"/>
    <n v="221.22404962451927"/>
    <n v="240.83128724392688"/>
    <n v="262.40601102340565"/>
    <n v="286.19644170337858"/>
    <n v="312.37729724216081"/>
    <n v="341.23385826529051"/>
    <n v="373.35634410003843"/>
    <n v="409.10908936043842"/>
    <n v="448.88095685370394"/>
    <n v="492.9626378400186"/>
    <n v="542.1113524345983"/>
  </r>
  <r>
    <x v="21"/>
    <x v="4"/>
    <x v="27"/>
    <x v="36"/>
    <n v="25.372302339986728"/>
    <n v="27.716482070573747"/>
    <n v="30.348082168454308"/>
    <n v="33.23861539177252"/>
    <n v="36.422609342076171"/>
    <n v="39.949846552200754"/>
    <n v="43.887563528040126"/>
    <n v="48.312107985062021"/>
    <n v="53.227711602344129"/>
    <n v="58.69403373436166"/>
    <n v="64.836645448670936"/>
    <n v="71.754206775867715"/>
    <n v="79.561942970868387"/>
  </r>
  <r>
    <x v="22"/>
    <x v="0"/>
    <x v="0"/>
    <x v="0"/>
    <n v="37.334467057936784"/>
    <n v="39.660257718069857"/>
    <n v="42.227544676381513"/>
    <n v="44.99313871894779"/>
    <n v="47.976139920510448"/>
    <n v="51.216322149399709"/>
    <n v="54.71413365131751"/>
    <n v="58.512543559483746"/>
    <n v="62.665771637367328"/>
    <n v="67.16406726107931"/>
    <n v="72.068117572027802"/>
    <n v="77.421842240678714"/>
    <n v="83.309139629175476"/>
  </r>
  <r>
    <x v="22"/>
    <x v="0"/>
    <x v="1"/>
    <x v="1"/>
    <n v="9.525705680005558"/>
    <n v="10.443803343476628"/>
    <n v="11.475535862848945"/>
    <n v="12.615788064034197"/>
    <n v="13.878182348504136"/>
    <n v="15.273908750907689"/>
    <n v="16.81487487484009"/>
    <n v="18.519852967615758"/>
    <n v="20.417106672540491"/>
    <n v="22.536676951595705"/>
    <n v="24.895550990876071"/>
    <n v="27.5158680104871"/>
    <n v="30.436699455958419"/>
  </r>
  <r>
    <x v="22"/>
    <x v="0"/>
    <x v="2"/>
    <x v="2"/>
    <n v="8.293371689334224"/>
    <n v="8.897601083857289"/>
    <n v="9.5482885086833384"/>
    <n v="10.252119006381312"/>
    <n v="11.017177176077682"/>
    <n v="11.847076942454423"/>
    <n v="12.742772879799736"/>
    <n v="13.717609553348701"/>
    <n v="14.78834850776858"/>
    <n v="15.952186252213199"/>
    <n v="17.228782562915733"/>
    <n v="18.625291399050603"/>
    <n v="20.154768096653608"/>
  </r>
  <r>
    <x v="22"/>
    <x v="0"/>
    <x v="3"/>
    <x v="3"/>
    <n v="5.1207329783612403"/>
    <n v="5.5365292235910228"/>
    <n v="5.9995740002928564"/>
    <n v="6.5059090265607979"/>
    <n v="7.0602224416330275"/>
    <n v="7.6705071918398966"/>
    <n v="8.3393552185915869"/>
    <n v="9.0759315684835151"/>
    <n v="9.8917002551916706"/>
    <n v="10.788727567643972"/>
    <n v="11.780411106237848"/>
    <n v="12.878221883137769"/>
    <n v="14.10093593143324"/>
  </r>
  <r>
    <x v="22"/>
    <x v="0"/>
    <x v="4"/>
    <x v="4"/>
    <n v="3.3345378159356187"/>
    <n v="3.5696130128309078"/>
    <n v="3.8267658452343944"/>
    <n v="4.1097892144302541"/>
    <n v="4.4184071816102115"/>
    <n v="4.7621752205645977"/>
    <n v="5.1352657400863979"/>
    <n v="5.550889713775085"/>
    <n v="6.0091304222765993"/>
    <n v="6.5152138984619175"/>
    <n v="7.0789088998015357"/>
    <n v="7.7083225158330579"/>
    <n v="8.4080309303970058"/>
  </r>
  <r>
    <x v="22"/>
    <x v="0"/>
    <x v="5"/>
    <x v="5"/>
    <n v="19.998417730294342"/>
    <n v="21.928814985433196"/>
    <n v="24.079370117721869"/>
    <n v="26.487049672552494"/>
    <n v="29.165520654793465"/>
    <n v="32.193894092975974"/>
    <n v="35.554130935345086"/>
    <n v="39.357201864905491"/>
    <n v="43.630727810746805"/>
    <n v="48.440993771235377"/>
    <n v="53.89303797420061"/>
    <n v="60.087737916960243"/>
    <n v="67.106197512934003"/>
  </r>
  <r>
    <x v="22"/>
    <x v="0"/>
    <x v="6"/>
    <x v="6"/>
    <n v="1.3319093828294928"/>
    <n v="1.4422445919706053"/>
    <n v="1.5639443725576414"/>
    <n v="1.6989154077375046"/>
    <n v="1.8474620682603664"/>
    <n v="2.014004129624599"/>
    <n v="2.1966488287841139"/>
    <n v="2.401547910987202"/>
    <n v="2.6294438830051567"/>
    <n v="2.8833479229194214"/>
    <n v="3.1684031697086312"/>
    <n v="3.4892252894422291"/>
    <n v="3.8490199036719495"/>
  </r>
  <r>
    <x v="22"/>
    <x v="1"/>
    <x v="7"/>
    <x v="7"/>
    <n v="21.5492420402731"/>
    <n v="23.090181449763705"/>
    <n v="24.751399936297247"/>
    <n v="26.570502991101876"/>
    <n v="28.549225112543141"/>
    <n v="30.743556840933408"/>
    <n v="33.121976425839918"/>
    <n v="35.718594692942673"/>
    <n v="38.623264125234769"/>
    <n v="41.807717871381129"/>
    <n v="45.372891883083554"/>
    <n v="49.345063993768974"/>
    <n v="53.738061625500023"/>
  </r>
  <r>
    <x v="22"/>
    <x v="1"/>
    <x v="8"/>
    <x v="8"/>
    <n v="24.218300535645831"/>
    <n v="26.395572820224046"/>
    <n v="28.874266127797302"/>
    <n v="31.60641380140471"/>
    <n v="34.632006159775074"/>
    <n v="37.976029657791592"/>
    <n v="41.682435298337367"/>
    <n v="45.825858859532929"/>
    <n v="50.415432227421789"/>
    <n v="55.542366456348617"/>
    <n v="61.234775471631202"/>
    <n v="67.585350380394374"/>
    <n v="74.737657931665524"/>
  </r>
  <r>
    <x v="22"/>
    <x v="1"/>
    <x v="9"/>
    <x v="9"/>
    <n v="7.4159337262768252"/>
    <n v="7.8558323193112543"/>
    <n v="8.3339411126915692"/>
    <n v="8.857144606160503"/>
    <n v="9.4232430473414155"/>
    <n v="10.051062457420484"/>
    <n v="10.726147152814541"/>
    <n v="11.474362292360635"/>
    <n v="12.293328906295585"/>
    <n v="13.19123405861273"/>
    <n v="14.185071476142236"/>
    <n v="15.287746267399799"/>
    <n v="16.504560021952614"/>
  </r>
  <r>
    <x v="22"/>
    <x v="1"/>
    <x v="10"/>
    <x v="10"/>
    <n v="15.613039646210344"/>
    <n v="16.835327118757224"/>
    <n v="18.194312264607149"/>
    <n v="19.67683771561116"/>
    <n v="21.296030436690476"/>
    <n v="23.074837162145652"/>
    <n v="25.019702355561201"/>
    <n v="27.15671218218656"/>
    <n v="29.51854185210712"/>
    <n v="32.109460709886633"/>
    <n v="34.967402849575684"/>
    <n v="38.124164062553341"/>
    <n v="41.632809644369026"/>
  </r>
  <r>
    <x v="22"/>
    <x v="1"/>
    <x v="11"/>
    <x v="11"/>
    <n v="5.1964203351102736"/>
    <n v="5.5156327097597648"/>
    <n v="5.8559639936767542"/>
    <n v="6.2207033938771712"/>
    <n v="6.6138317671689792"/>
    <n v="7.0364568209934308"/>
    <n v="7.4880367932791083"/>
    <n v="7.9753097008377045"/>
    <n v="8.5066900335427658"/>
    <n v="9.0789522595992231"/>
    <n v="9.7017574428253504"/>
    <n v="10.377282190477951"/>
    <n v="11.110858984309807"/>
  </r>
  <r>
    <x v="22"/>
    <x v="1"/>
    <x v="12"/>
    <x v="12"/>
    <n v="9.4589604554844691"/>
    <n v="10.223745915634275"/>
    <n v="11.066134969619673"/>
    <n v="11.999174174164402"/>
    <n v="13.024495321247857"/>
    <n v="14.172728846461922"/>
    <n v="15.429856809913106"/>
    <n v="16.838466493194545"/>
    <n v="18.402904638867724"/>
    <n v="20.143359624853943"/>
    <n v="22.094762255926486"/>
    <n v="24.288106195722555"/>
    <n v="26.744339043489767"/>
  </r>
  <r>
    <x v="22"/>
    <x v="2"/>
    <x v="13"/>
    <x v="13"/>
    <n v="4.2381744035048001"/>
    <n v="4.6113470222689266"/>
    <n v="5.0304361399494795"/>
    <n v="5.5327469711177955"/>
    <n v="6.1120859893380555"/>
    <n v="6.8257879484001762"/>
    <n v="7.5645226743072342"/>
    <n v="8.397708206272732"/>
    <n v="9.369425688346702"/>
    <n v="10.446922889044643"/>
    <n v="11.721888314718925"/>
    <n v="13.1933400720756"/>
    <n v="14.861524748328037"/>
  </r>
  <r>
    <x v="22"/>
    <x v="2"/>
    <x v="13"/>
    <x v="14"/>
    <n v="3.7109615764163255"/>
    <n v="3.9717948860766312"/>
    <n v="4.2525354050081852"/>
    <n v="4.5545118849949535"/>
    <n v="4.8794918616634231"/>
    <n v="5.2308234504293925"/>
    <n v="5.6132852390730594"/>
    <n v="6.0269476158765674"/>
    <n v="6.4800894238331797"/>
    <n v="6.9774660128089714"/>
    <n v="7.5221752391239454"/>
    <n v="8.1144933087853612"/>
    <n v="8.7676531996884126"/>
  </r>
  <r>
    <x v="22"/>
    <x v="2"/>
    <x v="13"/>
    <x v="15"/>
    <n v="3.4648700078500769"/>
    <n v="3.8394343821894212"/>
    <n v="4.2637354253394237"/>
    <n v="4.7373772504702814"/>
    <n v="5.266954517267064"/>
    <n v="5.8583924478715979"/>
    <n v="6.5181128370808334"/>
    <n v="7.2554377849216056"/>
    <n v="8.0837671338257806"/>
    <n v="9.0177318500440276"/>
    <n v="10.067311111079167"/>
    <n v="11.244932792739975"/>
    <n v="12.570408759172709"/>
  </r>
  <r>
    <x v="22"/>
    <x v="2"/>
    <x v="13"/>
    <x v="16"/>
    <n v="4.886141805161671"/>
    <n v="5.3629552271503753"/>
    <n v="5.8975977207241588"/>
    <n v="6.4860607024202244"/>
    <n v="7.1363359605253587"/>
    <n v="7.8583201703872065"/>
    <n v="8.6595101352875865"/>
    <n v="9.5663426502667619"/>
    <n v="10.576046282498304"/>
    <n v="11.705764026458533"/>
    <n v="12.976697941885323"/>
    <n v="14.409317644825139"/>
    <n v="16.027478388962056"/>
  </r>
  <r>
    <x v="22"/>
    <x v="2"/>
    <x v="13"/>
    <x v="17"/>
    <n v="2.9608429702507841"/>
    <n v="3.22752135900026"/>
    <n v="3.5260809834034532"/>
    <n v="3.8549408672502916"/>
    <n v="4.2175803664744862"/>
    <n v="4.6195566683909961"/>
    <n v="5.0633444810379888"/>
    <n v="5.5554770374151046"/>
    <n v="6.104094060255659"/>
    <n v="6.7117851054229378"/>
    <n v="7.3882545790378256"/>
    <n v="8.1422949163830651"/>
    <n v="8.987580280182824"/>
  </r>
  <r>
    <x v="22"/>
    <x v="2"/>
    <x v="13"/>
    <x v="18"/>
    <n v="2.8334614611905211"/>
    <n v="3.0764066409631203"/>
    <n v="3.3475899768841892"/>
    <n v="3.6446020792065172"/>
    <n v="3.9705208174793643"/>
    <n v="4.3275907154060187"/>
    <n v="4.7181523218143564"/>
    <n v="5.1463596916686045"/>
    <n v="5.6188198668279616"/>
    <n v="6.142347027641212"/>
    <n v="6.7199035807767995"/>
    <n v="7.3556927154452438"/>
    <n v="8.058243872974268"/>
  </r>
  <r>
    <x v="22"/>
    <x v="2"/>
    <x v="13"/>
    <x v="19"/>
    <n v="2.4417489688259795"/>
    <n v="2.62591890891487"/>
    <n v="2.8295125386944373"/>
    <n v="3.04914123594116"/>
    <n v="3.2872728182716835"/>
    <n v="3.547002617908666"/>
    <n v="3.8300354189886567"/>
    <n v="4.1462491284371454"/>
    <n v="4.4919968680308502"/>
    <n v="4.8722852825743841"/>
    <n v="5.2933185022292033"/>
    <n v="5.7604007723208959"/>
    <n v="6.2796443202866072"/>
  </r>
  <r>
    <x v="22"/>
    <x v="2"/>
    <x v="13"/>
    <x v="20"/>
    <n v="4.1749331112187402"/>
    <n v="4.6919481555369611"/>
    <n v="5.2842870068093957"/>
    <n v="5.9544434592138886"/>
    <n v="6.7137630014141729"/>
    <n v="7.5733038195742406"/>
    <n v="8.5453043761211163"/>
    <n v="9.6463999208175917"/>
    <n v="10.899478606599464"/>
    <n v="12.330256510294836"/>
    <n v="13.959392701736208"/>
    <n v="15.811933635292659"/>
    <n v="17.924529069996264"/>
  </r>
  <r>
    <x v="22"/>
    <x v="2"/>
    <x v="13"/>
    <x v="21"/>
    <n v="1.9756685333027857"/>
    <n v="2.0878220101930229"/>
    <n v="2.2095622527004126"/>
    <n v="2.3426423389951885"/>
    <n v="2.4863954249711999"/>
    <n v="2.6457084316531114"/>
    <n v="2.8166604296820932"/>
    <n v="3.0059555340137689"/>
    <n v="3.2128341987305431"/>
    <n v="3.4393048134910869"/>
    <n v="3.6896520492409999"/>
    <n v="3.9670555884282734"/>
    <n v="4.2726909617157407"/>
  </r>
  <r>
    <x v="22"/>
    <x v="2"/>
    <x v="13"/>
    <x v="22"/>
    <n v="1.82201125262292"/>
    <n v="1.9195378231830107"/>
    <n v="2.0271906961804071"/>
    <n v="2.1414869098860705"/>
    <n v="2.2633966239196477"/>
    <n v="2.3946228278604633"/>
    <n v="2.5375868328197817"/>
    <n v="2.6947929670307413"/>
    <n v="2.8642480487199267"/>
    <n v="3.0470801861368071"/>
    <n v="3.2475487359795796"/>
    <n v="3.4678226275366129"/>
    <n v="3.7103892943069181"/>
  </r>
  <r>
    <x v="22"/>
    <x v="2"/>
    <x v="14"/>
    <x v="23"/>
    <n v="1.4204883629940823"/>
    <n v="1.5406522601004708"/>
    <n v="1.6771495390270412"/>
    <n v="1.8269419092671344"/>
    <n v="1.9921314210957557"/>
    <n v="2.1739137799584447"/>
    <n v="2.3745442430138759"/>
    <n v="2.5979792922793949"/>
    <n v="2.8443817939770821"/>
    <n v="3.1185380268521889"/>
    <n v="3.4215948061787635"/>
    <n v="3.7582799405266596"/>
    <n v="4.1360536937287486"/>
  </r>
  <r>
    <x v="22"/>
    <x v="2"/>
    <x v="15"/>
    <x v="24"/>
    <n v="8.9254844294706146"/>
    <n v="9.6463163960097109"/>
    <n v="10.448861070878637"/>
    <n v="11.326123270202137"/>
    <n v="12.286171405782964"/>
    <n v="13.342811619130744"/>
    <n v="14.500432482526026"/>
    <n v="15.774844446865224"/>
    <n v="17.18582797648823"/>
    <n v="18.736803734612664"/>
    <n v="20.450865508592337"/>
    <n v="22.34772493049411"/>
    <n v="24.459737914997785"/>
  </r>
  <r>
    <x v="22"/>
    <x v="2"/>
    <x v="16"/>
    <x v="25"/>
    <n v="4.8292023847521941"/>
    <n v="5.1395682163731049"/>
    <n v="5.4904581103785688"/>
    <n v="5.8692384663275838"/>
    <n v="6.2806355170044084"/>
    <n v="6.7260918758283594"/>
    <n v="7.2101361636208186"/>
    <n v="7.742036214434191"/>
    <n v="8.3189656684702715"/>
    <n v="8.951709136061659"/>
    <n v="9.6396864677603578"/>
    <n v="10.39230729984558"/>
    <n v="11.225696619038038"/>
  </r>
  <r>
    <x v="22"/>
    <x v="2"/>
    <x v="17"/>
    <x v="26"/>
    <n v="8.4484066215352591"/>
    <n v="8.9609715192333184"/>
    <n v="9.5235137618340548"/>
    <n v="10.12221204614478"/>
    <n v="10.763378330136627"/>
    <n v="11.454982550927941"/>
    <n v="12.200009022709931"/>
    <n v="13.027244680881482"/>
    <n v="13.921339202848385"/>
    <n v="14.894492171475616"/>
    <n v="15.961809111416576"/>
    <n v="17.134755621679549"/>
    <n v="18.42645516649112"/>
  </r>
  <r>
    <x v="22"/>
    <x v="2"/>
    <x v="18"/>
    <x v="27"/>
    <n v="8.229952110184259"/>
    <n v="8.6909229442005973"/>
    <n v="9.1861582469490788"/>
    <n v="9.7154554052094113"/>
    <n v="10.27885326061279"/>
    <n v="10.882137954071414"/>
    <n v="11.53752315974841"/>
    <n v="12.243351681527722"/>
    <n v="13.008435811447459"/>
    <n v="13.834593335910323"/>
    <n v="14.722860148917251"/>
    <n v="15.689301062775456"/>
    <n v="16.742625730182443"/>
  </r>
  <r>
    <x v="22"/>
    <x v="2"/>
    <x v="19"/>
    <x v="28"/>
    <n v="18.770953683277369"/>
    <n v="20.185267950343935"/>
    <n v="21.72575876805659"/>
    <n v="23.397632377551975"/>
    <n v="25.206839926418571"/>
    <n v="27.173637859390794"/>
    <n v="29.335580812417351"/>
    <n v="31.697426870590956"/>
    <n v="34.291046378520591"/>
    <n v="37.131850297199911"/>
    <n v="40.233872573767719"/>
    <n v="43.652815458893379"/>
    <n v="47.427519118465703"/>
  </r>
  <r>
    <x v="22"/>
    <x v="2"/>
    <x v="20"/>
    <x v="29"/>
    <n v="1.8058406521388688"/>
    <n v="1.9004782574917773"/>
    <n v="2.0005957409030373"/>
    <n v="2.1071519364449696"/>
    <n v="2.2213045490137602"/>
    <n v="2.3432037405773252"/>
    <n v="2.4724414985153769"/>
    <n v="2.6110234152998695"/>
    <n v="2.7614321794762255"/>
    <n v="2.9222832191191257"/>
    <n v="3.0963809033272431"/>
    <n v="3.2840408675421493"/>
    <n v="3.4865603217060643"/>
  </r>
  <r>
    <x v="22"/>
    <x v="3"/>
    <x v="21"/>
    <x v="30"/>
    <n v="37.420036633899194"/>
    <n v="40.531236153337346"/>
    <n v="43.980344304473441"/>
    <n v="47.822328987763711"/>
    <n v="52.071657515403977"/>
    <n v="56.828877201375107"/>
    <n v="62.014636076133499"/>
    <n v="67.74666307940673"/>
    <n v="74.177281946063715"/>
    <n v="81.340687130548531"/>
    <n v="89.331166346016246"/>
    <n v="98.265864852574893"/>
    <n v="108.2546561089905"/>
  </r>
  <r>
    <x v="22"/>
    <x v="3"/>
    <x v="22"/>
    <x v="31"/>
    <n v="31.132967594595602"/>
    <n v="33.50675763199726"/>
    <n v="36.147179162411753"/>
    <n v="39.006476409697335"/>
    <n v="42.113246848995303"/>
    <n v="45.511680925255106"/>
    <n v="49.262846945594426"/>
    <n v="53.433980901673365"/>
    <n v="58.008056002156081"/>
    <n v="63.028795984953319"/>
    <n v="68.607495382603688"/>
    <n v="74.819745769022475"/>
    <n v="81.753125662938643"/>
  </r>
  <r>
    <x v="22"/>
    <x v="3"/>
    <x v="23"/>
    <x v="32"/>
    <n v="4.2022666601960452"/>
    <n v="4.4944910691390998"/>
    <n v="4.825031282845349"/>
    <n v="5.1833381313010527"/>
    <n v="5.5739800548710887"/>
    <n v="5.9986979678665628"/>
    <n v="6.4620153422983897"/>
    <n v="6.9727879857339854"/>
    <n v="7.5291484583087316"/>
    <n v="8.1415055084710382"/>
    <n v="8.8101303998086848"/>
    <n v="9.5444230644794157"/>
    <n v="10.360128279958857"/>
  </r>
  <r>
    <x v="22"/>
    <x v="3"/>
    <x v="24"/>
    <x v="33"/>
    <n v="8.4529782262365067"/>
    <n v="8.9928772461448503"/>
    <n v="9.5775091978146083"/>
    <n v="10.206514181626032"/>
    <n v="10.890277753107155"/>
    <n v="11.635337093516823"/>
    <n v="12.441702572175382"/>
    <n v="13.330871707849001"/>
    <n v="14.301594794228414"/>
    <n v="15.356207233817196"/>
    <n v="16.517802747714931"/>
    <n v="17.783453045753284"/>
    <n v="19.172882989053225"/>
  </r>
  <r>
    <x v="22"/>
    <x v="3"/>
    <x v="25"/>
    <x v="34"/>
    <n v="3.7308932197699032"/>
    <n v="3.9535018586109576"/>
    <n v="4.1909594361753957"/>
    <n v="4.4440514002562317"/>
    <n v="4.7139496190118235"/>
    <n v="5.0032952897532983"/>
    <n v="5.3159811925628082"/>
    <n v="5.6512734639363904"/>
    <n v="6.0161479881396938"/>
    <n v="6.4140177673588346"/>
    <n v="6.8466173996246908"/>
    <n v="7.3130225237596358"/>
    <n v="7.8239984192825078"/>
  </r>
  <r>
    <x v="22"/>
    <x v="4"/>
    <x v="26"/>
    <x v="35"/>
    <n v="75.289887935833832"/>
    <n v="81.037463219409972"/>
    <n v="87.406341724334467"/>
    <n v="94.37999018474153"/>
    <n v="102.01559975712559"/>
    <n v="110.43710121193213"/>
    <n v="119.6485743430068"/>
    <n v="129.8204627596109"/>
    <n v="141.08690335593278"/>
    <n v="153.52062154123703"/>
    <n v="167.31565813948609"/>
    <n v="182.63755261418055"/>
    <n v="199.70747651467244"/>
  </r>
  <r>
    <x v="22"/>
    <x v="4"/>
    <x v="27"/>
    <x v="36"/>
    <n v="9.6492543988634267"/>
    <n v="10.441400739819546"/>
    <n v="11.314681659386082"/>
    <n v="12.282718925902833"/>
    <n v="13.347512034263751"/>
    <n v="14.540787265834766"/>
    <n v="15.848607785757704"/>
    <n v="17.315114378988554"/>
    <n v="18.945325832963846"/>
    <n v="20.760592083911877"/>
    <n v="22.797554136282148"/>
    <n v="25.088956641409165"/>
    <n v="27.657314945551281"/>
  </r>
  <r>
    <x v="23"/>
    <x v="0"/>
    <x v="0"/>
    <x v="0"/>
    <n v="61.747232429122789"/>
    <n v="66.585783879008588"/>
    <n v="71.963819073085673"/>
    <n v="77.817593484073242"/>
    <n v="84.20207525842396"/>
    <n v="91.152904561719225"/>
    <n v="98.706594615201084"/>
    <n v="106.9364117513871"/>
    <n v="115.96439778581426"/>
    <n v="125.9133319242727"/>
    <n v="136.82344297314822"/>
    <n v="148.75882229818433"/>
    <n v="161.86899035177007"/>
  </r>
  <r>
    <x v="23"/>
    <x v="0"/>
    <x v="1"/>
    <x v="1"/>
    <n v="17.642463038599001"/>
    <n v="19.536579427687947"/>
    <n v="21.681639745288397"/>
    <n v="24.078714249154945"/>
    <n v="26.760220371654381"/>
    <n v="29.773488562831979"/>
    <n v="33.148611482752962"/>
    <n v="36.943728981872368"/>
    <n v="41.230874421615333"/>
    <n v="46.048598523213087"/>
    <n v="51.486069133580195"/>
    <n v="57.631042456593015"/>
    <n v="64.610563061482381"/>
  </r>
  <r>
    <x v="23"/>
    <x v="0"/>
    <x v="2"/>
    <x v="2"/>
    <n v="13.006355861899866"/>
    <n v="14.110805559681296"/>
    <n v="15.322752174491042"/>
    <n v="16.648534603766098"/>
    <n v="18.095203110662737"/>
    <n v="19.680281708768852"/>
    <n v="21.434396354375984"/>
    <n v="23.365240432605571"/>
    <n v="25.500696100421994"/>
    <n v="27.857321424820331"/>
    <n v="30.451144485821647"/>
    <n v="33.330208493369327"/>
    <n v="36.531284502279114"/>
  </r>
  <r>
    <x v="23"/>
    <x v="0"/>
    <x v="3"/>
    <x v="3"/>
    <n v="9.4884062886915306"/>
    <n v="10.408087554563854"/>
    <n v="11.427024034062038"/>
    <n v="12.552979789134227"/>
    <n v="13.794536467770602"/>
    <n v="15.168573118975418"/>
    <n v="16.702741660695697"/>
    <n v="18.407962314108385"/>
    <n v="20.311442108727821"/>
    <n v="22.432461344952433"/>
    <n v="24.790599606518231"/>
    <n v="27.432228359675012"/>
    <n v="30.396334787830071"/>
  </r>
  <r>
    <x v="23"/>
    <x v="0"/>
    <x v="4"/>
    <x v="4"/>
    <n v="4.7257055137934199"/>
    <n v="5.1610180544083075"/>
    <n v="5.6378426396100441"/>
    <n v="6.1620025538107495"/>
    <n v="6.7405121376606347"/>
    <n v="7.3780754971899203"/>
    <n v="8.0779876529829924"/>
    <n v="8.8515367238070848"/>
    <n v="9.7129220404821783"/>
    <n v="10.664386494672653"/>
    <n v="11.723204329699984"/>
    <n v="12.899225921907584"/>
    <n v="14.206913950189513"/>
  </r>
  <r>
    <x v="23"/>
    <x v="0"/>
    <x v="5"/>
    <x v="5"/>
    <n v="35.327229006510777"/>
    <n v="39.356902560571143"/>
    <n v="43.891083943754289"/>
    <n v="48.976806323190658"/>
    <n v="54.716352577316592"/>
    <n v="61.206330203632596"/>
    <n v="68.520447178103254"/>
    <n v="76.856853441859414"/>
    <n v="86.31131341601089"/>
    <n v="97.008487773548893"/>
    <n v="109.21599648135329"/>
    <n v="123.06672691620976"/>
    <n v="138.85947388089636"/>
  </r>
  <r>
    <x v="23"/>
    <x v="0"/>
    <x v="6"/>
    <x v="6"/>
    <n v="1.6833816572901483"/>
    <n v="1.8530491214899802"/>
    <n v="2.0443311658365064"/>
    <n v="2.2569134830498712"/>
    <n v="2.4934213412281103"/>
    <n v="2.7578011885300864"/>
    <n v="3.0523024926776632"/>
    <n v="3.3816960370216029"/>
    <n v="3.7519028803294114"/>
    <n v="4.1656474433353337"/>
    <n v="4.6301569945019017"/>
    <n v="5.152348846357973"/>
    <n v="5.7424751930059363"/>
  </r>
  <r>
    <x v="23"/>
    <x v="1"/>
    <x v="7"/>
    <x v="7"/>
    <n v="37.085245967838461"/>
    <n v="40.113262902417745"/>
    <n v="43.565872919089145"/>
    <n v="47.372591650482093"/>
    <n v="51.608252272755578"/>
    <n v="56.32294460566203"/>
    <n v="61.498185043878209"/>
    <n v="67.320470292008821"/>
    <n v="73.79532054692865"/>
    <n v="80.977027878557294"/>
    <n v="89.028000590911631"/>
    <n v="98.033305464828743"/>
    <n v="108.10368338023039"/>
  </r>
  <r>
    <x v="23"/>
    <x v="1"/>
    <x v="8"/>
    <x v="8"/>
    <n v="39.735104516218108"/>
    <n v="44.103790055566286"/>
    <n v="48.970269312949739"/>
    <n v="54.38975555334703"/>
    <n v="60.427638273550315"/>
    <n v="67.17496762663886"/>
    <n v="74.750619126381864"/>
    <n v="83.223709099889362"/>
    <n v="92.781447405112559"/>
    <n v="103.58237402980947"/>
    <n v="115.77659799883696"/>
    <n v="129.48465198520057"/>
    <n v="145.04235970897091"/>
  </r>
  <r>
    <x v="23"/>
    <x v="1"/>
    <x v="9"/>
    <x v="9"/>
    <n v="13.382443157773059"/>
    <n v="14.466042267117459"/>
    <n v="15.672215003707343"/>
    <n v="16.987965990341806"/>
    <n v="18.426086824686291"/>
    <n v="19.99526080043541"/>
    <n v="21.70444402747539"/>
    <n v="23.570758014532544"/>
    <n v="25.62223770396923"/>
    <n v="27.887348044223206"/>
    <n v="30.376540872959712"/>
    <n v="33.105661982530812"/>
    <n v="36.109717135248978"/>
  </r>
  <r>
    <x v="23"/>
    <x v="1"/>
    <x v="10"/>
    <x v="10"/>
    <n v="25.489983641540757"/>
    <n v="27.916025240168711"/>
    <n v="30.600094094239921"/>
    <n v="33.561690486911068"/>
    <n v="36.82236860471896"/>
    <n v="40.425685445273068"/>
    <n v="44.443622001182966"/>
    <n v="48.903170095031527"/>
    <n v="53.874405723498541"/>
    <n v="59.405921297577123"/>
    <n v="65.546777858411275"/>
    <n v="72.416546039278415"/>
    <n v="80.114526446441317"/>
  </r>
  <r>
    <x v="23"/>
    <x v="1"/>
    <x v="11"/>
    <x v="11"/>
    <n v="9.651729588889129"/>
    <n v="10.375479009152265"/>
    <n v="11.178482971997273"/>
    <n v="12.050060098713475"/>
    <n v="12.998039217036517"/>
    <n v="14.02716237400265"/>
    <n v="15.142240722919125"/>
    <n v="16.353657045744963"/>
    <n v="17.679116898567322"/>
    <n v="19.136209987397301"/>
    <n v="20.729752275617532"/>
    <n v="22.468104849192184"/>
    <n v="24.372416845835016"/>
  </r>
  <r>
    <x v="23"/>
    <x v="1"/>
    <x v="12"/>
    <x v="12"/>
    <n v="14.855946531300646"/>
    <n v="16.395520222625834"/>
    <n v="18.099133645430086"/>
    <n v="19.990300008349248"/>
    <n v="22.097297341294141"/>
    <n v="24.441917734080949"/>
    <n v="27.042083076383939"/>
    <n v="29.943096460870763"/>
    <n v="33.201875197468922"/>
    <n v="36.836691478203022"/>
    <n v="40.918307736484167"/>
    <n v="45.494338159901851"/>
    <n v="50.630415159483491"/>
  </r>
  <r>
    <x v="23"/>
    <x v="2"/>
    <x v="13"/>
    <x v="13"/>
    <n v="11.184153691930234"/>
    <n v="12.611035948880506"/>
    <n v="14.285197811493035"/>
    <n v="16.177308117454373"/>
    <n v="18.334551317822431"/>
    <n v="20.778954409237997"/>
    <n v="23.523743699079404"/>
    <n v="26.65595339085931"/>
    <n v="30.196865049262257"/>
    <n v="34.148863765103684"/>
    <n v="38.598879198843036"/>
    <n v="43.616949752821938"/>
    <n v="49.258244310650838"/>
  </r>
  <r>
    <x v="23"/>
    <x v="2"/>
    <x v="13"/>
    <x v="14"/>
    <n v="6.4270912022133402"/>
    <n v="6.955683060685196"/>
    <n v="7.5296527467842278"/>
    <n v="8.1553681800254285"/>
    <n v="8.8405155573287288"/>
    <n v="9.5894419256720642"/>
    <n v="10.404470046821562"/>
    <n v="11.298095143567384"/>
    <n v="12.286037075743216"/>
    <n v="13.368278147306958"/>
    <n v="14.563587358057749"/>
    <n v="15.880778869091099"/>
    <n v="17.333960685821165"/>
  </r>
  <r>
    <x v="23"/>
    <x v="2"/>
    <x v="13"/>
    <x v="15"/>
    <n v="6.2526748301799566"/>
    <n v="7.0016116770553616"/>
    <n v="7.8571143305856399"/>
    <n v="8.8216639895269253"/>
    <n v="9.9108060990125733"/>
    <n v="11.139422916285454"/>
    <n v="12.523901184922979"/>
    <n v="14.086816190097581"/>
    <n v="15.859527705234989"/>
    <n v="17.877034366127788"/>
    <n v="20.166470999812486"/>
    <n v="22.760887275875863"/>
    <n v="25.709523111699585"/>
  </r>
  <r>
    <x v="23"/>
    <x v="2"/>
    <x v="13"/>
    <x v="16"/>
    <n v="8.5198130208906786"/>
    <n v="9.4716810809382981"/>
    <n v="10.552702553137973"/>
    <n v="11.763168588016473"/>
    <n v="13.120727985734403"/>
    <n v="14.641588527170933"/>
    <n v="16.343406371876874"/>
    <n v="18.251335681130683"/>
    <n v="20.401111369999317"/>
    <n v="22.832035161834256"/>
    <n v="25.572135500438094"/>
    <n v="28.656017687805807"/>
    <n v="32.137545917844832"/>
  </r>
  <r>
    <x v="23"/>
    <x v="2"/>
    <x v="13"/>
    <x v="17"/>
    <n v="5.0967710834538114"/>
    <n v="5.6340350111556017"/>
    <n v="6.2294756651956744"/>
    <n v="6.8914723314129942"/>
    <n v="7.6301009982469097"/>
    <n v="8.4532630470850023"/>
    <n v="9.3675722603053124"/>
    <n v="10.389170123574219"/>
    <n v="11.538331809727346"/>
    <n v="12.822032892533038"/>
    <n v="14.265564526163388"/>
    <n v="15.886310054599424"/>
    <n v="17.708056319424813"/>
  </r>
  <r>
    <x v="23"/>
    <x v="2"/>
    <x v="13"/>
    <x v="18"/>
    <n v="4.8461168398731278"/>
    <n v="5.3182094125101589"/>
    <n v="5.8490973839882274"/>
    <n v="6.4363429563243226"/>
    <n v="7.0870588095074316"/>
    <n v="7.8071424911499712"/>
    <n v="8.6028807495641022"/>
    <n v="9.484096359360402"/>
    <n v="10.465509929297335"/>
    <n v="11.56280876450214"/>
    <n v="12.78504198203291"/>
    <n v="14.143938872857575"/>
    <n v="15.659976870238518"/>
  </r>
  <r>
    <x v="23"/>
    <x v="2"/>
    <x v="13"/>
    <x v="19"/>
    <n v="4.0422487757736416"/>
    <n v="4.3860432295345051"/>
    <n v="4.776637914228826"/>
    <n v="5.2054395181033568"/>
    <n v="5.6784865220255769"/>
    <n v="6.199244111200235"/>
    <n v="6.7742048335776053"/>
    <n v="7.4147255349374674"/>
    <n v="8.12135504239318"/>
    <n v="8.907844116918838"/>
    <n v="9.7775707907764424"/>
    <n v="10.74415197107912"/>
    <n v="11.829038978419179"/>
  </r>
  <r>
    <x v="23"/>
    <x v="2"/>
    <x v="13"/>
    <x v="20"/>
    <n v="7.5934177978050172"/>
    <n v="8.5695022052055894"/>
    <n v="9.6842729023137668"/>
    <n v="10.962648216400071"/>
    <n v="12.422212825071412"/>
    <n v="14.109770618867945"/>
    <n v="16.03421580458442"/>
    <n v="18.262677478391403"/>
    <n v="20.830392799750125"/>
    <n v="23.793838820093768"/>
    <n v="27.233623731103044"/>
    <n v="31.235886148757032"/>
    <n v="35.884395522814536"/>
  </r>
  <r>
    <x v="23"/>
    <x v="2"/>
    <x v="13"/>
    <x v="21"/>
    <n v="2.9294380139203811"/>
    <n v="3.1431351280513455"/>
    <n v="3.3790433802020252"/>
    <n v="3.6329562712979837"/>
    <n v="3.907682818733424"/>
    <n v="4.2067513181120697"/>
    <n v="4.5320075033521361"/>
    <n v="4.894950168622926"/>
    <n v="5.2910045884111359"/>
    <n v="5.7258290890813601"/>
    <n v="6.206436004287295"/>
    <n v="6.738716786555786"/>
    <n v="7.3294523667631166"/>
  </r>
  <r>
    <x v="23"/>
    <x v="2"/>
    <x v="13"/>
    <x v="22"/>
    <n v="2.2184999372978327"/>
    <n v="2.3617796644145539"/>
    <n v="2.5237688401034934"/>
    <n v="2.6986770032042746"/>
    <n v="2.8886889023582469"/>
    <n v="3.0944816180827046"/>
    <n v="3.3181528210633573"/>
    <n v="3.5639836809371488"/>
    <n v="3.830692948853891"/>
    <n v="4.123265422105451"/>
    <n v="4.441457019509798"/>
    <n v="4.7896261563905931"/>
    <n v="5.1752313604308249"/>
  </r>
  <r>
    <x v="23"/>
    <x v="2"/>
    <x v="14"/>
    <x v="23"/>
    <n v="3.5034371860077083"/>
    <n v="3.8594838663166171"/>
    <n v="4.2532442387917104"/>
    <n v="4.6885701190340345"/>
    <n v="5.1700580316179261"/>
    <n v="5.7043433963585244"/>
    <n v="6.3002048416667717"/>
    <n v="6.9619406577736314"/>
    <n v="7.7035719435568364"/>
    <n v="8.5362907034290227"/>
    <n v="9.4702247090721201"/>
    <n v="10.512740055046972"/>
    <n v="11.68841719851253"/>
  </r>
  <r>
    <x v="23"/>
    <x v="2"/>
    <x v="15"/>
    <x v="24"/>
    <n v="13.360131576339581"/>
    <n v="14.644111164327549"/>
    <n v="16.055496880813639"/>
    <n v="17.612256223195228"/>
    <n v="19.336017038251043"/>
    <n v="21.24208829993891"/>
    <n v="23.341936905826959"/>
    <n v="25.670284529612573"/>
    <n v="28.270792232115774"/>
    <n v="31.152944306940341"/>
    <n v="34.370259086390838"/>
    <n v="37.955253717511305"/>
    <n v="41.954472577268263"/>
  </r>
  <r>
    <x v="23"/>
    <x v="2"/>
    <x v="16"/>
    <x v="25"/>
    <n v="9.4736159284727393"/>
    <n v="10.243849312366695"/>
    <n v="11.080764434758306"/>
    <n v="11.989682626374606"/>
    <n v="12.977262675151541"/>
    <n v="14.054601504314677"/>
    <n v="15.237052778820033"/>
    <n v="16.527771264673842"/>
    <n v="17.952493180969569"/>
    <n v="19.528189415221586"/>
    <n v="21.267812356160871"/>
    <n v="23.176782808705656"/>
    <n v="25.297660989199091"/>
  </r>
  <r>
    <x v="23"/>
    <x v="2"/>
    <x v="17"/>
    <x v="26"/>
    <n v="12.077892960199376"/>
    <n v="12.98143061299956"/>
    <n v="13.983819180736269"/>
    <n v="15.071646900137665"/>
    <n v="16.254662451406759"/>
    <n v="17.538747846717712"/>
    <n v="18.92986753637593"/>
    <n v="20.440947234910759"/>
    <n v="22.094057008002636"/>
    <n v="23.911107520679259"/>
    <n v="25.89803385825131"/>
    <n v="28.065196028839075"/>
    <n v="30.438920780399975"/>
  </r>
  <r>
    <x v="23"/>
    <x v="2"/>
    <x v="18"/>
    <x v="27"/>
    <n v="10.652842717359531"/>
    <n v="11.335972470235701"/>
    <n v="12.091881761547189"/>
    <n v="12.901810821238017"/>
    <n v="13.773034596230156"/>
    <n v="14.717550767114803"/>
    <n v="15.752220241117742"/>
    <n v="16.895054567220555"/>
    <n v="18.136537945772869"/>
    <n v="19.486479535389662"/>
    <n v="20.975052125629105"/>
    <n v="22.620070634744156"/>
    <n v="24.442060223647886"/>
  </r>
  <r>
    <x v="23"/>
    <x v="2"/>
    <x v="19"/>
    <x v="28"/>
    <n v="32.953292677400157"/>
    <n v="35.859848883666182"/>
    <n v="39.036980650475719"/>
    <n v="42.50838201290491"/>
    <n v="46.303039731170145"/>
    <n v="50.466457116272075"/>
    <n v="55.060518635221179"/>
    <n v="60.10452998892378"/>
    <n v="65.700321677851079"/>
    <n v="71.920146843244581"/>
    <n v="78.823183158930817"/>
    <n v="86.442071765738106"/>
    <n v="94.948666686279765"/>
  </r>
  <r>
    <x v="23"/>
    <x v="2"/>
    <x v="20"/>
    <x v="29"/>
    <n v="2.4893355567904139"/>
    <n v="2.6348134290676746"/>
    <n v="2.799342100972253"/>
    <n v="2.9761506115290728"/>
    <n v="3.1674149050483198"/>
    <n v="3.3736049280670168"/>
    <n v="3.5967252226132231"/>
    <n v="3.8410976880678285"/>
    <n v="4.1049464464602936"/>
    <n v="4.3932460583036868"/>
    <n v="4.7052815991641701"/>
    <n v="5.0452247058775708"/>
    <n v="5.4204118280385742"/>
  </r>
  <r>
    <x v="23"/>
    <x v="3"/>
    <x v="21"/>
    <x v="30"/>
    <n v="64.429227596650577"/>
    <n v="70.867008614292146"/>
    <n v="78.099876742991086"/>
    <n v="86.14240092717074"/>
    <n v="95.129644277091955"/>
    <n v="105.17870586881779"/>
    <n v="116.32548685533186"/>
    <n v="128.80703037304531"/>
    <n v="142.85594305265218"/>
    <n v="158.64149547466386"/>
    <n v="176.48876763615206"/>
    <n v="196.50761623036155"/>
    <n v="219.06570847304488"/>
  </r>
  <r>
    <x v="23"/>
    <x v="3"/>
    <x v="22"/>
    <x v="31"/>
    <n v="49.863455389547667"/>
    <n v="54.545892323344916"/>
    <n v="59.721035937032063"/>
    <n v="65.425159927503785"/>
    <n v="71.698364782477398"/>
    <n v="78.623397899671232"/>
    <n v="86.337894016841474"/>
    <n v="94.891441086635396"/>
    <n v="104.41698389339689"/>
    <n v="115.00519891814263"/>
    <n v="126.74723333003539"/>
    <n v="139.87013736633941"/>
    <n v="154.56074192381007"/>
  </r>
  <r>
    <x v="23"/>
    <x v="3"/>
    <x v="23"/>
    <x v="32"/>
    <n v="8.4817875017270499"/>
    <n v="9.2044354125755774"/>
    <n v="9.9991431190134783"/>
    <n v="10.86911163530964"/>
    <n v="11.829092776341813"/>
    <n v="12.890685028237684"/>
    <n v="14.05899666380442"/>
    <n v="15.363614312964287"/>
    <n v="16.810048918232933"/>
    <n v="18.408180080346703"/>
    <n v="20.193266903293576"/>
    <n v="22.171247809517219"/>
    <n v="24.376390880871327"/>
  </r>
  <r>
    <x v="23"/>
    <x v="3"/>
    <x v="24"/>
    <x v="33"/>
    <n v="15.319790674425038"/>
    <n v="16.490333993896993"/>
    <n v="17.816337714681772"/>
    <n v="19.261733725007737"/>
    <n v="20.845673983483476"/>
    <n v="22.577200722362409"/>
    <n v="24.47603085815906"/>
    <n v="26.578763452267648"/>
    <n v="28.882020659250166"/>
    <n v="31.42938801669716"/>
    <n v="34.226384038212082"/>
    <n v="37.314081553038747"/>
    <n v="40.759351236183761"/>
  </r>
  <r>
    <x v="23"/>
    <x v="3"/>
    <x v="25"/>
    <x v="34"/>
    <n v="5.5265126335571937"/>
    <n v="5.9045558133014717"/>
    <n v="6.3320992624095949"/>
    <n v="6.7951382711878479"/>
    <n v="7.2995454453223774"/>
    <n v="7.8474653225589801"/>
    <n v="8.4446730426527914"/>
    <n v="9.1025804577488465"/>
    <n v="9.8185522298697219"/>
    <n v="10.605972438965047"/>
    <n v="11.464962096930343"/>
    <n v="12.407520333040148"/>
    <n v="13.45384321354342"/>
  </r>
  <r>
    <x v="23"/>
    <x v="4"/>
    <x v="26"/>
    <x v="35"/>
    <n v="124.08405778020372"/>
    <n v="135.52099807087916"/>
    <n v="148.30272393638717"/>
    <n v="162.41747928000433"/>
    <n v="178.03611837679489"/>
    <n v="195.34267398613056"/>
    <n v="214.51684592821346"/>
    <n v="235.8362415282229"/>
    <n v="259.63587271664699"/>
    <n v="286.20006604244782"/>
    <n v="315.87557990453365"/>
    <n v="349.01976565662403"/>
    <n v="386.1926704105847"/>
  </r>
  <r>
    <x v="23"/>
    <x v="4"/>
    <x v="27"/>
    <x v="36"/>
    <n v="19.53671601570381"/>
    <n v="21.491228086531944"/>
    <n v="23.66576883974081"/>
    <n v="26.076065206175414"/>
    <n v="28.766202887922145"/>
    <n v="31.774780855517523"/>
    <n v="35.126235508576137"/>
    <n v="38.907188154438579"/>
    <n v="43.147676036754902"/>
    <n v="47.89016888636759"/>
    <n v="53.245034100089818"/>
    <n v="59.250837635672987"/>
    <n v="66.023365316868748"/>
  </r>
  <r>
    <x v="24"/>
    <x v="0"/>
    <x v="0"/>
    <x v="0"/>
    <n v="36.347551440458766"/>
    <n v="38.44978883601248"/>
    <n v="40.688850535890076"/>
    <n v="43.071621425404814"/>
    <n v="45.608680766586247"/>
    <n v="48.324747496831122"/>
    <n v="51.256454895555301"/>
    <n v="54.395569788008039"/>
    <n v="57.808119873982783"/>
    <n v="61.525438772282484"/>
    <n v="65.562539155238653"/>
    <n v="69.908862035757778"/>
    <n v="74.66566042644881"/>
  </r>
  <r>
    <x v="24"/>
    <x v="0"/>
    <x v="1"/>
    <x v="1"/>
    <n v="9.7244760954787548"/>
    <n v="10.582162181329116"/>
    <n v="11.525777617551213"/>
    <n v="12.560865294549284"/>
    <n v="13.693568781693607"/>
    <n v="14.938028798012434"/>
    <n v="16.318498448996063"/>
    <n v="17.842060550364895"/>
    <n v="19.531294964509016"/>
    <n v="21.400375392256144"/>
    <n v="23.46323335797095"/>
    <n v="25.758630436267165"/>
    <n v="28.31707612777172"/>
  </r>
  <r>
    <x v="24"/>
    <x v="0"/>
    <x v="2"/>
    <x v="2"/>
    <n v="8.7186341840672785"/>
    <n v="9.2362566250506681"/>
    <n v="9.8215893609998606"/>
    <n v="10.451054679964747"/>
    <n v="11.132410054485595"/>
    <n v="11.867443962473894"/>
    <n v="12.663349316525855"/>
    <n v="13.535502973275017"/>
    <n v="14.477847483372164"/>
    <n v="15.508112460983519"/>
    <n v="16.624005215475052"/>
    <n v="17.840489425612269"/>
    <n v="19.183771720497191"/>
  </r>
  <r>
    <x v="24"/>
    <x v="0"/>
    <x v="3"/>
    <x v="3"/>
    <n v="4.9559312805802307"/>
    <n v="5.3127502612303861"/>
    <n v="5.7088381067206342"/>
    <n v="6.1361621930758226"/>
    <n v="6.5988232816416019"/>
    <n v="7.1032970591640847"/>
    <n v="7.6585873088531269"/>
    <n v="8.2745102889166144"/>
    <n v="8.9476740316811174"/>
    <n v="9.6841034271034925"/>
    <n v="10.500104099019435"/>
    <n v="11.406255053548158"/>
    <n v="12.414788426117553"/>
  </r>
  <r>
    <x v="24"/>
    <x v="0"/>
    <x v="4"/>
    <x v="4"/>
    <n v="3.5297218745038954"/>
    <n v="3.759528996114855"/>
    <n v="4.0193500430504594"/>
    <n v="4.3000075568426812"/>
    <n v="4.60501361969109"/>
    <n v="4.9354837265856393"/>
    <n v="5.2948013011698016"/>
    <n v="5.68984060163974"/>
    <n v="6.1186089688283714"/>
    <n v="6.5891183806152416"/>
    <n v="7.1010404760498655"/>
    <n v="7.6614047957605145"/>
    <n v="8.2822134341218341"/>
  </r>
  <r>
    <x v="24"/>
    <x v="0"/>
    <x v="5"/>
    <x v="5"/>
    <n v="20.370184858951244"/>
    <n v="22.268421813355108"/>
    <n v="24.390467554376208"/>
    <n v="26.71688621602253"/>
    <n v="29.277954238918351"/>
    <n v="32.111250066294154"/>
    <n v="35.243912199151637"/>
    <n v="38.779693183807161"/>
    <n v="42.702246875974701"/>
    <n v="47.075841214780247"/>
    <n v="51.97999128935605"/>
    <n v="57.489952379740096"/>
    <n v="63.693220830544533"/>
  </r>
  <r>
    <x v="24"/>
    <x v="0"/>
    <x v="6"/>
    <x v="6"/>
    <n v="1.4483700763928193"/>
    <n v="1.5569888373395813"/>
    <n v="1.67615472055147"/>
    <n v="1.8076584420354711"/>
    <n v="1.9515301317651428"/>
    <n v="2.1121416794996182"/>
    <n v="2.2871141656025413"/>
    <n v="2.4825067796567559"/>
    <n v="2.6986074157351596"/>
    <n v="2.938016507578336"/>
    <n v="3.2054244990324512"/>
    <n v="3.5048452375804904"/>
    <n v="3.8387511960321987"/>
  </r>
  <r>
    <x v="24"/>
    <x v="1"/>
    <x v="7"/>
    <x v="7"/>
    <n v="21.302537136704565"/>
    <n v="22.66106172680368"/>
    <n v="24.193529932228444"/>
    <n v="25.832300774453046"/>
    <n v="27.565693397436178"/>
    <n v="29.423243901239246"/>
    <n v="31.472688225406515"/>
    <n v="33.713301125781143"/>
    <n v="36.146462017195461"/>
    <n v="38.882775732005598"/>
    <n v="41.871965919152672"/>
    <n v="45.200080494421627"/>
    <n v="48.968656919307278"/>
  </r>
  <r>
    <x v="24"/>
    <x v="1"/>
    <x v="8"/>
    <x v="8"/>
    <n v="26.160076097535892"/>
    <n v="28.357997713934015"/>
    <n v="30.77290407187385"/>
    <n v="33.413912191094298"/>
    <n v="36.325605910110085"/>
    <n v="39.542688498684122"/>
    <n v="43.079799758617334"/>
    <n v="47.026518556954862"/>
    <n v="51.398337799097206"/>
    <n v="56.224035223322865"/>
    <n v="61.609774268091691"/>
    <n v="67.57179573426076"/>
    <n v="74.212602806528494"/>
  </r>
  <r>
    <x v="24"/>
    <x v="1"/>
    <x v="9"/>
    <x v="9"/>
    <n v="7.331845619596173"/>
    <n v="7.7608001972126841"/>
    <n v="8.2223921270961497"/>
    <n v="8.7166672683094806"/>
    <n v="9.2438876336446167"/>
    <n v="9.8094854438516652"/>
    <n v="10.424737238872952"/>
    <n v="11.088491650138657"/>
    <n v="11.809067012056159"/>
    <n v="12.588508883407574"/>
    <n v="13.428169007219124"/>
    <n v="14.343117593747102"/>
    <n v="15.341840436211591"/>
  </r>
  <r>
    <x v="24"/>
    <x v="1"/>
    <x v="10"/>
    <x v="10"/>
    <n v="14.211614102284823"/>
    <n v="15.270516368910432"/>
    <n v="16.41249741587696"/>
    <n v="17.649433077470782"/>
    <n v="18.995681181225748"/>
    <n v="20.457978981776421"/>
    <n v="22.038512123228156"/>
    <n v="23.760907303678803"/>
    <n v="25.654854380672564"/>
    <n v="27.716282956205916"/>
    <n v="29.980125474681358"/>
    <n v="32.459765746642603"/>
    <n v="35.178952959154834"/>
  </r>
  <r>
    <x v="24"/>
    <x v="1"/>
    <x v="11"/>
    <x v="11"/>
    <n v="5.2013690765412175"/>
    <n v="5.4745474758518187"/>
    <n v="5.7673928869245819"/>
    <n v="6.0795709444090873"/>
    <n v="6.4109013136875976"/>
    <n v="6.7647891274735734"/>
    <n v="7.1485887158453503"/>
    <n v="7.5609614709709092"/>
    <n v="8.0070497194259556"/>
    <n v="8.4876207043067797"/>
    <n v="9.0029493748393374"/>
    <n v="9.562494524259149"/>
    <n v="10.171105330378124"/>
  </r>
  <r>
    <x v="24"/>
    <x v="1"/>
    <x v="12"/>
    <x v="12"/>
    <n v="8.3116237984530752"/>
    <n v="8.9551474092296921"/>
    <n v="9.6587016512220352"/>
    <n v="10.423949838160706"/>
    <n v="11.263562839969387"/>
    <n v="12.186823146360462"/>
    <n v="13.196584544073531"/>
    <n v="14.31856488141386"/>
    <n v="15.555278616131588"/>
    <n v="16.913169965818696"/>
    <n v="18.421774966021747"/>
    <n v="20.082996789432237"/>
    <n v="21.924289562982796"/>
  </r>
  <r>
    <x v="24"/>
    <x v="2"/>
    <x v="13"/>
    <x v="13"/>
    <n v="4.7995414296263945"/>
    <n v="5.4594481712882086"/>
    <n v="6.189643570592068"/>
    <n v="6.9572635049809151"/>
    <n v="7.7694457492512186"/>
    <n v="8.6191437670904634"/>
    <n v="9.6043150541255571"/>
    <n v="10.659542022328502"/>
    <n v="11.812527418988829"/>
    <n v="13.121797284232365"/>
    <n v="14.539071047712468"/>
    <n v="16.070931014880998"/>
    <n v="17.822748171085777"/>
  </r>
  <r>
    <x v="24"/>
    <x v="2"/>
    <x v="13"/>
    <x v="14"/>
    <n v="3.6286957980414458"/>
    <n v="3.8310149529131672"/>
    <n v="4.0599527233581654"/>
    <n v="4.3054809248635939"/>
    <n v="4.570614838347292"/>
    <n v="4.8558767411357149"/>
    <n v="5.1639915821619775"/>
    <n v="5.5009830301641385"/>
    <n v="5.864080211829604"/>
    <n v="6.2601820608835475"/>
    <n v="6.6880097027727432"/>
    <n v="7.1532412131075374"/>
    <n v="7.6659833455167838"/>
  </r>
  <r>
    <x v="24"/>
    <x v="2"/>
    <x v="13"/>
    <x v="15"/>
    <n v="3.8275482736232895"/>
    <n v="4.1912972658615031"/>
    <n v="4.600327185668716"/>
    <n v="5.0506493767009806"/>
    <n v="5.5478109977430128"/>
    <n v="6.0997357625688498"/>
    <n v="6.7170880885033375"/>
    <n v="7.4120287701910765"/>
    <n v="8.1857704406887084"/>
    <n v="9.0480602730019921"/>
    <n v="10.01889869864128"/>
    <n v="11.114318257208774"/>
    <n v="12.353069222060022"/>
  </r>
  <r>
    <x v="24"/>
    <x v="2"/>
    <x v="13"/>
    <x v="16"/>
    <n v="4.6461609157021186"/>
    <n v="5.0736217569108772"/>
    <n v="5.5417992070598698"/>
    <n v="6.0564043357343991"/>
    <n v="6.6243164603202604"/>
    <n v="7.250141606028965"/>
    <n v="7.9370991980524135"/>
    <n v="8.696260970714242"/>
    <n v="9.5415541783827873"/>
    <n v="10.47515478709956"/>
    <n v="11.514002422478736"/>
    <n v="12.667738274523627"/>
    <n v="13.950529006491923"/>
  </r>
  <r>
    <x v="24"/>
    <x v="2"/>
    <x v="13"/>
    <x v="17"/>
    <n v="3.1206951041436035"/>
    <n v="3.3837162250500064"/>
    <n v="3.6702464256567904"/>
    <n v="3.9822413523797753"/>
    <n v="4.3221217574126944"/>
    <n v="4.6938124826650096"/>
    <n v="5.1027024293191028"/>
    <n v="5.5501536135145981"/>
    <n v="6.045124978482268"/>
    <n v="6.5937212447998386"/>
    <n v="7.2007558336020585"/>
    <n v="7.8685433487497782"/>
    <n v="8.6120310309124743"/>
  </r>
  <r>
    <x v="24"/>
    <x v="2"/>
    <x v="13"/>
    <x v="18"/>
    <n v="2.9646310249248531"/>
    <n v="3.1782460022385672"/>
    <n v="3.4199776483995605"/>
    <n v="3.6825456955551044"/>
    <n v="3.9693412895812656"/>
    <n v="4.2817733213913396"/>
    <n v="4.623249463992722"/>
    <n v="5.0003082502027238"/>
    <n v="5.4118587500181414"/>
    <n v="5.8656230510284511"/>
    <n v="6.3620907942794895"/>
    <n v="6.9083474215674858"/>
    <n v="7.5161358598697463"/>
  </r>
  <r>
    <x v="24"/>
    <x v="2"/>
    <x v="13"/>
    <x v="19"/>
    <n v="2.7277036439427795"/>
    <n v="2.8961315505747272"/>
    <n v="3.079426188221932"/>
    <n v="3.2802323411197278"/>
    <n v="3.4978542338137446"/>
    <n v="3.7393939049995168"/>
    <n v="3.9996355915570936"/>
    <n v="4.2883504835390429"/>
    <n v="4.6048424009741069"/>
    <n v="4.9523659165663014"/>
    <n v="5.3375107068939904"/>
    <n v="5.7653868530724548"/>
    <n v="6.2382821501649923"/>
  </r>
  <r>
    <x v="24"/>
    <x v="2"/>
    <x v="13"/>
    <x v="20"/>
    <n v="4.5018963065750635"/>
    <n v="5.0231802447559328"/>
    <n v="5.6061998460947677"/>
    <n v="6.2601513632900812"/>
    <n v="6.9960920607535506"/>
    <n v="7.8234707517544546"/>
    <n v="8.750864815495083"/>
    <n v="9.7960358773291052"/>
    <n v="10.981267785952328"/>
    <n v="12.316972292346877"/>
    <n v="13.831486815925873"/>
    <n v="15.546479263865034"/>
    <n v="17.490620045615803"/>
  </r>
  <r>
    <x v="24"/>
    <x v="2"/>
    <x v="13"/>
    <x v="21"/>
    <n v="1.5903335023474765"/>
    <n v="1.6765741613907059"/>
    <n v="1.7691205885269725"/>
    <n v="1.867900605629695"/>
    <n v="1.9728888106069356"/>
    <n v="2.0851629526589179"/>
    <n v="2.2070249785779761"/>
    <n v="2.3381078096139878"/>
    <n v="2.4800459942097079"/>
    <n v="2.6331294075994887"/>
    <n v="2.7974969328251671"/>
    <n v="2.9761419254590766"/>
    <n v="3.1706422199535012"/>
  </r>
  <r>
    <x v="24"/>
    <x v="2"/>
    <x v="13"/>
    <x v="22"/>
    <n v="1.3561698476819717"/>
    <n v="1.421605762882491"/>
    <n v="1.4936220789921393"/>
    <n v="1.5701451308803192"/>
    <n v="1.6516892127989282"/>
    <n v="1.738302626927257"/>
    <n v="1.8300124353638441"/>
    <n v="1.9274907539356538"/>
    <n v="2.0321800690675746"/>
    <n v="2.1453377795738691"/>
    <n v="2.2666302289858611"/>
    <n v="2.3961044239607099"/>
    <n v="2.5351270423558487"/>
  </r>
  <r>
    <x v="24"/>
    <x v="2"/>
    <x v="14"/>
    <x v="23"/>
    <n v="2.9202818438807592"/>
    <n v="3.1333614005039565"/>
    <n v="3.3668210695277363"/>
    <n v="3.6241378331442027"/>
    <n v="3.9052321382674444"/>
    <n v="4.2187126787780969"/>
    <n v="4.5596390097030328"/>
    <n v="4.9399291559026937"/>
    <n v="5.3599267853896704"/>
    <n v="5.8245649538038995"/>
    <n v="6.3428820534292409"/>
    <n v="6.922508909929701"/>
    <n v="7.5679735656519442"/>
  </r>
  <r>
    <x v="24"/>
    <x v="2"/>
    <x v="15"/>
    <x v="24"/>
    <n v="9.0017971884796779"/>
    <n v="9.6792495464840034"/>
    <n v="10.41033497104994"/>
    <n v="11.202699815540756"/>
    <n v="12.065587155514157"/>
    <n v="13.003425402101463"/>
    <n v="14.017762225861468"/>
    <n v="15.123787394463825"/>
    <n v="16.340592106165516"/>
    <n v="17.665817293519019"/>
    <n v="19.121957053716173"/>
    <n v="20.717823664873947"/>
    <n v="22.468869685162119"/>
  </r>
  <r>
    <x v="24"/>
    <x v="2"/>
    <x v="16"/>
    <x v="25"/>
    <n v="6.1853760774214779"/>
    <n v="6.5109779102344163"/>
    <n v="6.8637616879532226"/>
    <n v="7.2488351673566278"/>
    <n v="7.6637359013976738"/>
    <n v="8.1231547569041549"/>
    <n v="8.6145086451193507"/>
    <n v="9.1579010323906047"/>
    <n v="9.7503820815836377"/>
    <n v="10.397442682848142"/>
    <n v="11.111365432042684"/>
    <n v="11.90091054049784"/>
    <n v="12.768684633924289"/>
  </r>
  <r>
    <x v="24"/>
    <x v="2"/>
    <x v="17"/>
    <x v="26"/>
    <n v="6.8564629555117058"/>
    <n v="7.1786600217893817"/>
    <n v="7.5270695449055793"/>
    <n v="7.9068368500834652"/>
    <n v="8.3147349642443569"/>
    <n v="8.7662105918801494"/>
    <n v="9.2469426169226985"/>
    <n v="9.7779934944155933"/>
    <n v="10.355357665382412"/>
    <n v="10.984070084934533"/>
    <n v="11.676225174687254"/>
    <n v="12.439950447937186"/>
    <n v="13.276758012850378"/>
  </r>
  <r>
    <x v="24"/>
    <x v="2"/>
    <x v="18"/>
    <x v="27"/>
    <n v="7.2138473162173069"/>
    <n v="7.562289165009914"/>
    <n v="7.929631584884488"/>
    <n v="8.3194335523697482"/>
    <n v="8.7359817197080982"/>
    <n v="9.1795311380749069"/>
    <n v="9.6481434927946559"/>
    <n v="10.149326358682792"/>
    <n v="10.692322400636952"/>
    <n v="11.271253309986719"/>
    <n v="11.896484578603706"/>
    <n v="12.568655392034083"/>
    <n v="13.292147034434942"/>
  </r>
  <r>
    <x v="24"/>
    <x v="2"/>
    <x v="19"/>
    <x v="28"/>
    <n v="17.775018184409372"/>
    <n v="18.913428167950631"/>
    <n v="20.164597226027436"/>
    <n v="21.500315617819197"/>
    <n v="22.934773713755632"/>
    <n v="24.485870945784974"/>
    <n v="26.161071974034392"/>
    <n v="28.023260150585251"/>
    <n v="30.041163558939122"/>
    <n v="32.242555520260893"/>
    <n v="34.661843214936077"/>
    <n v="37.325954375541201"/>
    <n v="40.265756292955608"/>
  </r>
  <r>
    <x v="24"/>
    <x v="2"/>
    <x v="20"/>
    <x v="29"/>
    <n v="1.9787103979037017"/>
    <n v="2.0530952445937038"/>
    <n v="2.138496392220536"/>
    <n v="2.2289823404467675"/>
    <n v="2.3257598712653693"/>
    <n v="2.4286733581167015"/>
    <n v="2.538666034269609"/>
    <n v="2.6582249976943877"/>
    <n v="2.7854027873919365"/>
    <n v="2.9229582131139749"/>
    <n v="3.0696274006096815"/>
    <n v="3.2274040370570756"/>
    <n v="3.4001248425277089"/>
  </r>
  <r>
    <x v="24"/>
    <x v="3"/>
    <x v="21"/>
    <x v="30"/>
    <n v="36.05061805945045"/>
    <n v="38.873336865311025"/>
    <n v="41.959492607466998"/>
    <n v="45.295606654185178"/>
    <n v="48.917933953244628"/>
    <n v="52.875153590703476"/>
    <n v="57.279529282993266"/>
    <n v="62.195024033020744"/>
    <n v="67.629671761050773"/>
    <n v="73.659801809711936"/>
    <n v="80.369438495734514"/>
    <n v="87.861086980967485"/>
    <n v="96.325661909573768"/>
  </r>
  <r>
    <x v="24"/>
    <x v="3"/>
    <x v="22"/>
    <x v="31"/>
    <n v="30.173646428451363"/>
    <n v="32.379502361701888"/>
    <n v="34.824584809547531"/>
    <n v="37.47431988651708"/>
    <n v="40.351933766454138"/>
    <n v="43.470901916664545"/>
    <n v="46.844813494949506"/>
    <n v="50.504392597874947"/>
    <n v="54.502756363602558"/>
    <n v="58.892286589741026"/>
    <n v="63.685679608657317"/>
    <n v="68.906423828227162"/>
    <n v="74.617051801802504"/>
  </r>
  <r>
    <x v="24"/>
    <x v="3"/>
    <x v="23"/>
    <x v="32"/>
    <n v="4.3925953765736407"/>
    <n v="4.6869707528896782"/>
    <n v="5.0123598228765749"/>
    <n v="5.3632197580897119"/>
    <n v="5.7423985806924041"/>
    <n v="6.1512862784197289"/>
    <n v="6.5912508505617122"/>
    <n v="7.0660332955500831"/>
    <n v="7.5824156636329381"/>
    <n v="8.1469163380218959"/>
    <n v="8.7604071358363722"/>
    <n v="9.42521367044308"/>
    <n v="10.148938224076304"/>
  </r>
  <r>
    <x v="24"/>
    <x v="3"/>
    <x v="24"/>
    <x v="33"/>
    <n v="10.314249724479707"/>
    <n v="10.859005897256017"/>
    <n v="11.449282011188002"/>
    <n v="12.093621135654038"/>
    <n v="12.787942233112759"/>
    <n v="13.556784095763074"/>
    <n v="14.379184085959388"/>
    <n v="15.28872551469264"/>
    <n v="16.280527367184678"/>
    <n v="17.363799161790013"/>
    <n v="18.559098683868157"/>
    <n v="19.881113860274905"/>
    <n v="21.334262351722245"/>
  </r>
  <r>
    <x v="24"/>
    <x v="3"/>
    <x v="25"/>
    <x v="34"/>
    <n v="4.1637602214778351"/>
    <n v="4.3670816732735842"/>
    <n v="4.5853086880608069"/>
    <n v="4.8174883734493461"/>
    <n v="5.0677723412777063"/>
    <n v="5.3382669073101088"/>
    <n v="5.6279399213904417"/>
    <n v="5.9455087245298017"/>
    <n v="6.2890284586123482"/>
    <n v="6.6582022563345991"/>
    <n v="7.0617141680461222"/>
    <n v="7.4966010243538568"/>
    <n v="7.9695678743590497"/>
  </r>
  <r>
    <x v="24"/>
    <x v="4"/>
    <x v="26"/>
    <x v="35"/>
    <n v="72.8797398129893"/>
    <n v="78.005808096613066"/>
    <n v="83.619242263725553"/>
    <n v="89.692479448132985"/>
    <n v="96.276387686188727"/>
    <n v="103.44343416012967"/>
    <n v="111.27439318698777"/>
    <n v="119.88300631168472"/>
    <n v="129.33658290937268"/>
    <n v="139.76146022746312"/>
    <n v="151.23983644299602"/>
    <n v="163.88108955646902"/>
    <n v="177.92184410734919"/>
  </r>
  <r>
    <x v="24"/>
    <x v="4"/>
    <x v="27"/>
    <x v="36"/>
    <n v="12.215129997443695"/>
    <n v="13.160089453819133"/>
    <n v="14.211785675414356"/>
    <n v="15.351776359762376"/>
    <n v="16.591593188592906"/>
    <n v="17.948958628731269"/>
    <n v="19.44832444886654"/>
    <n v="21.116677853983489"/>
    <n v="22.947816704710611"/>
    <n v="24.95954592813634"/>
    <n v="27.196501649146452"/>
    <n v="29.689349807797456"/>
    <n v="32.473638054184683"/>
  </r>
  <r>
    <x v="25"/>
    <x v="0"/>
    <x v="0"/>
    <x v="0"/>
    <n v="146.06063971853905"/>
    <n v="156.68774166577674"/>
    <n v="168.46133305149652"/>
    <n v="181.15950292389036"/>
    <n v="194.91438794850075"/>
    <n v="209.91304983166066"/>
    <n v="226.34692680613753"/>
    <n v="244.63762969924139"/>
    <n v="264.63193089783312"/>
    <n v="286.55902360449056"/>
    <n v="310.84874515079389"/>
    <n v="337.81338891380403"/>
    <n v="367.81373003597861"/>
  </r>
  <r>
    <x v="25"/>
    <x v="0"/>
    <x v="1"/>
    <x v="1"/>
    <n v="40.950225541414127"/>
    <n v="45.339491018805134"/>
    <n v="50.270933529863157"/>
    <n v="55.766813267277961"/>
    <n v="61.892088791182069"/>
    <n v="68.735502896811539"/>
    <n v="76.414166986984839"/>
    <n v="85.043033518694486"/>
    <n v="94.748257812738885"/>
    <n v="105.67336874168599"/>
    <n v="117.95891265074108"/>
    <n v="131.82962046839589"/>
    <n v="147.52273936435631"/>
  </r>
  <r>
    <x v="25"/>
    <x v="0"/>
    <x v="2"/>
    <x v="2"/>
    <n v="33.927794704557861"/>
    <n v="36.591994904346741"/>
    <n v="39.55820186867696"/>
    <n v="42.806607172535642"/>
    <n v="46.369290994080579"/>
    <n v="50.291001154124771"/>
    <n v="54.58359626181327"/>
    <n v="59.344242361094821"/>
    <n v="64.590719910767234"/>
    <n v="70.393084110902549"/>
    <n v="76.81118466740935"/>
    <n v="83.931856369193099"/>
    <n v="91.869867569539991"/>
  </r>
  <r>
    <x v="25"/>
    <x v="0"/>
    <x v="3"/>
    <x v="3"/>
    <n v="23.042841215898392"/>
    <n v="25.198930822102444"/>
    <n v="27.602418952148664"/>
    <n v="30.242997632105272"/>
    <n v="33.152175541189706"/>
    <n v="36.367514970102697"/>
    <n v="39.923215160609523"/>
    <n v="43.898983421089163"/>
    <n v="48.317228952559489"/>
    <n v="53.247517904888312"/>
    <n v="58.760583176968211"/>
    <n v="64.923674608589451"/>
    <n v="71.842989844404883"/>
  </r>
  <r>
    <x v="25"/>
    <x v="0"/>
    <x v="4"/>
    <x v="4"/>
    <n v="14.685397123703655"/>
    <n v="15.968417255940917"/>
    <n v="17.392555791913392"/>
    <n v="18.946543450472241"/>
    <n v="20.648530261448322"/>
    <n v="22.52190981257522"/>
    <n v="24.584943538707041"/>
    <n v="26.89625900387723"/>
    <n v="29.451223786931386"/>
    <n v="32.28886123030324"/>
    <n v="35.455226471147753"/>
    <n v="38.99123074510009"/>
    <n v="42.954531512891208"/>
  </r>
  <r>
    <x v="25"/>
    <x v="0"/>
    <x v="5"/>
    <x v="5"/>
    <n v="82.41883810413583"/>
    <n v="91.465183319952658"/>
    <n v="101.66071105977446"/>
    <n v="113.11903404418047"/>
    <n v="125.9641890559989"/>
    <n v="140.50597564474944"/>
    <n v="156.87830756801986"/>
    <n v="175.50388672881104"/>
    <n v="196.58789484966692"/>
    <n v="220.4771400909809"/>
    <n v="247.69688017359468"/>
    <n v="278.81241411104088"/>
    <n v="314.36774181200445"/>
  </r>
  <r>
    <x v="25"/>
    <x v="0"/>
    <x v="6"/>
    <x v="6"/>
    <n v="7.468102989997643"/>
    <n v="8.2159317760203852"/>
    <n v="9.0464344189124688"/>
    <n v="9.9665405106334308"/>
    <n v="10.986913492129702"/>
    <n v="12.121980013678684"/>
    <n v="13.390238826302156"/>
    <n v="14.808058105468945"/>
    <n v="16.396628381618097"/>
    <n v="18.174073917701531"/>
    <n v="20.165483073143019"/>
    <n v="22.399513952798419"/>
    <n v="24.916320545843433"/>
  </r>
  <r>
    <x v="25"/>
    <x v="1"/>
    <x v="7"/>
    <x v="7"/>
    <n v="86.841185648982616"/>
    <n v="93.526752773180192"/>
    <n v="101.04287122766536"/>
    <n v="109.30347289724152"/>
    <n v="118.31865686374626"/>
    <n v="128.36228955776255"/>
    <n v="139.53006131989054"/>
    <n v="152.20962939339262"/>
    <n v="166.25858337869724"/>
    <n v="182.01930598783252"/>
    <n v="199.71921426115921"/>
    <n v="219.90488285102043"/>
    <n v="242.81707124812377"/>
  </r>
  <r>
    <x v="25"/>
    <x v="1"/>
    <x v="8"/>
    <x v="8"/>
    <n v="100.52517934192709"/>
    <n v="110.92641188111941"/>
    <n v="122.64723577029883"/>
    <n v="135.66459794803839"/>
    <n v="150.1713940767541"/>
    <n v="166.38768318106045"/>
    <n v="184.5639927089648"/>
    <n v="205.07784152075652"/>
    <n v="228.09624207770489"/>
    <n v="253.94042871843561"/>
    <n v="283.16033599517237"/>
    <n v="316.1768374954757"/>
    <n v="353.6061112892499"/>
  </r>
  <r>
    <x v="25"/>
    <x v="1"/>
    <x v="9"/>
    <x v="9"/>
    <n v="32.514979618163828"/>
    <n v="34.956648060255809"/>
    <n v="37.670031072743122"/>
    <n v="40.610757347721723"/>
    <n v="43.808739284769011"/>
    <n v="47.29978486783147"/>
    <n v="51.137805991255071"/>
    <n v="55.381415624209694"/>
    <n v="60.034173248783205"/>
    <n v="65.153425472701173"/>
    <n v="70.811145702099921"/>
    <n v="77.074053077712449"/>
    <n v="84.052362349078138"/>
  </r>
  <r>
    <x v="25"/>
    <x v="1"/>
    <x v="10"/>
    <x v="10"/>
    <n v="61.021785719041915"/>
    <n v="66.695535267036533"/>
    <n v="72.931253931038015"/>
    <n v="79.797742621826231"/>
    <n v="87.394453757602136"/>
    <n v="95.793084696122975"/>
    <n v="105.04165461300988"/>
    <n v="115.30826002307737"/>
    <n v="126.7575084847096"/>
    <n v="139.43705873814855"/>
    <n v="153.59059684633237"/>
    <n v="169.34307061870118"/>
    <n v="186.91104615148549"/>
  </r>
  <r>
    <x v="25"/>
    <x v="1"/>
    <x v="11"/>
    <x v="11"/>
    <n v="23.2182755057188"/>
    <n v="24.851609957110398"/>
    <n v="26.644994386493714"/>
    <n v="28.582074166276342"/>
    <n v="30.678501991161603"/>
    <n v="32.960813196271957"/>
    <n v="35.442981760512595"/>
    <n v="38.159592661006542"/>
    <n v="41.139132768171315"/>
    <n v="44.398807214985716"/>
    <n v="47.97869707314257"/>
    <n v="51.906867555455136"/>
    <n v="56.250870849643654"/>
  </r>
  <r>
    <x v="25"/>
    <x v="1"/>
    <x v="12"/>
    <x v="12"/>
    <n v="36.354933816462442"/>
    <n v="39.917947191534417"/>
    <n v="43.901907379785115"/>
    <n v="48.290796718022413"/>
    <n v="53.141726471498401"/>
    <n v="58.527426782055187"/>
    <n v="64.510375775158437"/>
    <n v="71.258936474275814"/>
    <n v="78.783921401120367"/>
    <n v="87.210805697739573"/>
    <n v="96.688096039321351"/>
    <n v="107.35537959891779"/>
    <n v="119.40501179099488"/>
  </r>
  <r>
    <x v="25"/>
    <x v="2"/>
    <x v="13"/>
    <x v="13"/>
    <n v="24.177316414215387"/>
    <n v="27.082693536434562"/>
    <n v="30.459359713284286"/>
    <n v="34.175898819972282"/>
    <n v="38.262024208988024"/>
    <n v="42.85170772785056"/>
    <n v="48.151750377527961"/>
    <n v="54.37442968835871"/>
    <n v="61.291965299222504"/>
    <n v="69.160190995978866"/>
    <n v="78.201492193241478"/>
    <n v="88.729164368650601"/>
    <n v="100.9264443890292"/>
  </r>
  <r>
    <x v="25"/>
    <x v="2"/>
    <x v="13"/>
    <x v="14"/>
    <n v="14.133721805825505"/>
    <n v="15.243447311149744"/>
    <n v="16.473472670009517"/>
    <n v="17.813354395728211"/>
    <n v="19.277901390208605"/>
    <n v="20.877179512538305"/>
    <n v="22.619107813169592"/>
    <n v="24.526421226550745"/>
    <n v="26.622529278412891"/>
    <n v="28.932628118375067"/>
    <n v="31.47487000778013"/>
    <n v="34.262208324072098"/>
    <n v="37.332149739085708"/>
  </r>
  <r>
    <x v="25"/>
    <x v="2"/>
    <x v="13"/>
    <x v="15"/>
    <n v="15.222648297210116"/>
    <n v="17.022540364906799"/>
    <n v="19.044261923286058"/>
    <n v="21.318206214120394"/>
    <n v="23.885983230952821"/>
    <n v="26.784929808853878"/>
    <n v="30.048043629146093"/>
    <n v="33.746024568242952"/>
    <n v="37.950770034847778"/>
    <n v="42.70753049205495"/>
    <n v="48.124416710966663"/>
    <n v="54.27859273299422"/>
    <n v="61.284773104568238"/>
  </r>
  <r>
    <x v="25"/>
    <x v="2"/>
    <x v="13"/>
    <x v="16"/>
    <n v="22.221203951229402"/>
    <n v="24.575383220695009"/>
    <n v="27.245053122842222"/>
    <n v="30.233021482118499"/>
    <n v="33.578684559231057"/>
    <n v="37.344131415415866"/>
    <n v="41.562532184427418"/>
    <n v="46.324666788062949"/>
    <n v="51.697415905070905"/>
    <n v="57.754290975265874"/>
    <n v="64.599143465437947"/>
    <n v="72.351779064365729"/>
    <n v="81.17111606992772"/>
  </r>
  <r>
    <x v="25"/>
    <x v="2"/>
    <x v="13"/>
    <x v="17"/>
    <n v="12.697565851901553"/>
    <n v="13.977193653802177"/>
    <n v="15.406674582545683"/>
    <n v="16.996920155294273"/>
    <n v="18.762458399552571"/>
    <n v="20.732176734741852"/>
    <n v="22.931100302556906"/>
    <n v="25.391027799692488"/>
    <n v="28.148950806511394"/>
    <n v="31.241919155354161"/>
    <n v="34.708253767115927"/>
    <n v="38.609232654212732"/>
    <n v="43.004455779639322"/>
  </r>
  <r>
    <x v="25"/>
    <x v="2"/>
    <x v="13"/>
    <x v="18"/>
    <n v="10.638434446215342"/>
    <n v="11.609828981525045"/>
    <n v="12.692158680185004"/>
    <n v="13.893259322381054"/>
    <n v="15.22172836585624"/>
    <n v="16.70720411210587"/>
    <n v="18.347000575142751"/>
    <n v="20.182389932102684"/>
    <n v="22.232024044330519"/>
    <n v="24.522002818845181"/>
    <n v="27.092624536155444"/>
    <n v="29.982805591274992"/>
    <n v="33.23228096846163"/>
  </r>
  <r>
    <x v="25"/>
    <x v="2"/>
    <x v="13"/>
    <x v="19"/>
    <n v="9.8370865155008467"/>
    <n v="10.684951493095436"/>
    <n v="11.622786418287582"/>
    <n v="12.646205388691547"/>
    <n v="13.767928319442648"/>
    <n v="15.002761123870407"/>
    <n v="16.361761580706915"/>
    <n v="17.880531797979749"/>
    <n v="19.559806277727997"/>
    <n v="21.421922161624988"/>
    <n v="23.498327851906016"/>
    <n v="25.810490116601855"/>
    <n v="28.397292195667315"/>
  </r>
  <r>
    <x v="25"/>
    <x v="2"/>
    <x v="13"/>
    <x v="20"/>
    <n v="18.325082296933278"/>
    <n v="20.717444044549328"/>
    <n v="23.483933223171711"/>
    <n v="26.63619896785179"/>
    <n v="30.240864630415729"/>
    <n v="34.361624517100431"/>
    <n v="39.074253966497729"/>
    <n v="44.498302711264522"/>
    <n v="50.718934668910613"/>
    <n v="57.879347496874118"/>
    <n v="66.114477954249267"/>
    <n v="75.59195358961324"/>
    <n v="86.561854462601929"/>
  </r>
  <r>
    <x v="25"/>
    <x v="2"/>
    <x v="13"/>
    <x v="21"/>
    <n v="9.1644158074634259"/>
    <n v="9.8271885734891722"/>
    <n v="10.561666375618286"/>
    <n v="11.355859377607413"/>
    <n v="12.2173794505992"/>
    <n v="13.153526636731645"/>
    <n v="14.171266721275854"/>
    <n v="15.287580841479619"/>
    <n v="16.507219615799023"/>
    <n v="17.845603901021057"/>
    <n v="19.315678293650642"/>
    <n v="20.929309302718082"/>
    <n v="22.706443350509446"/>
  </r>
  <r>
    <x v="25"/>
    <x v="2"/>
    <x v="13"/>
    <x v="22"/>
    <n v="7.5430778057793333"/>
    <n v="8.029271404524625"/>
    <n v="8.5666232387810339"/>
    <n v="9.1467309565602495"/>
    <n v="9.7737927483908127"/>
    <n v="10.456260601083542"/>
    <n v="11.194637463944197"/>
    <n v="11.998138859190705"/>
    <n v="12.878376750904701"/>
    <n v="13.833929690824728"/>
    <n v="14.877882876826485"/>
    <n v="16.019990412347077"/>
    <n v="17.27838153130363"/>
  </r>
  <r>
    <x v="25"/>
    <x v="2"/>
    <x v="14"/>
    <x v="23"/>
    <n v="9.4675027231837667"/>
    <n v="10.413451941426921"/>
    <n v="11.459281771375363"/>
    <n v="12.617305764405527"/>
    <n v="13.902108263281466"/>
    <n v="15.327888825938169"/>
    <n v="16.910388078857604"/>
    <n v="18.67212482809461"/>
    <n v="20.64552779634398"/>
    <n v="22.843630583938907"/>
    <n v="25.302305370618146"/>
    <n v="28.055380205864253"/>
    <n v="31.142093690142012"/>
  </r>
  <r>
    <x v="25"/>
    <x v="2"/>
    <x v="15"/>
    <x v="24"/>
    <n v="31.731004716036857"/>
    <n v="34.509135470042835"/>
    <n v="37.600620199434928"/>
    <n v="41.016233286037242"/>
    <n v="44.780387934900894"/>
    <n v="48.978107082796868"/>
    <n v="53.61330104155634"/>
    <n v="58.802930039171265"/>
    <n v="64.581481533903059"/>
    <n v="71.01257538000381"/>
    <n v="78.224791198974145"/>
    <n v="86.330707370030979"/>
    <n v="95.442835344836197"/>
  </r>
  <r>
    <x v="25"/>
    <x v="2"/>
    <x v="16"/>
    <x v="25"/>
    <n v="26.605940143104835"/>
    <n v="28.602630591705193"/>
    <n v="30.828874866920859"/>
    <n v="33.239716886343516"/>
    <n v="35.861507718360777"/>
    <n v="38.726052100349825"/>
    <n v="41.87416203000096"/>
    <n v="45.374317245293668"/>
    <n v="49.207941368194518"/>
    <n v="53.422875162560089"/>
    <n v="58.089964530735045"/>
    <n v="63.272671970374681"/>
    <n v="69.051103067921488"/>
  </r>
  <r>
    <x v="25"/>
    <x v="2"/>
    <x v="17"/>
    <x v="26"/>
    <n v="30.004363181119214"/>
    <n v="32.109981894811639"/>
    <n v="34.435255624666759"/>
    <n v="36.934669212218111"/>
    <n v="39.63488806019113"/>
    <n v="42.571122399741085"/>
    <n v="45.767818566760965"/>
    <n v="49.327688677523767"/>
    <n v="53.207751867765928"/>
    <n v="57.458832200739252"/>
    <n v="62.154452957685493"/>
    <n v="67.351723422823284"/>
    <n v="73.116376382240716"/>
  </r>
  <r>
    <x v="25"/>
    <x v="2"/>
    <x v="18"/>
    <x v="27"/>
    <n v="26.540812851980913"/>
    <n v="28.285772015720532"/>
    <n v="30.169477554268351"/>
    <n v="32.198282964380169"/>
    <n v="34.379931873351012"/>
    <n v="36.734404580971123"/>
    <n v="39.297967215783757"/>
    <n v="42.078511024978397"/>
    <n v="45.114304299709033"/>
    <n v="48.413017951332961"/>
    <n v="51.994090656847831"/>
    <n v="55.912003782999172"/>
    <n v="60.205592442925671"/>
  </r>
  <r>
    <x v="25"/>
    <x v="2"/>
    <x v="19"/>
    <x v="28"/>
    <n v="73.79508865617737"/>
    <n v="79.941217013274226"/>
    <n v="86.685651267907033"/>
    <n v="94.076748840731099"/>
    <n v="102.18544592978083"/>
    <n v="111.13037935698947"/>
    <n v="120.91360694518941"/>
    <n v="131.77336149096053"/>
    <n v="143.80013166115566"/>
    <n v="157.07978702064574"/>
    <n v="171.85346632401567"/>
    <n v="188.28841888448508"/>
    <n v="206.57072819815099"/>
  </r>
  <r>
    <x v="25"/>
    <x v="2"/>
    <x v="20"/>
    <x v="29"/>
    <n v="6.4485739343694553"/>
    <n v="6.8355592517917723"/>
    <n v="7.257437440200972"/>
    <n v="7.709426966653977"/>
    <n v="8.1945610010261891"/>
    <n v="8.7174777866240554"/>
    <n v="9.2826966560297759"/>
    <n v="9.8936453193296714"/>
    <n v="10.558753383304566"/>
    <n v="11.2829854955133"/>
    <n v="12.070776667591693"/>
    <n v="12.925267375493782"/>
    <n v="13.863999968007626"/>
  </r>
  <r>
    <x v="25"/>
    <x v="3"/>
    <x v="21"/>
    <x v="30"/>
    <n v="150.65342928377368"/>
    <n v="165.0891768645555"/>
    <n v="181.26192252945611"/>
    <n v="199.14960264178046"/>
    <n v="218.98192426578234"/>
    <n v="241.08610706470799"/>
    <n v="265.77789962537781"/>
    <n v="293.68930985179588"/>
    <n v="324.95751800008259"/>
    <n v="360.10621075580451"/>
    <n v="399.76647972375514"/>
    <n v="444.66787822868781"/>
    <n v="495.55562807761669"/>
  </r>
  <r>
    <x v="25"/>
    <x v="3"/>
    <x v="22"/>
    <x v="31"/>
    <n v="126.13023695045597"/>
    <n v="137.13312960247833"/>
    <n v="149.45659106097821"/>
    <n v="163.01178388065938"/>
    <n v="177.93319774006406"/>
    <n v="194.47979038040936"/>
    <n v="212.82400691444164"/>
    <n v="233.38521062892224"/>
    <n v="256.19061147522115"/>
    <n v="281.55056639092885"/>
    <n v="309.9455324810973"/>
    <n v="341.82882126721756"/>
    <n v="377.70820125120491"/>
  </r>
  <r>
    <x v="25"/>
    <x v="3"/>
    <x v="23"/>
    <x v="32"/>
    <n v="21.717430128870049"/>
    <n v="23.504182320356573"/>
    <n v="25.469148480956061"/>
    <n v="27.628478858172315"/>
    <n v="29.993612254869046"/>
    <n v="32.616859772575452"/>
    <n v="35.494749588303492"/>
    <n v="38.700084276529836"/>
    <n v="42.25245494804485"/>
    <n v="46.198901280595635"/>
    <n v="50.604962733853981"/>
    <n v="55.525273458832409"/>
    <n v="61.028089249867229"/>
  </r>
  <r>
    <x v="25"/>
    <x v="3"/>
    <x v="24"/>
    <x v="33"/>
    <n v="36.642295787409417"/>
    <n v="39.423511094553284"/>
    <n v="42.502687122400957"/>
    <n v="45.849652408857921"/>
    <n v="49.491548062945661"/>
    <n v="53.47812613255941"/>
    <n v="57.851308165825422"/>
    <n v="62.665730416425589"/>
    <n v="67.966816351474932"/>
    <n v="73.779102386317319"/>
    <n v="80.189601538946036"/>
    <n v="87.281629856514016"/>
    <n v="95.161905826483888"/>
  </r>
  <r>
    <x v="25"/>
    <x v="3"/>
    <x v="25"/>
    <x v="34"/>
    <n v="13.410447247737473"/>
    <n v="14.317690881001317"/>
    <n v="15.302239478994313"/>
    <n v="16.368521211625279"/>
    <n v="17.527293760868847"/>
    <n v="18.796050973450779"/>
    <n v="20.173430854625856"/>
    <n v="21.691757664603571"/>
    <n v="23.356483817291576"/>
    <n v="25.178288787306734"/>
    <n v="27.190438886145571"/>
    <n v="29.39809635767012"/>
    <n v="31.834096279846055"/>
  </r>
  <r>
    <x v="25"/>
    <x v="4"/>
    <x v="26"/>
    <x v="35"/>
    <n v="306.3383677355497"/>
    <n v="333.00605683115674"/>
    <n v="362.79896722677813"/>
    <n v="395.56766631475762"/>
    <n v="431.66876576754214"/>
    <n v="471.73764668837464"/>
    <n v="516.20350756958021"/>
    <n v="566.19669073689624"/>
    <n v="621.81332934931936"/>
    <n v="683.86714895101545"/>
    <n v="753.5398614376146"/>
    <n v="831.97974400530904"/>
    <n v="920.454864313499"/>
  </r>
  <r>
    <x v="25"/>
    <x v="4"/>
    <x v="27"/>
    <x v="36"/>
    <n v="42.215471662696885"/>
    <n v="46.461633931788278"/>
    <n v="51.193621446007533"/>
    <n v="56.440372686337753"/>
    <n v="62.258810316987855"/>
    <n v="68.719287635328342"/>
    <n v="75.917887578994055"/>
    <n v="83.935402101380859"/>
    <n v="92.910555242795709"/>
    <n v="102.94592064993756"/>
    <n v="114.15715392618341"/>
    <n v="126.72195516361286"/>
    <n v="140.83305637151986"/>
  </r>
  <r>
    <x v="25"/>
    <x v="6"/>
    <x v="54"/>
    <x v="63"/>
    <n v="187.90581314652388"/>
    <n v="205.4130207578967"/>
    <n v="225.04384245161356"/>
    <n v="246.76819702695141"/>
    <n v="270.82048996714781"/>
    <n v="297.6528707738052"/>
    <n v="327.58319414807431"/>
    <n v="361.30650046246086"/>
    <n v="399.00063204970076"/>
    <n v="441.22001504044323"/>
    <n v="488.77855800959242"/>
    <n v="542.53762096756248"/>
    <n v="603.38818102053449"/>
  </r>
  <r>
    <x v="25"/>
    <x v="6"/>
    <x v="55"/>
    <x v="64"/>
    <n v="89.112636717377313"/>
    <n v="96.835632038699643"/>
    <n v="105.46477061124655"/>
    <n v="114.93567788808106"/>
    <n v="125.35881881025372"/>
    <n v="136.89416959468033"/>
    <n v="149.65450862162689"/>
    <n v="163.97032756620251"/>
    <n v="179.85931902064334"/>
    <n v="197.55473710572423"/>
    <n v="217.37680385099247"/>
    <n v="239.60834771813782"/>
    <n v="264.59498526980229"/>
  </r>
  <r>
    <x v="25"/>
    <x v="6"/>
    <x v="56"/>
    <x v="65"/>
    <n v="71.535389534345398"/>
    <n v="77.219037966348665"/>
    <n v="83.483975609925565"/>
    <n v="90.304164086062883"/>
    <n v="97.748267307128458"/>
    <n v="105.90989395521743"/>
    <n v="114.88369237887302"/>
    <n v="124.85526480961369"/>
    <n v="135.863933521771"/>
    <n v="148.03831745478558"/>
    <n v="161.5416535032131"/>
    <n v="176.55573048322157"/>
    <n v="193.30475439468211"/>
  </r>
  <r>
    <x v="26"/>
    <x v="0"/>
    <x v="0"/>
    <x v="0"/>
    <n v="78.889008616383265"/>
    <n v="84.996934781143267"/>
    <n v="91.795000447305753"/>
    <n v="99.164211492586603"/>
    <n v="107.17916130208553"/>
    <n v="115.95445281023962"/>
    <n v="125.64818938736805"/>
    <n v="136.43489281740432"/>
    <n v="148.27469025046318"/>
    <n v="161.28281858043408"/>
    <n v="175.74791945776096"/>
    <n v="191.86842595604338"/>
    <n v="209.87436680394521"/>
  </r>
  <r>
    <x v="26"/>
    <x v="0"/>
    <x v="1"/>
    <x v="1"/>
    <n v="23.127861130578875"/>
    <n v="25.730372925031517"/>
    <n v="28.650739788117292"/>
    <n v="31.920784958032588"/>
    <n v="35.575894258289402"/>
    <n v="39.674507436755434"/>
    <n v="44.306170597014862"/>
    <n v="49.520676610454942"/>
    <n v="55.413910833356326"/>
    <n v="62.064972816081905"/>
    <n v="69.557578969487267"/>
    <n v="78.054591211525391"/>
    <n v="87.706217769952261"/>
  </r>
  <r>
    <x v="26"/>
    <x v="0"/>
    <x v="2"/>
    <x v="2"/>
    <n v="17.121218594355891"/>
    <n v="18.554232155189762"/>
    <n v="20.181471856568766"/>
    <n v="21.96588530445597"/>
    <n v="23.932344418593168"/>
    <n v="26.094749484017157"/>
    <n v="28.479671745890375"/>
    <n v="31.133997322301671"/>
    <n v="34.058994063699167"/>
    <n v="37.311284324229284"/>
    <n v="40.903758627199693"/>
    <n v="44.892071266599309"/>
    <n v="49.364329926446196"/>
  </r>
  <r>
    <x v="26"/>
    <x v="0"/>
    <x v="3"/>
    <x v="3"/>
    <n v="12.557517856763116"/>
    <n v="13.785129639265252"/>
    <n v="15.161795790314388"/>
    <n v="16.677283614313762"/>
    <n v="18.352210052383889"/>
    <n v="20.212104023503066"/>
    <n v="22.276338207661762"/>
    <n v="24.613020369575157"/>
    <n v="27.21515240226179"/>
    <n v="30.126977547188915"/>
    <n v="33.40321408553941"/>
    <n v="37.096729803628669"/>
    <n v="41.269142535471737"/>
  </r>
  <r>
    <x v="26"/>
    <x v="0"/>
    <x v="4"/>
    <x v="4"/>
    <n v="8.7537593481029266"/>
    <n v="9.5545974345150366"/>
    <n v="10.448830980308646"/>
    <n v="11.427680718281559"/>
    <n v="12.503683088171867"/>
    <n v="13.692412615130774"/>
    <n v="15.004892675500173"/>
    <n v="16.484693053193482"/>
    <n v="18.124057932079314"/>
    <n v="19.949489997788117"/>
    <n v="21.99378480393435"/>
    <n v="24.287727728525319"/>
    <n v="26.867079681487809"/>
  </r>
  <r>
    <x v="26"/>
    <x v="0"/>
    <x v="5"/>
    <x v="5"/>
    <n v="43.52413124345712"/>
    <n v="48.442786660996717"/>
    <n v="53.992013312085511"/>
    <n v="60.28055249797363"/>
    <n v="67.369915761102789"/>
    <n v="75.475619742864879"/>
    <n v="84.597400962033078"/>
    <n v="95.040781208970117"/>
    <n v="106.9270965520171"/>
    <n v="120.47816515542792"/>
    <n v="136.02377140709373"/>
    <n v="153.90092579735855"/>
    <n v="174.41374500091925"/>
  </r>
  <r>
    <x v="26"/>
    <x v="0"/>
    <x v="6"/>
    <x v="6"/>
    <n v="3.9323163568826658"/>
    <n v="4.3489671617551418"/>
    <n v="4.8139902769131773"/>
    <n v="5.3317984413073196"/>
    <n v="5.9072810865211816"/>
    <n v="6.5490246612942995"/>
    <n v="7.2705305726060248"/>
    <n v="8.0784390805611768"/>
    <n v="8.9867300158238841"/>
    <n v="10.006306619293008"/>
    <n v="11.148530658576977"/>
    <n v="12.437149203881836"/>
    <n v="13.893299302312021"/>
  </r>
  <r>
    <x v="26"/>
    <x v="1"/>
    <x v="7"/>
    <x v="7"/>
    <n v="48.195552112098397"/>
    <n v="52.075761411760851"/>
    <n v="56.437317177779306"/>
    <n v="61.283316514127705"/>
    <n v="66.618699343041413"/>
    <n v="72.619381746308363"/>
    <n v="79.303910791606569"/>
    <n v="86.870686152630014"/>
    <n v="95.308229078635975"/>
    <n v="104.83489166024378"/>
    <n v="115.55548862307575"/>
    <n v="127.76083101107952"/>
    <n v="141.62706485101052"/>
  </r>
  <r>
    <x v="26"/>
    <x v="1"/>
    <x v="8"/>
    <x v="8"/>
    <n v="54.062639610030544"/>
    <n v="59.888235858521462"/>
    <n v="66.494641545499874"/>
    <n v="73.849688247939653"/>
    <n v="82.058608460045789"/>
    <n v="91.266166535004231"/>
    <n v="101.66427024610738"/>
    <n v="113.47568368504757"/>
    <n v="126.76504242449451"/>
    <n v="141.73118289440615"/>
    <n v="158.74174739324047"/>
    <n v="178.11733319626245"/>
    <n v="200.23547500705439"/>
  </r>
  <r>
    <x v="26"/>
    <x v="1"/>
    <x v="9"/>
    <x v="9"/>
    <n v="17.213133640478855"/>
    <n v="18.583777651137755"/>
    <n v="20.11105998425133"/>
    <n v="21.769870616762073"/>
    <n v="23.577390938969888"/>
    <n v="25.559742188734919"/>
    <n v="27.752845359573161"/>
    <n v="30.196537874166264"/>
    <n v="32.883526631738711"/>
    <n v="35.840855136873863"/>
    <n v="39.134317989256751"/>
    <n v="42.810152302547884"/>
    <n v="46.922014194038766"/>
  </r>
  <r>
    <x v="26"/>
    <x v="1"/>
    <x v="10"/>
    <x v="10"/>
    <n v="32.924960679488755"/>
    <n v="36.190846829239881"/>
    <n v="39.790589467773351"/>
    <n v="43.771543831614487"/>
    <n v="48.190687822346376"/>
    <n v="53.089883272161458"/>
    <n v="58.501850073499547"/>
    <n v="64.517948527451153"/>
    <n v="71.253021916441881"/>
    <n v="78.737050202107952"/>
    <n v="87.111626244755158"/>
    <n v="96.466685725256795"/>
    <n v="106.92880314408644"/>
  </r>
  <r>
    <x v="26"/>
    <x v="1"/>
    <x v="11"/>
    <x v="11"/>
    <n v="11.576806762002573"/>
    <n v="12.445029399503301"/>
    <n v="13.408680821289741"/>
    <n v="14.457149986411714"/>
    <n v="15.599260222107715"/>
    <n v="16.850914049964867"/>
    <n v="18.215762520947951"/>
    <n v="19.711704418297035"/>
    <n v="21.361195391017457"/>
    <n v="23.165853151754714"/>
    <n v="25.151552206829013"/>
    <n v="27.33942693691127"/>
    <n v="29.765595247198277"/>
  </r>
  <r>
    <x v="26"/>
    <x v="1"/>
    <x v="12"/>
    <x v="12"/>
    <n v="19.423209583079824"/>
    <n v="21.415935511176958"/>
    <n v="23.658226945516635"/>
    <n v="26.137380915521565"/>
    <n v="28.888799967674409"/>
    <n v="31.956224086291854"/>
    <n v="35.374408599013314"/>
    <n v="39.256086068683359"/>
    <n v="43.596150489970462"/>
    <n v="48.471454409450025"/>
    <n v="53.977015717007895"/>
    <n v="60.206483724023791"/>
    <n v="67.269297159700173"/>
  </r>
  <r>
    <x v="26"/>
    <x v="2"/>
    <x v="13"/>
    <x v="13"/>
    <n v="15.513268855919137"/>
    <n v="17.162050880835892"/>
    <n v="19.134198516859598"/>
    <n v="21.34158367992265"/>
    <n v="23.786918724268418"/>
    <n v="26.604344106439754"/>
    <n v="29.898565241655803"/>
    <n v="33.826069390511776"/>
    <n v="38.213696397363719"/>
    <n v="43.241322941809642"/>
    <n v="49.089970574503496"/>
    <n v="56.000398505948624"/>
    <n v="64.099412254479347"/>
  </r>
  <r>
    <x v="26"/>
    <x v="2"/>
    <x v="13"/>
    <x v="14"/>
    <n v="7.6003652741325727"/>
    <n v="8.2385117718499377"/>
    <n v="8.9500762196375057"/>
    <n v="9.728243164159398"/>
    <n v="10.580886544198378"/>
    <n v="11.513606197127494"/>
    <n v="12.532218740049254"/>
    <n v="13.647317477522067"/>
    <n v="14.875928988615719"/>
    <n v="16.235514418470448"/>
    <n v="17.733236911357206"/>
    <n v="19.379483600458943"/>
    <n v="21.195968043830266"/>
  </r>
  <r>
    <x v="26"/>
    <x v="2"/>
    <x v="13"/>
    <x v="15"/>
    <n v="8.4281691139324586"/>
    <n v="9.4711596321937108"/>
    <n v="10.645813555252971"/>
    <n v="11.972349827439128"/>
    <n v="13.475095636099466"/>
    <n v="15.175941662825151"/>
    <n v="17.095674671018251"/>
    <n v="19.27357440502022"/>
    <n v="21.758890974915339"/>
    <n v="24.578697074583999"/>
    <n v="27.796541486872108"/>
    <n v="31.464305503312819"/>
    <n v="35.649432842058296"/>
  </r>
  <r>
    <x v="26"/>
    <x v="2"/>
    <x v="13"/>
    <x v="16"/>
    <n v="12.085323283366774"/>
    <n v="13.439205196993029"/>
    <n v="14.977495018528645"/>
    <n v="16.703254922901561"/>
    <n v="18.641331964714457"/>
    <n v="20.827368275744213"/>
    <n v="23.285533771428476"/>
    <n v="26.060091429132125"/>
    <n v="29.205831397082044"/>
    <n v="32.754725912797369"/>
    <n v="36.775265668030663"/>
    <n v="41.336056300188808"/>
    <n v="46.535003418914869"/>
  </r>
  <r>
    <x v="26"/>
    <x v="2"/>
    <x v="13"/>
    <x v="17"/>
    <n v="6.9620125871377434"/>
    <n v="7.7055178909586646"/>
    <n v="8.5359128994043427"/>
    <n v="9.4612248106144445"/>
    <n v="10.490351431703694"/>
    <n v="11.638783275197765"/>
    <n v="12.930793047444981"/>
    <n v="14.378524780239211"/>
    <n v="16.007223307782038"/>
    <n v="17.836730440206413"/>
    <n v="19.887766105661264"/>
    <n v="22.203207815377461"/>
    <n v="24.821403966837934"/>
  </r>
  <r>
    <x v="26"/>
    <x v="2"/>
    <x v="13"/>
    <x v="18"/>
    <n v="6.207260921763849"/>
    <n v="6.786349554343218"/>
    <n v="7.4299293894389029"/>
    <n v="8.1488043689559646"/>
    <n v="8.946478051741261"/>
    <n v="9.8464817849618811"/>
    <n v="10.842351117503927"/>
    <n v="11.967031373017887"/>
    <n v="13.227730730741333"/>
    <n v="14.643284930090228"/>
    <n v="16.244013436863902"/>
    <n v="18.058615639557967"/>
    <n v="20.109499425684426"/>
  </r>
  <r>
    <x v="26"/>
    <x v="2"/>
    <x v="13"/>
    <x v="19"/>
    <n v="5.7936490291438671"/>
    <n v="6.3147628587007576"/>
    <n v="6.896053322409105"/>
    <n v="7.5314623383182164"/>
    <n v="8.2290128287600872"/>
    <n v="8.9986806681795475"/>
    <n v="9.8473930868878625"/>
    <n v="10.803396179959613"/>
    <n v="11.861138973573929"/>
    <n v="13.037519421268255"/>
    <n v="14.353450912402137"/>
    <n v="15.828415166321774"/>
    <n v="17.485024380986101"/>
  </r>
  <r>
    <x v="26"/>
    <x v="2"/>
    <x v="13"/>
    <x v="20"/>
    <n v="10.046912254298677"/>
    <n v="11.39162995226943"/>
    <n v="12.961938575763835"/>
    <n v="14.757998865809476"/>
    <n v="16.819235264525432"/>
    <n v="19.182349465819154"/>
    <n v="21.897428611060263"/>
    <n v="25.036347938170451"/>
    <n v="28.643945812672015"/>
    <n v="32.815526394778843"/>
    <n v="37.62069171117431"/>
    <n v="43.175408226949976"/>
    <n v="49.641712885156039"/>
  </r>
  <r>
    <x v="26"/>
    <x v="2"/>
    <x v="13"/>
    <x v="21"/>
    <n v="5.138565958751415"/>
    <n v="5.5406960719806948"/>
    <n v="5.9876372248423113"/>
    <n v="6.4740725255151927"/>
    <n v="7.0045634536979744"/>
    <n v="7.5820618733847178"/>
    <n v="8.2095911133555699"/>
    <n v="8.8932301339618807"/>
    <n v="9.6431118916947387"/>
    <n v="10.469426758800477"/>
    <n v="11.375497292790199"/>
    <n v="12.366628671085186"/>
    <n v="13.455225894585165"/>
  </r>
  <r>
    <x v="26"/>
    <x v="2"/>
    <x v="13"/>
    <x v="22"/>
    <n v="4.0421704719641953"/>
    <n v="4.3227022772903867"/>
    <n v="4.6332330471048691"/>
    <n v="4.9695958672968228"/>
    <n v="5.3343852363567281"/>
    <n v="5.7325574921321136"/>
    <n v="6.164792710336485"/>
    <n v="6.6365721897817842"/>
    <n v="7.1547911858633277"/>
    <n v="7.7192151059962395"/>
    <n v="8.337687803013015"/>
    <n v="9.0163106698386208"/>
    <n v="9.7659900569760474"/>
  </r>
  <r>
    <x v="26"/>
    <x v="2"/>
    <x v="14"/>
    <x v="23"/>
    <n v="5.0410910926994195"/>
    <n v="5.5691695799171583"/>
    <n v="6.1540914011401586"/>
    <n v="6.8040288917138554"/>
    <n v="7.5288096210867099"/>
    <n v="8.3360914936179249"/>
    <n v="9.2322438288118143"/>
    <n v="10.233010161316665"/>
    <n v="11.358167409115905"/>
    <n v="12.614352751795982"/>
    <n v="14.026205499333045"/>
    <n v="15.610530322711174"/>
    <n v="17.390383106628782"/>
  </r>
  <r>
    <x v="26"/>
    <x v="2"/>
    <x v="15"/>
    <x v="24"/>
    <n v="15.981846490019082"/>
    <n v="17.433860452477571"/>
    <n v="19.044684382711456"/>
    <n v="20.840898333604962"/>
    <n v="22.83016730423056"/>
    <n v="25.071187529527702"/>
    <n v="27.545749568982952"/>
    <n v="30.335916702653204"/>
    <n v="33.457771609344618"/>
    <n v="36.956650076136128"/>
    <n v="40.906453748487408"/>
    <n v="45.376334696084626"/>
    <n v="50.419005891589521"/>
  </r>
  <r>
    <x v="26"/>
    <x v="2"/>
    <x v="16"/>
    <x v="25"/>
    <n v="15.250311531596285"/>
    <n v="16.461290611908844"/>
    <n v="17.810501955179571"/>
    <n v="19.275621375598472"/>
    <n v="20.871788700071704"/>
    <n v="22.622045175771131"/>
    <n v="24.558086477933308"/>
    <n v="26.715047830997072"/>
    <n v="29.086339006802259"/>
    <n v="31.695746449412763"/>
    <n v="34.601306354141599"/>
    <n v="37.84371540138261"/>
    <n v="41.470195233068431"/>
  </r>
  <r>
    <x v="26"/>
    <x v="2"/>
    <x v="17"/>
    <x v="26"/>
    <n v="16.368789702885675"/>
    <n v="17.599563759231753"/>
    <n v="18.959960904974086"/>
    <n v="20.427187998588099"/>
    <n v="22.017705834329117"/>
    <n v="23.752163680084504"/>
    <n v="25.641880938497469"/>
    <n v="27.752885557421823"/>
    <n v="30.060619801820859"/>
    <n v="32.59845672168106"/>
    <n v="35.40775197892323"/>
    <n v="38.52380560080212"/>
    <n v="41.987290222185692"/>
  </r>
  <r>
    <x v="26"/>
    <x v="2"/>
    <x v="18"/>
    <x v="27"/>
    <n v="12.895401139998086"/>
    <n v="13.804935002198025"/>
    <n v="14.792033871734816"/>
    <n v="15.859120433413896"/>
    <n v="17.009067447779675"/>
    <n v="18.254337185766158"/>
    <n v="19.618776948744085"/>
    <n v="21.103860746533528"/>
    <n v="22.729070000517414"/>
    <n v="24.502611370614453"/>
    <n v="26.431616039172031"/>
    <n v="28.550439971920348"/>
    <n v="30.88177687376432"/>
  </r>
  <r>
    <x v="26"/>
    <x v="2"/>
    <x v="19"/>
    <x v="28"/>
    <n v="37.207515672670233"/>
    <n v="40.605651310755448"/>
    <n v="44.325252158236523"/>
    <n v="48.411380595308302"/>
    <n v="52.918323739580686"/>
    <n v="57.882072017397711"/>
    <n v="63.327454126647254"/>
    <n v="69.341885174409796"/>
    <n v="76.035330661864478"/>
    <n v="83.423837194597539"/>
    <n v="91.640984425775414"/>
    <n v="100.76192994303753"/>
    <n v="110.89763745385845"/>
  </r>
  <r>
    <x v="26"/>
    <x v="2"/>
    <x v="20"/>
    <x v="29"/>
    <n v="3.3431597662444243"/>
    <n v="3.5659639539921755"/>
    <n v="3.8050300083948541"/>
    <n v="4.0613690277909837"/>
    <n v="4.3363681840034882"/>
    <n v="4.6327988898282726"/>
    <n v="4.954660147716579"/>
    <n v="5.3017389918117193"/>
    <n v="5.6810438999310051"/>
    <n v="6.0963970774033909"/>
    <n v="6.5501180610914176"/>
    <n v="7.0420349325838609"/>
    <n v="7.5832190699307782"/>
  </r>
  <r>
    <x v="26"/>
    <x v="3"/>
    <x v="21"/>
    <x v="30"/>
    <n v="80.884612767176606"/>
    <n v="88.889062201496699"/>
    <n v="97.897886823563042"/>
    <n v="107.95246577813856"/>
    <n v="119.16026510069034"/>
    <n v="131.75871730446215"/>
    <n v="145.88497979835464"/>
    <n v="161.91133615399744"/>
    <n v="179.95015688825691"/>
    <n v="200.3490210037215"/>
    <n v="223.45315309024033"/>
    <n v="249.7637511755654"/>
    <n v="279.72906098503279"/>
  </r>
  <r>
    <x v="26"/>
    <x v="3"/>
    <x v="22"/>
    <x v="31"/>
    <n v="68.929677245501708"/>
    <n v="75.363012225666239"/>
    <n v="82.589397271358663"/>
    <n v="90.533387573607897"/>
    <n v="99.29091623665542"/>
    <n v="108.99983418163882"/>
    <n v="119.84608951815007"/>
    <n v="132.04115062400288"/>
    <n v="145.60011252590309"/>
    <n v="160.68974304339062"/>
    <n v="177.65783420968393"/>
    <n v="196.77963082660406"/>
    <n v="218.37674896288101"/>
  </r>
  <r>
    <x v="26"/>
    <x v="3"/>
    <x v="23"/>
    <x v="32"/>
    <n v="11.913812866847316"/>
    <n v="12.916591865676706"/>
    <n v="14.023695854889041"/>
    <n v="15.252609881604494"/>
    <n v="16.60651907159626"/>
    <n v="18.125616518407192"/>
    <n v="19.793479879864439"/>
    <n v="21.666093503759186"/>
    <n v="23.750913734229794"/>
    <n v="26.075924997379047"/>
    <n v="28.688528190789754"/>
    <n v="31.631577833902231"/>
    <n v="34.93535281823187"/>
  </r>
  <r>
    <x v="26"/>
    <x v="3"/>
    <x v="24"/>
    <x v="33"/>
    <n v="18.648775562804115"/>
    <n v="20.166153811639191"/>
    <n v="21.856118082706473"/>
    <n v="23.704330205564617"/>
    <n v="25.727946546879043"/>
    <n v="27.956177153522134"/>
    <n v="30.398565570733599"/>
    <n v="33.088621638514589"/>
    <n v="36.068257505279668"/>
    <n v="39.345144254255878"/>
    <n v="42.968281814986007"/>
    <n v="46.979673395948367"/>
    <n v="51.44799697194901"/>
  </r>
  <r>
    <x v="26"/>
    <x v="3"/>
    <x v="25"/>
    <x v="34"/>
    <n v="7.5289347041941355"/>
    <n v="8.0782006534178716"/>
    <n v="8.6767444190963339"/>
    <n v="9.3254035880358437"/>
    <n v="10.034843011326739"/>
    <n v="10.812525615774923"/>
    <n v="11.660079380971544"/>
    <n v="12.599298542186771"/>
    <n v="13.631191396031301"/>
    <n v="14.760181741696176"/>
    <n v="16.010760703892394"/>
    <n v="17.382987735542443"/>
    <n v="18.899021282439758"/>
  </r>
  <r>
    <x v="26"/>
    <x v="4"/>
    <x v="26"/>
    <x v="35"/>
    <n v="165.99747750431089"/>
    <n v="181.18963432748527"/>
    <n v="198.23723656750346"/>
    <n v="217.0858457962583"/>
    <n v="237.94288248513607"/>
    <n v="261.21296377069291"/>
    <n v="287.13911439465096"/>
    <n v="316.37978984941725"/>
    <n v="349.03546900533564"/>
    <n v="385.60040114767554"/>
    <n v="426.82583296658964"/>
    <n v="473.44170352833464"/>
    <n v="526.22220642488014"/>
  </r>
  <r>
    <x v="26"/>
    <x v="4"/>
    <x v="27"/>
    <x v="36"/>
    <n v="21.908335642212979"/>
    <n v="24.223386430411431"/>
    <n v="26.806605884110102"/>
    <n v="29.682351230693111"/>
    <n v="32.877607482011754"/>
    <n v="36.43990700311231"/>
    <n v="40.44407975342336"/>
    <n v="44.926710613043603"/>
    <n v="49.965163044365127"/>
    <n v="55.619613892767667"/>
    <n v="61.952725043002779"/>
    <n v="69.095917439227847"/>
    <n v="77.165974595654305"/>
  </r>
  <r>
    <x v="27"/>
    <x v="0"/>
    <x v="0"/>
    <x v="0"/>
    <n v="37.352925938729022"/>
    <n v="40.01061711028801"/>
    <n v="42.941704250775736"/>
    <n v="46.091309942587095"/>
    <n v="49.493923231301089"/>
    <n v="53.192906974448839"/>
    <n v="57.210052328872443"/>
    <n v="61.688853383821311"/>
    <n v="66.569272844878569"/>
    <n v="71.920410386904223"/>
    <n v="77.827903013184454"/>
    <n v="84.362751505478371"/>
    <n v="91.606607617694351"/>
  </r>
  <r>
    <x v="27"/>
    <x v="0"/>
    <x v="1"/>
    <x v="1"/>
    <n v="10.010139733493434"/>
    <n v="11.062782263525511"/>
    <n v="12.25275624663257"/>
    <n v="13.577773030274033"/>
    <n v="15.055594139111472"/>
    <n v="16.701868973787334"/>
    <n v="18.533485234610147"/>
    <n v="20.575385538214242"/>
    <n v="22.863797989843555"/>
    <n v="25.438033239954404"/>
    <n v="28.323845536439702"/>
    <n v="31.553584799666741"/>
    <n v="35.179955062693843"/>
  </r>
  <r>
    <x v="27"/>
    <x v="0"/>
    <x v="2"/>
    <x v="2"/>
    <n v="9.2879959677223773"/>
    <n v="9.9710075059491405"/>
    <n v="10.71962425539254"/>
    <n v="11.545022758030004"/>
    <n v="12.447073656698885"/>
    <n v="13.45333923020603"/>
    <n v="14.54823242728656"/>
    <n v="15.769922799972036"/>
    <n v="17.119711390726387"/>
    <n v="18.613560640611077"/>
    <n v="20.280586173045098"/>
    <n v="22.145464450581855"/>
    <n v="24.222997899819177"/>
  </r>
  <r>
    <x v="27"/>
    <x v="0"/>
    <x v="3"/>
    <x v="3"/>
    <n v="5.2060236180680448"/>
    <n v="5.6876710550547989"/>
    <n v="6.2275745679648784"/>
    <n v="6.8223080265174429"/>
    <n v="7.4786202675018991"/>
    <n v="8.2018484513858283"/>
    <n v="8.9976332682893965"/>
    <n v="9.8752019889732487"/>
    <n v="10.848705212542971"/>
    <n v="11.933030265380443"/>
    <n v="13.135933396764878"/>
    <n v="14.467768499697041"/>
    <n v="15.947634180377428"/>
  </r>
  <r>
    <x v="27"/>
    <x v="0"/>
    <x v="4"/>
    <x v="4"/>
    <n v="3.2048015555545351"/>
    <n v="3.4732974577483415"/>
    <n v="3.7716056993699536"/>
    <n v="4.0958677037446423"/>
    <n v="4.4499626690670002"/>
    <n v="4.8387317115079345"/>
    <n v="5.2652599287207558"/>
    <n v="5.7439531576556986"/>
    <n v="6.2709144310450311"/>
    <n v="6.8541906247609781"/>
    <n v="7.5037468479278067"/>
    <n v="8.2285623542857884"/>
    <n v="9.0390265219344634"/>
  </r>
  <r>
    <x v="27"/>
    <x v="0"/>
    <x v="5"/>
    <x v="5"/>
    <n v="21.928114533003015"/>
    <n v="24.304625892447024"/>
    <n v="27.00081575972666"/>
    <n v="30.004172456488092"/>
    <n v="33.357981685408518"/>
    <n v="37.121697664815144"/>
    <n v="41.37408428222367"/>
    <n v="46.20664059797754"/>
    <n v="51.646682621318703"/>
    <n v="57.776265916684132"/>
    <n v="64.746444812258048"/>
    <n v="72.689424251618348"/>
    <n v="81.76094247086273"/>
  </r>
  <r>
    <x v="27"/>
    <x v="0"/>
    <x v="6"/>
    <x v="6"/>
    <n v="2.122635370806885"/>
    <n v="2.3256307536868297"/>
    <n v="2.5506898313841977"/>
    <n v="2.7992239704397339"/>
    <n v="3.0756631611648575"/>
    <n v="3.3837765885292321"/>
    <n v="3.725761151623904"/>
    <n v="4.1103700995884234"/>
    <n v="4.5402345302881386"/>
    <n v="5.0192460314289571"/>
    <n v="5.558344071372515"/>
    <n v="6.160791856809718"/>
    <n v="6.8378215164203127"/>
  </r>
  <r>
    <x v="27"/>
    <x v="1"/>
    <x v="7"/>
    <x v="7"/>
    <n v="21.190237765476837"/>
    <n v="22.776317552368852"/>
    <n v="24.598347402429553"/>
    <n v="26.582569831313876"/>
    <n v="28.728826268198205"/>
    <n v="31.100793748002687"/>
    <n v="33.734053413931832"/>
    <n v="36.736114069634269"/>
    <n v="40.029124337042589"/>
    <n v="43.714290030967845"/>
    <n v="47.862240852222328"/>
    <n v="52.609959055523774"/>
    <n v="57.99473530611084"/>
  </r>
  <r>
    <x v="27"/>
    <x v="1"/>
    <x v="8"/>
    <x v="8"/>
    <n v="25.21913414369936"/>
    <n v="27.779232887022836"/>
    <n v="30.630877639897623"/>
    <n v="33.795613766997839"/>
    <n v="37.331856241693558"/>
    <n v="41.291211996643455"/>
    <n v="45.707159488284304"/>
    <n v="50.694272914692704"/>
    <n v="56.29401059739368"/>
    <n v="62.564272539283422"/>
    <n v="69.651970239296816"/>
    <n v="77.610869842488114"/>
    <n v="86.596172829381118"/>
  </r>
  <r>
    <x v="27"/>
    <x v="1"/>
    <x v="9"/>
    <x v="9"/>
    <n v="8.6787165314299184"/>
    <n v="9.3020532640752176"/>
    <n v="10.007402940969634"/>
    <n v="10.773408612272769"/>
    <n v="11.609951169310397"/>
    <n v="12.521105039944056"/>
    <n v="13.516786066987807"/>
    <n v="14.616055056082452"/>
    <n v="15.815655255083689"/>
    <n v="17.138087781929286"/>
    <n v="18.584702762957267"/>
    <n v="20.17611640375063"/>
    <n v="21.946529543770016"/>
  </r>
  <r>
    <x v="27"/>
    <x v="1"/>
    <x v="10"/>
    <x v="10"/>
    <n v="15.131598582948451"/>
    <n v="16.523790635815182"/>
    <n v="18.04859561676442"/>
    <n v="19.724614376556719"/>
    <n v="21.574252717244665"/>
    <n v="23.612512937177733"/>
    <n v="25.849881553221131"/>
    <n v="28.32241891905845"/>
    <n v="31.075485735197958"/>
    <n v="34.116170860407514"/>
    <n v="37.49964648021178"/>
    <n v="41.257315227876397"/>
    <n v="45.435318967584408"/>
  </r>
  <r>
    <x v="27"/>
    <x v="1"/>
    <x v="11"/>
    <x v="11"/>
    <n v="6.6998121121239631"/>
    <n v="7.1768231276113603"/>
    <n v="7.6906402631454869"/>
    <n v="8.2437614191095552"/>
    <n v="8.8394871817539578"/>
    <n v="9.483992657620945"/>
    <n v="10.186067507569511"/>
    <n v="10.945987538407296"/>
    <n v="11.778937433589869"/>
    <n v="12.693748619791137"/>
    <n v="13.696266940264936"/>
    <n v="14.787220309004905"/>
    <n v="15.990950485914798"/>
  </r>
  <r>
    <x v="27"/>
    <x v="1"/>
    <x v="12"/>
    <x v="12"/>
    <n v="9.7415023638532823"/>
    <n v="10.67092843591726"/>
    <n v="11.711512798375633"/>
    <n v="12.854605271999969"/>
    <n v="14.11540299803457"/>
    <n v="15.512746133972801"/>
    <n v="17.060583254841806"/>
    <n v="18.810061586012978"/>
    <n v="20.754487032436518"/>
    <n v="22.92629022619208"/>
    <n v="25.365587782430683"/>
    <n v="28.110739361509811"/>
    <n v="31.206396946921306"/>
  </r>
  <r>
    <x v="27"/>
    <x v="2"/>
    <x v="13"/>
    <x v="13"/>
    <n v="6.1474337164245298"/>
    <n v="6.9880240325901504"/>
    <n v="7.9559634982977343"/>
    <n v="8.9941614055831636"/>
    <n v="10.129169385684989"/>
    <n v="11.365335189638699"/>
    <n v="12.763738596792336"/>
    <n v="14.397427994024042"/>
    <n v="16.190602158906124"/>
    <n v="18.206016039201671"/>
    <n v="20.521835542450276"/>
    <n v="23.179940325859064"/>
    <n v="26.208999027959663"/>
  </r>
  <r>
    <x v="27"/>
    <x v="2"/>
    <x v="13"/>
    <x v="14"/>
    <n v="3.4281267724272828"/>
    <n v="3.6925447614594065"/>
    <n v="3.9862490920873292"/>
    <n v="4.3056058224721507"/>
    <n v="4.6535654700244011"/>
    <n v="5.0319965719469391"/>
    <n v="5.4428069509728605"/>
    <n v="5.8899219197372013"/>
    <n v="6.3799349702684367"/>
    <n v="6.9194497120454646"/>
    <n v="7.510502734818032"/>
    <n v="8.1564305481288351"/>
    <n v="8.8652378441210296"/>
  </r>
  <r>
    <x v="27"/>
    <x v="2"/>
    <x v="13"/>
    <x v="15"/>
    <n v="3.9032437813253185"/>
    <n v="4.3436882525888549"/>
    <n v="4.8387832227322534"/>
    <n v="5.3935254191209729"/>
    <n v="6.0189727674848497"/>
    <n v="6.725509000581237"/>
    <n v="7.5209545169811687"/>
    <n v="8.4267527054321452"/>
    <n v="9.453025323277263"/>
    <n v="10.613012299474592"/>
    <n v="11.935533175936571"/>
    <n v="13.434554595934641"/>
    <n v="15.142089905881862"/>
  </r>
  <r>
    <x v="27"/>
    <x v="2"/>
    <x v="13"/>
    <x v="16"/>
    <n v="5.5023708626779886"/>
    <n v="6.0703482903554224"/>
    <n v="6.7212585589206704"/>
    <n v="7.4467809231758562"/>
    <n v="8.2588475231898766"/>
    <n v="9.1663374628805432"/>
    <n v="10.183074387690629"/>
    <n v="11.330979059520658"/>
    <n v="12.616758082987355"/>
    <n v="14.067886257120824"/>
    <n v="15.697086428950033"/>
    <n v="17.534129282060533"/>
    <n v="19.623294189939354"/>
  </r>
  <r>
    <x v="27"/>
    <x v="2"/>
    <x v="13"/>
    <x v="17"/>
    <n v="3.0231822904155363"/>
    <n v="3.3264080374714649"/>
    <n v="3.6680570384275328"/>
    <n v="4.0469044754915817"/>
    <n v="4.4677168203530755"/>
    <n v="4.9345438514176578"/>
    <n v="5.451723067534779"/>
    <n v="6.0258774656333349"/>
    <n v="6.6668105140465004"/>
    <n v="7.3850431485370374"/>
    <n v="8.1869654040327511"/>
    <n v="9.080749041682207"/>
    <n v="10.080266383799858"/>
  </r>
  <r>
    <x v="27"/>
    <x v="2"/>
    <x v="13"/>
    <x v="18"/>
    <n v="2.3111383628689017"/>
    <n v="2.5211951280732392"/>
    <n v="2.7564851116114233"/>
    <n v="3.015830276031072"/>
    <n v="3.3020079203135593"/>
    <n v="3.6194305052640012"/>
    <n v="3.970108662777434"/>
    <n v="4.3592413675711121"/>
    <n v="4.7933038233420122"/>
    <n v="5.2744323694838009"/>
    <n v="5.8103610298983677"/>
    <n v="6.4081298584366166"/>
    <n v="7.0786420732680444"/>
  </r>
  <r>
    <x v="27"/>
    <x v="2"/>
    <x v="13"/>
    <x v="19"/>
    <n v="2.0414647900552105"/>
    <n v="2.2101441164798556"/>
    <n v="2.3952797295155204"/>
    <n v="2.59751551511116"/>
    <n v="2.8202488638748648"/>
    <n v="3.0660923337464268"/>
    <n v="3.3360890490426871"/>
    <n v="3.6370796414644619"/>
    <n v="3.970139488954207"/>
    <n v="4.3373640904089017"/>
    <n v="4.7468075220688757"/>
    <n v="5.1995540239327847"/>
    <n v="5.7033192854577539"/>
  </r>
  <r>
    <x v="27"/>
    <x v="2"/>
    <x v="13"/>
    <x v="20"/>
    <n v="4.5731764652364504"/>
    <n v="5.161173116596923"/>
    <n v="5.8306536505383058"/>
    <n v="6.5908511175807201"/>
    <n v="7.4588471126728253"/>
    <n v="8.4517638698142612"/>
    <n v="9.5843626872205174"/>
    <n v="10.88947570901232"/>
    <n v="12.387017295733804"/>
    <n v="14.101939647575797"/>
    <n v="16.081113442315786"/>
    <n v="18.353819388798385"/>
    <n v="20.975382323097264"/>
  </r>
  <r>
    <x v="27"/>
    <x v="2"/>
    <x v="13"/>
    <x v="21"/>
    <n v="2.1164518549041174"/>
    <n v="2.2624077918899954"/>
    <n v="2.423195930617398"/>
    <n v="2.5956252791846199"/>
    <n v="2.7815630469308186"/>
    <n v="2.9833594999702147"/>
    <n v="3.2021354072897661"/>
    <n v="3.4458137579850203"/>
    <n v="3.7108837277076803"/>
    <n v="4.0010608846760443"/>
    <n v="4.3209499020240427"/>
    <n v="4.6743047013175003"/>
    <n v="5.0654379802111169"/>
  </r>
  <r>
    <x v="27"/>
    <x v="2"/>
    <x v="13"/>
    <x v="22"/>
    <n v="1.7071521124410503"/>
    <n v="1.8139696238634848"/>
    <n v="1.931889429969222"/>
    <n v="2.058944333026862"/>
    <n v="2.1960155460100776"/>
    <n v="2.3449314972277127"/>
    <n v="2.5057219836651603"/>
    <n v="2.6803641506719917"/>
    <n v="2.8713525543384799"/>
    <n v="3.0782531861458149"/>
    <n v="3.3038598933182355"/>
    <n v="3.5502007136111051"/>
    <n v="3.8211390043652962"/>
  </r>
  <r>
    <x v="27"/>
    <x v="2"/>
    <x v="14"/>
    <x v="23"/>
    <n v="2.9095618030757318"/>
    <n v="3.1902210514047251"/>
    <n v="3.5010528711637305"/>
    <n v="3.8443963277482975"/>
    <n v="4.2228367614379314"/>
    <n v="4.6414949979017166"/>
    <n v="5.1087794371441158"/>
    <n v="5.6279664025036009"/>
    <n v="6.2073058950707107"/>
    <n v="6.8526112499256984"/>
    <n v="7.5697771063926753"/>
    <n v="8.3728686766051901"/>
    <n v="9.2736732452488102"/>
  </r>
  <r>
    <x v="27"/>
    <x v="2"/>
    <x v="15"/>
    <x v="24"/>
    <n v="8.1633483014368409"/>
    <n v="8.8854021191286492"/>
    <n v="9.6929661054175273"/>
    <n v="10.581300052334246"/>
    <n v="11.559579815922579"/>
    <n v="12.64261984453011"/>
    <n v="13.836708716099679"/>
    <n v="15.159186043372936"/>
    <n v="16.631669839622283"/>
    <n v="18.260525014053165"/>
    <n v="20.071432287903392"/>
    <n v="22.087439600644437"/>
    <n v="24.344697205108325"/>
  </r>
  <r>
    <x v="27"/>
    <x v="2"/>
    <x v="16"/>
    <x v="25"/>
    <n v="5.554147384795777"/>
    <n v="5.9538134987833882"/>
    <n v="6.4060761391409891"/>
    <n v="6.8972840262099728"/>
    <n v="7.4337779554480452"/>
    <n v="8.018184069441455"/>
    <n v="8.6568705324835822"/>
    <n v="9.3620656335879922"/>
    <n v="10.131708648277991"/>
    <n v="10.980238677717033"/>
    <n v="11.908550764465794"/>
    <n v="12.929885599120093"/>
    <n v="14.066196220815618"/>
  </r>
  <r>
    <x v="27"/>
    <x v="2"/>
    <x v="17"/>
    <x v="26"/>
    <n v="7.1985978025570354"/>
    <n v="7.6906910583175332"/>
    <n v="8.2326272636809286"/>
    <n v="8.8134791492608979"/>
    <n v="9.4395190564121059"/>
    <n v="10.118644323915557"/>
    <n v="10.854564241040601"/>
    <n v="11.674037620625722"/>
    <n v="12.565026504156156"/>
    <n v="13.539988119705844"/>
    <n v="14.614360297344961"/>
    <n v="15.8006685710317"/>
    <n v="17.11329894625991"/>
  </r>
  <r>
    <x v="27"/>
    <x v="2"/>
    <x v="18"/>
    <x v="27"/>
    <n v="8.0146500082037058"/>
    <n v="8.5251908545004476"/>
    <n v="9.076537463653132"/>
    <n v="9.6693132392331691"/>
    <n v="10.304388376174357"/>
    <n v="10.988408299064867"/>
    <n v="11.734690078659929"/>
    <n v="12.542815598926376"/>
    <n v="13.423062273184248"/>
    <n v="14.37877031371659"/>
    <n v="15.412543523737376"/>
    <n v="16.542772918867474"/>
    <n v="17.780603843686006"/>
  </r>
  <r>
    <x v="27"/>
    <x v="2"/>
    <x v="19"/>
    <x v="28"/>
    <n v="20.583755847256931"/>
    <n v="22.156398885464682"/>
    <n v="23.883367687121442"/>
    <n v="25.790787785563694"/>
    <n v="27.879801303400431"/>
    <n v="30.21358236109068"/>
    <n v="32.759065077660807"/>
    <n v="35.603872064391631"/>
    <n v="38.753309276659074"/>
    <n v="42.24591808161211"/>
    <n v="46.150490994344466"/>
    <n v="50.526433824616745"/>
    <n v="55.411236863907199"/>
  </r>
  <r>
    <x v="27"/>
    <x v="2"/>
    <x v="20"/>
    <x v="29"/>
    <n v="1.9348345612749012"/>
    <n v="2.0440114197314214"/>
    <n v="2.164327818351409"/>
    <n v="2.2933727409526221"/>
    <n v="2.4319610849189242"/>
    <n v="2.5819359162482622"/>
    <n v="2.743115228570824"/>
    <n v="2.9174504317419618"/>
    <n v="3.1074086441110054"/>
    <n v="3.3122280143238347"/>
    <n v="3.5346338009908496"/>
    <n v="3.7764660474905063"/>
    <n v="4.0414709266751645"/>
  </r>
  <r>
    <x v="27"/>
    <x v="3"/>
    <x v="21"/>
    <x v="30"/>
    <n v="37.311830636026329"/>
    <n v="40.902127547355519"/>
    <n v="44.976913473724572"/>
    <n v="49.435700838162305"/>
    <n v="54.368714867277276"/>
    <n v="59.799675361476872"/>
    <n v="65.862831559538591"/>
    <n v="72.705560978003192"/>
    <n v="80.317415435396626"/>
    <n v="88.830080834808612"/>
    <n v="98.387770321347077"/>
    <n v="109.128674871421"/>
    <n v="121.26222959776547"/>
  </r>
  <r>
    <x v="27"/>
    <x v="3"/>
    <x v="22"/>
    <x v="31"/>
    <n v="32.079334331585748"/>
    <n v="34.739139323111722"/>
    <n v="37.673056847758609"/>
    <n v="40.927073009777921"/>
    <n v="44.508586559759394"/>
    <n v="48.524145643971792"/>
    <n v="52.928236964906702"/>
    <n v="57.869167475993585"/>
    <n v="63.364939904136527"/>
    <n v="69.488232973683594"/>
    <n v="76.363125082246853"/>
    <n v="84.101015275240428"/>
    <n v="92.779346308003994"/>
  </r>
  <r>
    <x v="27"/>
    <x v="3"/>
    <x v="23"/>
    <x v="32"/>
    <n v="6.1853510593626506"/>
    <n v="6.7088717330306284"/>
    <n v="7.2793611729381533"/>
    <n v="7.9007454006469411"/>
    <n v="8.5778784317620644"/>
    <n v="9.3186058172316439"/>
    <n v="10.133690078185756"/>
    <n v="11.025910761601949"/>
    <n v="12.013143186335647"/>
    <n v="13.107614141098797"/>
    <n v="14.318999554932798"/>
    <n v="15.652019140569237"/>
    <n v="17.136527663454753"/>
  </r>
  <r>
    <x v="27"/>
    <x v="3"/>
    <x v="24"/>
    <x v="33"/>
    <n v="10.443302334816062"/>
    <n v="11.202183500846399"/>
    <n v="12.04484098017101"/>
    <n v="12.954485254969576"/>
    <n v="13.939900651700214"/>
    <n v="15.014910394857308"/>
    <n v="16.198715996049962"/>
    <n v="17.512285127533183"/>
    <n v="18.948683332491328"/>
    <n v="20.520901320424692"/>
    <n v="22.263747229848995"/>
    <n v="24.199972899984406"/>
    <n v="26.355893669950206"/>
  </r>
  <r>
    <x v="27"/>
    <x v="3"/>
    <x v="25"/>
    <x v="34"/>
    <n v="3.0928183555865227"/>
    <n v="3.2833099343553731"/>
    <n v="3.4905981366542047"/>
    <n v="3.7176733845243142"/>
    <n v="3.9637382997547608"/>
    <n v="4.2368323771427159"/>
    <n v="4.5310340229458799"/>
    <n v="4.8574032230706168"/>
    <n v="5.2151371622832112"/>
    <n v="5.6079078357085361"/>
    <n v="6.0431616626167592"/>
    <n v="6.5266655309227657"/>
    <n v="7.0609880306278736"/>
  </r>
  <r>
    <x v="27"/>
    <x v="4"/>
    <x v="26"/>
    <x v="35"/>
    <n v="77.322100167647719"/>
    <n v="83.885836158430436"/>
    <n v="91.21055386645547"/>
    <n v="99.237454160127655"/>
    <n v="108.0593018144387"/>
    <n v="117.82128031804321"/>
    <n v="128.62037531617199"/>
    <n v="140.76258758062573"/>
    <n v="154.22905253770463"/>
    <n v="169.21397888409388"/>
    <n v="186.01468470073272"/>
    <n v="204.88444385301793"/>
    <n v="226.11774322759896"/>
  </r>
  <r>
    <x v="27"/>
    <x v="4"/>
    <x v="27"/>
    <x v="36"/>
    <n v="11.790536549729591"/>
    <n v="12.9497958802692"/>
    <n v="14.254216744791083"/>
    <n v="15.698223727953406"/>
    <n v="17.299516995815019"/>
    <n v="19.072889276637124"/>
    <n v="21.034133305454894"/>
    <n v="23.207739985576783"/>
    <n v="25.630266482938701"/>
    <n v="28.340758221630367"/>
    <n v="31.362119150259748"/>
    <n v="34.723903865119887"/>
    <n v="38.477242042203315"/>
  </r>
  <r>
    <x v="28"/>
    <x v="0"/>
    <x v="0"/>
    <x v="0"/>
    <n v="29.81870516342677"/>
    <n v="31.680189774345465"/>
    <n v="33.724628353415028"/>
    <n v="35.903981488716653"/>
    <n v="38.241303415114103"/>
    <n v="40.765690046972182"/>
    <n v="43.488685089897047"/>
    <n v="46.513883498015751"/>
    <n v="49.787967802491359"/>
    <n v="53.355794637152229"/>
    <n v="57.272922679848463"/>
    <n v="61.582211452282323"/>
    <n v="66.332755614339064"/>
  </r>
  <r>
    <x v="28"/>
    <x v="0"/>
    <x v="1"/>
    <x v="1"/>
    <n v="7.8122246773418151"/>
    <n v="8.5463358302481058"/>
    <n v="9.3674374951132915"/>
    <n v="10.26825527897134"/>
    <n v="11.260600393781198"/>
    <n v="12.359126486268764"/>
    <n v="13.574511155359822"/>
    <n v="14.94697137002531"/>
    <n v="16.470548989539008"/>
    <n v="18.170362685649678"/>
    <n v="20.077488144814115"/>
    <n v="22.221444457203749"/>
    <n v="24.636566531710191"/>
  </r>
  <r>
    <x v="28"/>
    <x v="0"/>
    <x v="2"/>
    <x v="2"/>
    <n v="7.5185801424795944"/>
    <n v="8.0667552432078349"/>
    <n v="8.6571057567156551"/>
    <n v="9.295699110049668"/>
    <n v="9.989872918788528"/>
    <n v="10.742912439901591"/>
    <n v="11.555692088636338"/>
    <n v="12.440322238821119"/>
    <n v="13.412014456341677"/>
    <n v="14.468239146062196"/>
    <n v="15.626839867164557"/>
    <n v="16.894320652011949"/>
    <n v="18.282539743274604"/>
  </r>
  <r>
    <x v="28"/>
    <x v="0"/>
    <x v="3"/>
    <x v="3"/>
    <n v="5.2792997410672307"/>
    <n v="5.7261301277823931"/>
    <n v="6.2130485938693996"/>
    <n v="6.7434059912740674"/>
    <n v="7.321345221303921"/>
    <n v="7.9535624952138013"/>
    <n v="8.649243684658364"/>
    <n v="9.4107610625407574"/>
    <n v="10.253371337754729"/>
    <n v="11.18751009231895"/>
    <n v="12.221435694663924"/>
    <n v="13.359176305263743"/>
    <n v="14.626213128555717"/>
  </r>
  <r>
    <x v="28"/>
    <x v="0"/>
    <x v="4"/>
    <x v="4"/>
    <n v="2.7268362200461924"/>
    <n v="2.9405223636775397"/>
    <n v="3.1721191122347934"/>
    <n v="3.4229950284460378"/>
    <n v="3.6948845042094556"/>
    <n v="3.9907654859365116"/>
    <n v="4.3147909344861128"/>
    <n v="4.6676127930280478"/>
    <n v="5.0562514238070388"/>
    <n v="5.4851806077541454"/>
    <n v="5.9576948192855923"/>
    <n v="6.4749406622889776"/>
    <n v="7.0484253094689402"/>
  </r>
  <r>
    <x v="28"/>
    <x v="0"/>
    <x v="5"/>
    <x v="5"/>
    <n v="16.966592327675695"/>
    <n v="18.717770766508917"/>
    <n v="20.667881987962296"/>
    <n v="22.834309089718751"/>
    <n v="25.236291609487587"/>
    <n v="27.908658237069425"/>
    <n v="30.906822323763109"/>
    <n v="34.256464921863376"/>
    <n v="38.014115676331109"/>
    <n v="42.222709018868834"/>
    <n v="46.926663954242905"/>
    <n v="52.222064062063964"/>
    <n v="58.193054340222481"/>
  </r>
  <r>
    <x v="28"/>
    <x v="0"/>
    <x v="6"/>
    <x v="6"/>
    <n v="1.4131512623080926"/>
    <n v="1.5413338605784141"/>
    <n v="1.6817543106150945"/>
    <n v="1.8355180988863766"/>
    <n v="2.0039692444436636"/>
    <n v="2.1891787638551525"/>
    <n v="2.3939471020722265"/>
    <n v="2.6192489253193441"/>
    <n v="2.8696638355060746"/>
    <n v="3.1485212669795652"/>
    <n v="3.4586083431935282"/>
    <n v="3.8015728921068646"/>
    <n v="4.1851997271110983"/>
  </r>
  <r>
    <x v="28"/>
    <x v="1"/>
    <x v="7"/>
    <x v="7"/>
    <n v="17.455395771407389"/>
    <n v="18.674673809050496"/>
    <n v="20.007206647456492"/>
    <n v="21.437586551799939"/>
    <n v="22.971131252506638"/>
    <n v="24.642114063451515"/>
    <n v="26.49209711435212"/>
    <n v="28.602829171128334"/>
    <n v="30.921229963018675"/>
    <n v="33.470124296620881"/>
    <n v="36.301484785861149"/>
    <n v="39.53409278441714"/>
    <n v="43.195271091002411"/>
  </r>
  <r>
    <x v="28"/>
    <x v="1"/>
    <x v="8"/>
    <x v="8"/>
    <n v="21.243405588197177"/>
    <n v="23.258943135575112"/>
    <n v="25.521716584901345"/>
    <n v="28.019295933100899"/>
    <n v="30.780929375014747"/>
    <n v="33.830304649412767"/>
    <n v="37.192562974573121"/>
    <n v="40.907884921016276"/>
    <n v="45.037189055816697"/>
    <n v="49.644973284746058"/>
    <n v="54.766618362635079"/>
    <n v="60.448634456725117"/>
    <n v="66.774463452814373"/>
  </r>
  <r>
    <x v="28"/>
    <x v="1"/>
    <x v="9"/>
    <x v="9"/>
    <n v="6.6231294462550538"/>
    <n v="7.0708171450428372"/>
    <n v="7.5515681475221594"/>
    <n v="8.0674781186868767"/>
    <n v="8.6213971764887294"/>
    <n v="9.2189376391524931"/>
    <n v="9.8681745646940993"/>
    <n v="10.568822693960978"/>
    <n v="11.334991361960807"/>
    <n v="12.174482553898025"/>
    <n v="13.092124949885894"/>
    <n v="14.087784371413937"/>
    <n v="15.183818611269364"/>
  </r>
  <r>
    <x v="28"/>
    <x v="1"/>
    <x v="10"/>
    <x v="10"/>
    <n v="12.965226456604714"/>
    <n v="13.980897801981465"/>
    <n v="15.092068846500243"/>
    <n v="16.301584413655018"/>
    <n v="17.629513218011098"/>
    <n v="19.090688486783783"/>
    <n v="20.689922986289204"/>
    <n v="22.467892576567763"/>
    <n v="24.429000833069761"/>
    <n v="26.583837675633088"/>
    <n v="28.97932412136544"/>
    <n v="31.619069665568002"/>
    <n v="34.54692403981467"/>
  </r>
  <r>
    <x v="28"/>
    <x v="1"/>
    <x v="11"/>
    <x v="11"/>
    <n v="4.9416566315922674"/>
    <n v="5.2297574299957379"/>
    <n v="5.5456733020584847"/>
    <n v="5.8811627607550765"/>
    <n v="6.23975458729993"/>
    <n v="6.6259064886861463"/>
    <n v="7.0411517319951304"/>
    <n v="7.5019007043022095"/>
    <n v="7.99899994356399"/>
    <n v="8.5392054434398617"/>
    <n v="9.1308779260486173"/>
    <n v="9.7802203095389615"/>
    <n v="10.494325116530581"/>
  </r>
  <r>
    <x v="28"/>
    <x v="1"/>
    <x v="12"/>
    <x v="12"/>
    <n v="7.1902218695293358"/>
    <n v="7.8310832444402037"/>
    <n v="8.5321676358928507"/>
    <n v="9.2988105305008801"/>
    <n v="10.137523505789426"/>
    <n v="11.058456561790539"/>
    <n v="12.075383921303315"/>
    <n v="13.192788819579471"/>
    <n v="14.433283878713377"/>
    <n v="15.813061062097466"/>
    <n v="17.345492539882763"/>
    <n v="19.038156513384195"/>
    <n v="20.929317684373409"/>
  </r>
  <r>
    <x v="28"/>
    <x v="2"/>
    <x v="13"/>
    <x v="13"/>
    <n v="2.5166138418717203"/>
    <n v="2.9326186230085192"/>
    <n v="3.3691976981269534"/>
    <n v="3.8401537344664689"/>
    <n v="4.345936099034617"/>
    <n v="4.8820284317721061"/>
    <n v="5.4894465390798217"/>
    <n v="6.1509323038228914"/>
    <n v="6.8876667429526606"/>
    <n v="7.7128520149675523"/>
    <n v="8.5896860762877054"/>
    <n v="9.5488255368429122"/>
    <n v="10.61803310659019"/>
  </r>
  <r>
    <x v="28"/>
    <x v="2"/>
    <x v="13"/>
    <x v="14"/>
    <n v="3.1052297592656513"/>
    <n v="3.3123907778403989"/>
    <n v="3.5371473582846824"/>
    <n v="3.7795054090966618"/>
    <n v="4.0434493759858254"/>
    <n v="4.3315767434638701"/>
    <n v="4.644082122147478"/>
    <n v="4.9891818292914731"/>
    <n v="5.3666653195287353"/>
    <n v="5.7776639878591523"/>
    <n v="6.2311303616048912"/>
    <n v="6.7262941754843206"/>
    <n v="7.2709438511344153"/>
  </r>
  <r>
    <x v="28"/>
    <x v="2"/>
    <x v="13"/>
    <x v="15"/>
    <n v="2.8912354019523381"/>
    <n v="3.2076924801242321"/>
    <n v="3.559665145300833"/>
    <n v="3.9523309675602949"/>
    <n v="4.3919148273685069"/>
    <n v="4.8834791454474926"/>
    <n v="5.4314144411466732"/>
    <n v="6.0456974577905882"/>
    <n v="6.7388537366551775"/>
    <n v="7.515821117996361"/>
    <n v="8.3923420481579853"/>
    <n v="9.3797326337467606"/>
    <n v="10.49325035662808"/>
  </r>
  <r>
    <x v="28"/>
    <x v="2"/>
    <x v="13"/>
    <x v="16"/>
    <n v="4.6335098051846408"/>
    <n v="5.0658297333465585"/>
    <n v="5.5462995453929063"/>
    <n v="6.0829856360410828"/>
    <n v="6.6785050713267227"/>
    <n v="7.3504256767911142"/>
    <n v="8.0939240253083096"/>
    <n v="8.9335962994101603"/>
    <n v="9.8748264250015065"/>
    <n v="10.931678805347683"/>
    <n v="12.126791368457248"/>
    <n v="13.481593482116386"/>
    <n v="15.012818461073495"/>
  </r>
  <r>
    <x v="28"/>
    <x v="2"/>
    <x v="13"/>
    <x v="17"/>
    <n v="2.7123709743482731"/>
    <n v="2.9452677253720467"/>
    <n v="3.2027046447138092"/>
    <n v="3.4887908691882465"/>
    <n v="3.804390147495802"/>
    <n v="4.1588496081264266"/>
    <n v="4.5485841875771493"/>
    <n v="4.986625553819942"/>
    <n v="5.4749169846828583"/>
    <n v="6.0201455666107124"/>
    <n v="6.6335222574219115"/>
    <n v="7.325275797153064"/>
    <n v="8.1027854290015267"/>
  </r>
  <r>
    <x v="28"/>
    <x v="2"/>
    <x v="13"/>
    <x v="18"/>
    <n v="2.1200351615825932"/>
    <n v="2.3022842991085875"/>
    <n v="2.5057441791346786"/>
    <n v="2.7286246773940177"/>
    <n v="2.9732423938014207"/>
    <n v="3.2412918218799884"/>
    <n v="3.5345407948613885"/>
    <n v="3.8561171915136865"/>
    <n v="4.2109894902471714"/>
    <n v="4.6042855192711514"/>
    <n v="5.0382500693931762"/>
    <n v="5.5160600932804087"/>
    <n v="6.0441394695091644"/>
  </r>
  <r>
    <x v="28"/>
    <x v="2"/>
    <x v="13"/>
    <x v="19"/>
    <n v="2.0019726963017677"/>
    <n v="2.1600445179148231"/>
    <n v="2.3314533663629571"/>
    <n v="2.5172275352621702"/>
    <n v="2.7186666268076958"/>
    <n v="2.9379881219444317"/>
    <n v="3.1782794447763649"/>
    <n v="3.4400559765556746"/>
    <n v="3.7285278151998607"/>
    <n v="4.0470386499478304"/>
    <n v="4.3980694174350035"/>
    <n v="4.7825209263472939"/>
    <n v="5.2089485292234592"/>
  </r>
  <r>
    <x v="28"/>
    <x v="2"/>
    <x v="13"/>
    <x v="20"/>
    <n v="3.7049935773981519"/>
    <n v="4.1646409756829748"/>
    <n v="4.6913409968695694"/>
    <n v="5.2873489844615946"/>
    <n v="5.9627822532174735"/>
    <n v="6.7275111814670172"/>
    <n v="7.5924626682169443"/>
    <n v="8.5724790640817528"/>
    <n v="9.6879715605047902"/>
    <n v="10.961881454519476"/>
    <n v="12.412672800759163"/>
    <n v="14.062725973864884"/>
    <n v="15.944759254348631"/>
  </r>
  <r>
    <x v="28"/>
    <x v="2"/>
    <x v="13"/>
    <x v="21"/>
    <n v="1.9093979938078931"/>
    <n v="2.0240847096184811"/>
    <n v="2.1508332201585763"/>
    <n v="2.2861615729075999"/>
    <n v="2.4312529499704079"/>
    <n v="2.5881052633767117"/>
    <n v="2.7595402006305183"/>
    <n v="2.9485369495327181"/>
    <n v="3.1532239963966067"/>
    <n v="3.3751162575445353"/>
    <n v="3.6192310988364005"/>
    <n v="3.8883759303153935"/>
    <n v="4.1857794757131597"/>
  </r>
  <r>
    <x v="28"/>
    <x v="2"/>
    <x v="13"/>
    <x v="22"/>
    <n v="1.7937552213740875"/>
    <n v="1.8925995033707528"/>
    <n v="2.0015007617069429"/>
    <n v="2.1181907562365652"/>
    <n v="2.243391966024006"/>
    <n v="2.3787716117237152"/>
    <n v="2.5241227699425508"/>
    <n v="2.6812025187369302"/>
    <n v="2.8522330107028946"/>
    <n v="3.0364613986826745"/>
    <n v="3.2363351804952334"/>
    <n v="3.4534790288973531"/>
    <n v="3.6912524699622864"/>
  </r>
  <r>
    <x v="28"/>
    <x v="2"/>
    <x v="14"/>
    <x v="23"/>
    <n v="1.5168498274086144"/>
    <n v="1.6540613101050381"/>
    <n v="1.8041374990714734"/>
    <n v="1.9688805449433748"/>
    <n v="2.1504618807568261"/>
    <n v="2.3503023344185276"/>
    <n v="2.5693648129016764"/>
    <n v="2.8111482642743448"/>
    <n v="3.0800544921573625"/>
    <n v="3.3766665822172244"/>
    <n v="3.7063227648924273"/>
    <n v="4.0719812065478891"/>
    <n v="4.4780373382644205"/>
  </r>
  <r>
    <x v="28"/>
    <x v="2"/>
    <x v="15"/>
    <x v="24"/>
    <n v="7.5858099245809374"/>
    <n v="8.1898728984366116"/>
    <n v="8.8629697113059454"/>
    <n v="9.5940349000980341"/>
    <n v="10.390640814747755"/>
    <n v="11.264299708739058"/>
    <n v="12.230842756473704"/>
    <n v="13.307827293145126"/>
    <n v="14.492040084936157"/>
    <n v="15.795400289814514"/>
    <n v="17.246905162583342"/>
    <n v="18.866933073301912"/>
    <n v="20.679132248138366"/>
  </r>
  <r>
    <x v="28"/>
    <x v="2"/>
    <x v="16"/>
    <x v="25"/>
    <n v="5.8014812267127729"/>
    <n v="6.1875264810129593"/>
    <n v="6.6122967726002999"/>
    <n v="7.0668114845350658"/>
    <n v="7.5559410628410308"/>
    <n v="8.0858228551372378"/>
    <n v="8.6592050195840713"/>
    <n v="9.2972037807085997"/>
    <n v="9.9898937131142702"/>
    <n v="10.746890035430294"/>
    <n v="11.580107412127649"/>
    <n v="12.499070969871978"/>
    <n v="13.514711614037443"/>
  </r>
  <r>
    <x v="28"/>
    <x v="2"/>
    <x v="17"/>
    <x v="26"/>
    <n v="6.4369756756765026"/>
    <n v="6.8197270772623506"/>
    <n v="7.242667456011743"/>
    <n v="7.6940020643691174"/>
    <n v="8.1776631694499038"/>
    <n v="8.7003143957410281"/>
    <n v="9.2713733872228907"/>
    <n v="9.9007654994762238"/>
    <n v="10.582105561788914"/>
    <n v="11.320387359352344"/>
    <n v="12.132340681417308"/>
    <n v="13.027249250989463"/>
    <n v="14.015787213795116"/>
  </r>
  <r>
    <x v="28"/>
    <x v="2"/>
    <x v="18"/>
    <x v="27"/>
    <n v="5.6307617037791227"/>
    <n v="5.9556461590220593"/>
    <n v="6.3009062188804039"/>
    <n v="6.6698492917331071"/>
    <n v="7.0664760493969823"/>
    <n v="7.491659096140098"/>
    <n v="7.9445001883797444"/>
    <n v="8.4318346795184951"/>
    <n v="8.9621720260073729"/>
    <n v="9.531636267001911"/>
    <n v="10.149931093938418"/>
    <n v="10.818790892211348"/>
    <n v="11.543211725475343"/>
  </r>
  <r>
    <x v="28"/>
    <x v="2"/>
    <x v="19"/>
    <x v="28"/>
    <n v="16.003817136250198"/>
    <n v="17.179166817054092"/>
    <n v="18.477031422549079"/>
    <n v="19.874580459859107"/>
    <n v="21.387320886799706"/>
    <n v="23.034724978501082"/>
    <n v="24.827087740881357"/>
    <n v="26.827604252159091"/>
    <n v="29.011491722632105"/>
    <n v="31.41003174443609"/>
    <n v="34.061990903895804"/>
    <n v="37.000055116830801"/>
    <n v="40.261853880385331"/>
  </r>
  <r>
    <x v="28"/>
    <x v="2"/>
    <x v="20"/>
    <x v="29"/>
    <n v="1.17057960685013"/>
    <n v="1.2255838780681756"/>
    <n v="1.2880796134547092"/>
    <n v="1.3546851979103702"/>
    <n v="1.4262317321037756"/>
    <n v="1.5027429805475203"/>
    <n v="1.5849212797423735"/>
    <n v="1.6744558957759899"/>
    <n v="1.7703008392625554"/>
    <n v="1.8743604037860746"/>
    <n v="1.986024805509425"/>
    <n v="2.1067663954194153"/>
    <n v="2.2393099714016831"/>
  </r>
  <r>
    <x v="28"/>
    <x v="3"/>
    <x v="21"/>
    <x v="30"/>
    <n v="32.456985880570748"/>
    <n v="35.297987115703272"/>
    <n v="38.387122232168522"/>
    <n v="41.761436025479597"/>
    <n v="45.452944297814717"/>
    <n v="49.527714398768957"/>
    <n v="54.030088267484565"/>
    <n v="59.07241271979521"/>
    <n v="64.689945676429033"/>
    <n v="70.927108917274396"/>
    <n v="77.9255563121677"/>
    <n v="85.775452181701397"/>
    <n v="94.564337494818488"/>
  </r>
  <r>
    <x v="28"/>
    <x v="3"/>
    <x v="22"/>
    <x v="31"/>
    <n v="25.121225373368517"/>
    <n v="27.030978053700387"/>
    <n v="29.194136941860933"/>
    <n v="31.551323297273559"/>
    <n v="34.13369494364926"/>
    <n v="36.955810554798745"/>
    <n v="40.049680431384864"/>
    <n v="43.474892528925778"/>
    <n v="47.225559045181548"/>
    <n v="51.372590373854628"/>
    <n v="55.92457318916653"/>
    <n v="60.948175165373065"/>
    <n v="66.552105980319922"/>
  </r>
  <r>
    <x v="28"/>
    <x v="3"/>
    <x v="23"/>
    <x v="32"/>
    <n v="3.6182662026600818"/>
    <n v="3.8787187216492396"/>
    <n v="4.1660914531288684"/>
    <n v="4.4751235759208798"/>
    <n v="4.8092147515107202"/>
    <n v="5.1726374369366157"/>
    <n v="5.5675796302532952"/>
    <n v="6.0080800111687012"/>
    <n v="6.4883980274794144"/>
    <n v="7.0153621421177963"/>
    <n v="7.597434988131428"/>
    <n v="8.2416764843609425"/>
    <n v="8.9562087681806073"/>
  </r>
  <r>
    <x v="28"/>
    <x v="3"/>
    <x v="24"/>
    <x v="33"/>
    <n v="7.5502178897892387"/>
    <n v="8.0551737820676941"/>
    <n v="8.6017280595234702"/>
    <n v="9.1908369483237262"/>
    <n v="9.8237008643664101"/>
    <n v="10.507038584179966"/>
    <n v="11.254026599041856"/>
    <n v="12.064823650377818"/>
    <n v="12.949875513703939"/>
    <n v="13.91305681163675"/>
    <n v="14.957572494111028"/>
    <n v="16.101983560581242"/>
    <n v="17.358015184584669"/>
  </r>
  <r>
    <x v="28"/>
    <x v="3"/>
    <x v="25"/>
    <x v="34"/>
    <n v="2.7886941879568141"/>
    <n v="2.9561802932280723"/>
    <n v="3.1348969232437747"/>
    <n v="3.3254442390651207"/>
    <n v="3.5287124497873461"/>
    <n v="3.7466929805331395"/>
    <n v="3.9823174507084329"/>
    <n v="4.2350558993461833"/>
    <n v="4.510155258977063"/>
    <n v="4.8101992099020219"/>
    <n v="5.1365165196364142"/>
    <n v="5.4884430912049105"/>
    <n v="5.8740869667784237"/>
  </r>
  <r>
    <x v="28"/>
    <x v="4"/>
    <x v="26"/>
    <x v="35"/>
    <n v="63.018790063591084"/>
    <n v="67.930586345241011"/>
    <n v="73.351176792819217"/>
    <n v="79.24436635837165"/>
    <n v="85.666581467967376"/>
    <n v="92.703402599638522"/>
    <n v="100.44401785875722"/>
    <n v="109.05431330685322"/>
    <n v="118.54880780627911"/>
    <n v="129.05276891924606"/>
    <n v="140.69934377029222"/>
    <n v="153.65359662395642"/>
    <n v="168.11491466101987"/>
  </r>
  <r>
    <x v="28"/>
    <x v="4"/>
    <x v="27"/>
    <x v="36"/>
    <n v="8.5165994707543167"/>
    <n v="9.2884516211076473"/>
    <n v="10.13279881710635"/>
    <n v="11.05979772769123"/>
    <n v="12.081685839161082"/>
    <n v="13.206491355578905"/>
    <n v="14.439674520115799"/>
    <n v="15.800951502760473"/>
    <n v="17.315125715491892"/>
    <n v="18.985548535539525"/>
    <n v="20.842309732920874"/>
    <n v="22.902133859265138"/>
    <n v="25.189839733662229"/>
  </r>
  <r>
    <x v="29"/>
    <x v="0"/>
    <x v="0"/>
    <x v="0"/>
    <n v="35.374752785797256"/>
    <n v="37.634301400157455"/>
    <n v="40.077919549746213"/>
    <n v="42.701657709993164"/>
    <n v="45.51585709180754"/>
    <n v="48.545788640473134"/>
    <n v="51.835072489820256"/>
    <n v="55.386538986225091"/>
    <n v="59.256124752510793"/>
    <n v="63.472991473978084"/>
    <n v="68.051391525039676"/>
    <n v="73.030613101308376"/>
    <n v="78.484443795930247"/>
  </r>
  <r>
    <x v="29"/>
    <x v="0"/>
    <x v="1"/>
    <x v="1"/>
    <n v="10.413740211609687"/>
    <n v="11.391508620767107"/>
    <n v="12.477392543433789"/>
    <n v="13.670100685286906"/>
    <n v="14.983008240096662"/>
    <n v="16.434602793818485"/>
    <n v="18.045553797472856"/>
    <n v="19.844592552784572"/>
    <n v="21.846348281804346"/>
    <n v="24.079984085453166"/>
    <n v="26.580730476873022"/>
    <n v="29.377123989127107"/>
    <n v="32.523281516827552"/>
  </r>
  <r>
    <x v="29"/>
    <x v="0"/>
    <x v="2"/>
    <x v="2"/>
    <n v="7.7281748878824015"/>
    <n v="8.2526953137731809"/>
    <n v="8.8313654225765177"/>
    <n v="9.4550835301778537"/>
    <n v="10.130377449999372"/>
    <n v="10.863825152530909"/>
    <n v="11.662461355595106"/>
    <n v="12.539247615642324"/>
    <n v="13.49546913312882"/>
    <n v="14.539625519301655"/>
    <n v="15.687659426517936"/>
    <n v="16.947460373908747"/>
    <n v="18.335436608555767"/>
  </r>
  <r>
    <x v="29"/>
    <x v="0"/>
    <x v="3"/>
    <x v="3"/>
    <n v="5.6455928067194705"/>
    <n v="6.1022435998181885"/>
    <n v="6.6029462462809434"/>
    <n v="7.1481324505385686"/>
    <n v="7.7445763406530048"/>
    <n v="8.3994160885893479"/>
    <n v="9.1191657337991447"/>
    <n v="9.915496994312468"/>
    <n v="10.79477612975926"/>
    <n v="11.764783440600201"/>
    <n v="12.842190780234787"/>
    <n v="14.031867747979197"/>
    <n v="15.355753694960754"/>
  </r>
  <r>
    <x v="29"/>
    <x v="0"/>
    <x v="4"/>
    <x v="4"/>
    <n v="2.8924000161346024"/>
    <n v="3.1010028661466573"/>
    <n v="3.3335313122073504"/>
    <n v="3.5854324485154887"/>
    <n v="3.8598628356485625"/>
    <n v="4.1593999258066878"/>
    <n v="4.487497612955929"/>
    <n v="4.8507608334398382"/>
    <n v="5.2481254746105055"/>
    <n v="5.6844107966249364"/>
    <n v="6.1653896667249768"/>
    <n v="6.6963038262861483"/>
    <n v="7.286452826159465"/>
  </r>
  <r>
    <x v="29"/>
    <x v="0"/>
    <x v="5"/>
    <x v="5"/>
    <n v="19.356340773441048"/>
    <n v="21.282195696998066"/>
    <n v="23.46623612042092"/>
    <n v="25.891333287920567"/>
    <n v="28.591166768526676"/>
    <n v="31.599333465391162"/>
    <n v="34.949719353546605"/>
    <n v="38.701547426592946"/>
    <n v="42.899967589935812"/>
    <n v="47.607437904666654"/>
    <n v="52.878797658772115"/>
    <n v="58.794357196838469"/>
    <n v="65.4762435081023"/>
  </r>
  <r>
    <x v="29"/>
    <x v="0"/>
    <x v="6"/>
    <x v="6"/>
    <n v="1.1733587475325695"/>
    <n v="1.2747052755021204"/>
    <n v="1.3867550652182927"/>
    <n v="1.5095395426631453"/>
    <n v="1.64442856006828"/>
    <n v="1.7932223686564552"/>
    <n v="1.9571454585969472"/>
    <n v="2.1384418476431586"/>
    <n v="2.3397641084026719"/>
    <n v="2.5626126357247707"/>
    <n v="2.8103654485064546"/>
    <n v="3.0849779779424606"/>
    <n v="3.3917286716901129"/>
  </r>
  <r>
    <x v="29"/>
    <x v="1"/>
    <x v="7"/>
    <x v="7"/>
    <n v="21.409245193581832"/>
    <n v="22.962735503827705"/>
    <n v="24.673114696221791"/>
    <n v="26.513885682028661"/>
    <n v="28.511431086253555"/>
    <n v="30.670413359484954"/>
    <n v="33.059582462308299"/>
    <n v="35.690879389008821"/>
    <n v="38.574865931939755"/>
    <n v="41.780176659094323"/>
    <n v="45.323442315219857"/>
    <n v="49.223877447789214"/>
    <n v="53.585067613176932"/>
  </r>
  <r>
    <x v="29"/>
    <x v="1"/>
    <x v="8"/>
    <x v="8"/>
    <n v="23.095393810485913"/>
    <n v="25.242611591951984"/>
    <n v="27.628469626969686"/>
    <n v="30.259301615939922"/>
    <n v="33.161783949706148"/>
    <n v="36.374909115002964"/>
    <n v="39.934016160074492"/>
    <n v="43.883124279868568"/>
    <n v="48.288325096452247"/>
    <n v="53.177768415858395"/>
    <n v="58.61996209877168"/>
    <n v="64.695659669333125"/>
    <n v="71.501950540095535"/>
  </r>
  <r>
    <x v="29"/>
    <x v="1"/>
    <x v="9"/>
    <x v="9"/>
    <n v="6.5895376043102871"/>
    <n v="7.020944774124632"/>
    <n v="7.4879020383436501"/>
    <n v="7.9893254875129509"/>
    <n v="8.5276073579408411"/>
    <n v="9.1085731039958979"/>
    <n v="9.7407593224735969"/>
    <n v="10.42845362637447"/>
    <n v="11.178296196020602"/>
    <n v="11.996321183862328"/>
    <n v="12.887718507763317"/>
    <n v="13.861692706224645"/>
    <n v="14.932500673739042"/>
  </r>
  <r>
    <x v="29"/>
    <x v="1"/>
    <x v="10"/>
    <x v="10"/>
    <n v="14.814299642749788"/>
    <n v="15.975318978121932"/>
    <n v="17.263954214886091"/>
    <n v="18.672844757967994"/>
    <n v="20.212784906329787"/>
    <n v="21.904507098212697"/>
    <n v="23.749973009164115"/>
    <n v="25.778285316226562"/>
    <n v="28.015120004293223"/>
    <n v="30.480566015473922"/>
    <n v="33.201966168677863"/>
    <n v="36.205751845728997"/>
    <n v="39.532537373502933"/>
  </r>
  <r>
    <x v="29"/>
    <x v="1"/>
    <x v="11"/>
    <x v="11"/>
    <n v="5.7265425155713094"/>
    <n v="6.0414770541977969"/>
    <n v="6.38135584238477"/>
    <n v="6.7498964235027099"/>
    <n v="7.1460577023057219"/>
    <n v="7.5806297420734214"/>
    <n v="8.0472928976537084"/>
    <n v="8.558782301796894"/>
    <n v="9.1164994298816886"/>
    <n v="9.7256875734181527"/>
    <n v="10.395161176289793"/>
    <n v="11.130165017887716"/>
    <n v="11.937610822334548"/>
  </r>
  <r>
    <x v="29"/>
    <x v="1"/>
    <x v="12"/>
    <x v="12"/>
    <n v="8.6937399552299475"/>
    <n v="9.4262044580663833"/>
    <n v="10.248893516089078"/>
    <n v="11.151246516405958"/>
    <n v="12.14351303103415"/>
    <n v="13.237568980236571"/>
    <n v="14.441898055347353"/>
    <n v="15.77607073714691"/>
    <n v="17.253670481627978"/>
    <n v="18.888696827491668"/>
    <n v="20.699287115123628"/>
    <n v="22.709825510707613"/>
    <n v="24.959174194493592"/>
  </r>
  <r>
    <x v="29"/>
    <x v="2"/>
    <x v="13"/>
    <x v="13"/>
    <n v="5.1237052582054945"/>
    <n v="5.8045578097672967"/>
    <n v="6.5411859501143326"/>
    <n v="7.3517483264800614"/>
    <n v="8.2376706482724167"/>
    <n v="9.2070719671960415"/>
    <n v="10.308427186600094"/>
    <n v="11.511387617273785"/>
    <n v="12.854054786435929"/>
    <n v="14.353524921742343"/>
    <n v="16.008384742218144"/>
    <n v="17.844354347476653"/>
    <n v="19.897329900499365"/>
  </r>
  <r>
    <x v="29"/>
    <x v="2"/>
    <x v="13"/>
    <x v="14"/>
    <n v="3.5491911060959946"/>
    <n v="3.7774349545712504"/>
    <n v="4.0322980522831138"/>
    <n v="4.3072430549331866"/>
    <n v="4.6049799643450058"/>
    <n v="4.9271586214828273"/>
    <n v="5.2756207619411821"/>
    <n v="5.6552412528951166"/>
    <n v="6.0681059280233374"/>
    <n v="6.5193440536523042"/>
    <n v="7.0102152196526539"/>
    <n v="7.5452312878024221"/>
    <n v="8.1333169207220646"/>
  </r>
  <r>
    <x v="29"/>
    <x v="2"/>
    <x v="13"/>
    <x v="15"/>
    <n v="3.6627166529688209"/>
    <n v="4.0390428079849894"/>
    <n v="4.4658597823839141"/>
    <n v="4.941024093351384"/>
    <n v="5.4711704986546419"/>
    <n v="6.0635904648460262"/>
    <n v="6.7248874978301183"/>
    <n v="7.4666759994020442"/>
    <n v="8.2994346474888214"/>
    <n v="9.234776618513699"/>
    <n v="10.285168797189396"/>
    <n v="11.466859029234014"/>
    <n v="12.804266011811823"/>
  </r>
  <r>
    <x v="29"/>
    <x v="2"/>
    <x v="13"/>
    <x v="16"/>
    <n v="5.0500923492541805"/>
    <n v="5.5206545428887104"/>
    <n v="6.0462485905904213"/>
    <n v="6.6298155835718457"/>
    <n v="7.2761381038677628"/>
    <n v="7.9987378176023824"/>
    <n v="8.79783325506666"/>
    <n v="9.6919685850920807"/>
    <n v="10.691620543011751"/>
    <n v="11.808790373389851"/>
    <n v="13.062651292263016"/>
    <n v="14.471798906247058"/>
    <n v="16.057092620185582"/>
  </r>
  <r>
    <x v="29"/>
    <x v="2"/>
    <x v="13"/>
    <x v="17"/>
    <n v="3.0584313847773155"/>
    <n v="3.3281013897550054"/>
    <n v="3.6282881466699877"/>
    <n v="3.9572012588664207"/>
    <n v="4.3183032111899378"/>
    <n v="4.7167465525464598"/>
    <n v="5.1563991557555795"/>
    <n v="5.6466258904814062"/>
    <n v="6.1902774310600597"/>
    <n v="6.7929470645834105"/>
    <n v="7.4637685458322567"/>
    <n v="8.2125911213877902"/>
    <n v="9.0513077931483572"/>
  </r>
  <r>
    <x v="29"/>
    <x v="2"/>
    <x v="13"/>
    <x v="18"/>
    <n v="2.6380241132293047"/>
    <n v="2.8499886328330422"/>
    <n v="3.0835802357945656"/>
    <n v="3.3385735142317583"/>
    <n v="3.618572518361558"/>
    <n v="3.9270828003413674"/>
    <n v="4.265323899511432"/>
    <n v="4.6404887711479414"/>
    <n v="5.0553820381811008"/>
    <n v="5.5119518706487707"/>
    <n v="6.0190559796463017"/>
    <n v="6.5794886234190697"/>
    <n v="7.2027736817498784"/>
  </r>
  <r>
    <x v="29"/>
    <x v="2"/>
    <x v="13"/>
    <x v="19"/>
    <n v="2.3552430217509306"/>
    <n v="2.5267050684459957"/>
    <n v="2.7143590599401102"/>
    <n v="2.91881365485958"/>
    <n v="3.1407143679967753"/>
    <n v="3.3836951287444204"/>
    <n v="3.6487445521325337"/>
    <n v="3.9397625545796506"/>
    <n v="4.2594382650925731"/>
    <n v="4.6107236001830127"/>
    <n v="4.9969729389619228"/>
    <n v="5.4237084234350554"/>
    <n v="5.8952419244312075"/>
  </r>
  <r>
    <x v="29"/>
    <x v="2"/>
    <x v="13"/>
    <x v="20"/>
    <n v="4.5065798870685354"/>
    <n v="5.0392821625798856"/>
    <n v="5.6473356840841706"/>
    <n v="6.3312507312532889"/>
    <n v="7.1021055046237844"/>
    <n v="7.9747611768122884"/>
    <n v="8.9646377091551237"/>
    <n v="10.095164910563861"/>
    <n v="11.379906817963061"/>
    <n v="12.839311730362923"/>
    <n v="14.507603025751957"/>
    <n v="16.418083616734435"/>
    <n v="18.612535260416447"/>
  </r>
  <r>
    <x v="29"/>
    <x v="2"/>
    <x v="13"/>
    <x v="21"/>
    <n v="2.2476088810431123"/>
    <n v="2.3777016315828661"/>
    <n v="2.5220452672618241"/>
    <n v="2.6766030038674367"/>
    <n v="2.8427130599682613"/>
    <n v="3.0222804038685527"/>
    <n v="3.2170282032274988"/>
    <n v="3.4300450528214195"/>
    <n v="3.6611341430155826"/>
    <n v="3.9115655826466873"/>
    <n v="4.184987002511396"/>
    <n v="4.4843199193594838"/>
    <n v="4.8140547869314378"/>
  </r>
  <r>
    <x v="29"/>
    <x v="2"/>
    <x v="13"/>
    <x v="22"/>
    <n v="1.923779539882837"/>
    <n v="2.0293012913189954"/>
    <n v="2.1431479284528683"/>
    <n v="2.2647537681424947"/>
    <n v="2.395435906253788"/>
    <n v="2.5356119165807929"/>
    <n v="2.6851310694519963"/>
    <n v="2.8462488660150371"/>
    <n v="3.0208917820925887"/>
    <n v="3.2092547454264695"/>
    <n v="3.413498461839688"/>
    <n v="3.6337363263254878"/>
    <n v="3.872205684235754"/>
  </r>
  <r>
    <x v="29"/>
    <x v="2"/>
    <x v="14"/>
    <x v="23"/>
    <n v="2.413831809899766"/>
    <n v="2.6181808300430602"/>
    <n v="2.8460173685716335"/>
    <n v="3.095685833881971"/>
    <n v="3.3695354248949458"/>
    <n v="3.6710461790928752"/>
    <n v="4.0026508530001639"/>
    <n v="4.3698490441823497"/>
    <n v="4.775569938968629"/>
    <n v="5.2250955679768243"/>
    <n v="5.7245004469981629"/>
    <n v="6.2793574527902853"/>
    <n v="6.897255114308674"/>
  </r>
  <r>
    <x v="29"/>
    <x v="2"/>
    <x v="15"/>
    <x v="24"/>
    <n v="7.0763626242493904"/>
    <n v="7.6469308577529738"/>
    <n v="8.2755861358898812"/>
    <n v="8.9604225794069521"/>
    <n v="9.7073481635215035"/>
    <n v="10.52385877332207"/>
    <n v="11.417304558962247"/>
    <n v="12.394527799979471"/>
    <n v="13.472369142381968"/>
    <n v="14.662368070481049"/>
    <n v="15.974393490788716"/>
    <n v="17.416359970005043"/>
    <n v="19.013796961207909"/>
  </r>
  <r>
    <x v="29"/>
    <x v="2"/>
    <x v="16"/>
    <x v="25"/>
    <n v="5.8434892351832985"/>
    <n v="6.2222552712240216"/>
    <n v="6.6375248599731105"/>
    <n v="7.0834888014587847"/>
    <n v="7.5643787688283801"/>
    <n v="8.0856578391924039"/>
    <n v="8.6486177054357594"/>
    <n v="9.2667279727327898"/>
    <n v="9.9406578998475474"/>
    <n v="10.673631885733812"/>
    <n v="11.476720140048084"/>
    <n v="12.357458946134853"/>
    <n v="13.32715651433613"/>
  </r>
  <r>
    <x v="29"/>
    <x v="2"/>
    <x v="17"/>
    <x v="26"/>
    <n v="7.4593877084204818"/>
    <n v="7.8982237779346436"/>
    <n v="8.3812605989097726"/>
    <n v="8.8978934795218514"/>
    <n v="9.4528656208051629"/>
    <n v="10.05009975770637"/>
    <n v="10.695654431314763"/>
    <n v="11.399102013283223"/>
    <n v="12.161100813920974"/>
    <n v="12.992648986042216"/>
    <n v="13.896624721296323"/>
    <n v="14.879315427746626"/>
    <n v="15.960595253367799"/>
  </r>
  <r>
    <x v="29"/>
    <x v="2"/>
    <x v="18"/>
    <x v="27"/>
    <n v="5.6854242831884667"/>
    <n v="5.9905422902170882"/>
    <n v="6.3222199457738046"/>
    <n v="6.6755243866752298"/>
    <n v="7.0536457561558734"/>
    <n v="7.4579696687278965"/>
    <n v="7.8886166557548112"/>
    <n v="8.352601962297447"/>
    <n v="8.8539181786691632"/>
    <n v="9.3953710010014113"/>
    <n v="9.981181030058849"/>
    <n v="10.613257544150525"/>
    <n v="11.297562979906122"/>
  </r>
  <r>
    <x v="29"/>
    <x v="2"/>
    <x v="19"/>
    <x v="28"/>
    <n v="18.003179518532043"/>
    <n v="19.282049653288762"/>
    <n v="20.694656357148503"/>
    <n v="22.22326685811008"/>
    <n v="23.884891342512891"/>
    <n v="25.692368546291359"/>
    <n v="27.664079605619964"/>
    <n v="29.827150109192651"/>
    <n v="32.193792987034314"/>
    <n v="34.795418365470624"/>
    <n v="37.64936644933357"/>
    <n v="40.775013998779457"/>
    <n v="44.237477565405619"/>
  </r>
  <r>
    <x v="29"/>
    <x v="2"/>
    <x v="20"/>
    <x v="29"/>
    <n v="1.9873128553670671"/>
    <n v="2.0876998009741969"/>
    <n v="2.1945322960420053"/>
    <n v="2.3079707264833607"/>
    <n v="2.4288084265474046"/>
    <n v="2.5578508209120514"/>
    <n v="2.6956587010269102"/>
    <n v="2.8430578547001195"/>
    <n v="3.002920126964808"/>
    <n v="3.1751214184940642"/>
    <n v="3.3614326982785272"/>
    <n v="3.5617692723622443"/>
    <n v="3.7793716495620093"/>
  </r>
  <r>
    <x v="29"/>
    <x v="3"/>
    <x v="21"/>
    <x v="30"/>
    <n v="35.185361321577567"/>
    <n v="38.134340147566263"/>
    <n v="41.40723449971663"/>
    <n v="45.001869556012572"/>
    <n v="48.957700610149381"/>
    <n v="53.325541843954042"/>
    <n v="58.182582260553154"/>
    <n v="63.586532682143321"/>
    <n v="69.600835697209135"/>
    <n v="76.289692827985164"/>
    <n v="83.741157214955777"/>
    <n v="92.068122277170716"/>
    <n v="101.43385414995976"/>
  </r>
  <r>
    <x v="29"/>
    <x v="3"/>
    <x v="22"/>
    <x v="31"/>
    <n v="29.807619277826351"/>
    <n v="32.192206845324165"/>
    <n v="34.815707351711119"/>
    <n v="37.669862201431158"/>
    <n v="40.779057698087655"/>
    <n v="44.169197264792267"/>
    <n v="47.872618387168885"/>
    <n v="51.91353324624454"/>
    <n v="56.361802366826566"/>
    <n v="61.274883623355947"/>
    <n v="66.682940834090317"/>
    <n v="72.61158863557327"/>
    <n v="79.162670168067095"/>
  </r>
  <r>
    <x v="29"/>
    <x v="3"/>
    <x v="23"/>
    <x v="32"/>
    <n v="4.9093284888775788"/>
    <n v="5.2493424017730863"/>
    <n v="5.6238519194607477"/>
    <n v="6.0302916389620149"/>
    <n v="6.4708433895874879"/>
    <n v="6.9546847123384641"/>
    <n v="7.4824475491985432"/>
    <n v="8.0688827508675818"/>
    <n v="8.7110833218134101"/>
    <n v="9.4158604553960217"/>
    <n v="10.197349606153601"/>
    <n v="11.065910854767525"/>
    <n v="12.030628477515355"/>
  </r>
  <r>
    <x v="29"/>
    <x v="3"/>
    <x v="24"/>
    <x v="33"/>
    <n v="9.6691856657628357"/>
    <n v="10.284141030348939"/>
    <n v="10.964728029917476"/>
    <n v="11.69531187865126"/>
    <n v="12.483032061153549"/>
    <n v="13.336742594874073"/>
    <n v="14.260085127046366"/>
    <n v="15.276628070479987"/>
    <n v="16.382333060044349"/>
    <n v="17.587272440831772"/>
    <n v="18.906027472817016"/>
    <n v="20.35297569131512"/>
    <n v="21.949419284748611"/>
  </r>
  <r>
    <x v="29"/>
    <x v="3"/>
    <x v="25"/>
    <x v="34"/>
    <n v="3.012865475072708"/>
    <n v="3.1786223481503302"/>
    <n v="3.3646244590780441"/>
    <n v="3.5639443800386852"/>
    <n v="3.7786435278220205"/>
    <n v="4.0094220193073333"/>
    <n v="4.2588824778198937"/>
    <n v="4.5310495069049601"/>
    <n v="4.824521024258754"/>
    <n v="5.1441365087805524"/>
    <n v="5.4890498546522561"/>
    <n v="5.8641067545638847"/>
    <n v="6.2767685419353594"/>
  </r>
  <r>
    <x v="29"/>
    <x v="4"/>
    <x v="26"/>
    <x v="35"/>
    <n v="72.369719922891392"/>
    <n v="77.964100651481886"/>
    <n v="84.130285877471522"/>
    <n v="90.84983402032249"/>
    <n v="98.18448014888061"/>
    <n v="106.21831181940571"/>
    <n v="115.05481592558282"/>
    <n v="124.79280511915118"/>
    <n v="135.54818428182421"/>
    <n v="147.43964260205408"/>
    <n v="160.59797311919044"/>
    <n v="175.1601977936692"/>
    <n v="191.38013391789096"/>
  </r>
  <r>
    <x v="29"/>
    <x v="4"/>
    <x v="27"/>
    <x v="36"/>
    <n v="10.214640306225657"/>
    <n v="11.074552121680895"/>
    <n v="12.045860382412494"/>
    <n v="13.111445634773204"/>
    <n v="14.284797137919494"/>
    <n v="15.577276615860466"/>
    <n v="17.001799876204025"/>
    <n v="18.58382113748922"/>
    <n v="20.332391188328"/>
    <n v="22.272203254295398"/>
    <n v="24.418551863478534"/>
    <n v="26.802506419721325"/>
    <n v="29.473206704335208"/>
  </r>
  <r>
    <x v="29"/>
    <x v="6"/>
    <x v="57"/>
    <x v="66"/>
    <n v="37.83297627129825"/>
    <n v="40.741785506267007"/>
    <n v="43.95902168803125"/>
    <n v="47.466867138780437"/>
    <n v="51.297237370509521"/>
    <n v="55.491738157510689"/>
    <n v="60.115343000926757"/>
    <n v="65.219933572943546"/>
    <n v="70.849383070620959"/>
    <n v="77.069832126503812"/>
    <n v="83.934778827815833"/>
    <n v="91.539951008929023"/>
    <n v="100.0204288227762"/>
  </r>
  <r>
    <x v="29"/>
    <x v="6"/>
    <x v="58"/>
    <x v="67"/>
    <n v="28.847880223638633"/>
    <n v="31.279917869572493"/>
    <n v="33.966612628810118"/>
    <n v="36.906607594891121"/>
    <n v="40.129038135930273"/>
    <n v="43.676405320450264"/>
    <n v="47.588901782707403"/>
    <n v="51.914655751304544"/>
    <n v="56.718070134370627"/>
    <n v="62.052715462724528"/>
    <n v="67.987575557346474"/>
    <n v="74.578835983545389"/>
    <n v="81.956817541731979"/>
  </r>
  <r>
    <x v="29"/>
    <x v="6"/>
    <x v="59"/>
    <x v="68"/>
    <n v="15.903503734180156"/>
    <n v="17.016949397323284"/>
    <n v="18.25051194304265"/>
    <n v="19.587804921424134"/>
    <n v="21.043001780360303"/>
    <n v="22.627444957305226"/>
    <n v="24.352371018152681"/>
    <n v="26.24203693239231"/>
    <n v="28.313122265160622"/>
    <n v="30.58929826712113"/>
    <n v="33.094170597506661"/>
    <n v="35.843917220916097"/>
    <n v="38.876094257717995"/>
  </r>
  <r>
    <x v="30"/>
    <x v="0"/>
    <x v="0"/>
    <x v="0"/>
    <n v="16.59643000227198"/>
    <n v="17.641838673872957"/>
    <n v="18.770239969066019"/>
    <n v="19.982752414156778"/>
    <n v="21.281001170946745"/>
    <n v="22.678533846004616"/>
    <n v="24.202630789095863"/>
    <n v="25.852170535772277"/>
    <n v="27.648078723663371"/>
    <n v="29.596935855187482"/>
    <n v="31.703788416749536"/>
    <n v="34.006143168387489"/>
    <n v="36.526511999525724"/>
  </r>
  <r>
    <x v="30"/>
    <x v="0"/>
    <x v="1"/>
    <x v="1"/>
    <n v="4.8159339589245791"/>
    <n v="5.276886192300112"/>
    <n v="5.7840491369021345"/>
    <n v="6.3418492742026018"/>
    <n v="6.9556143580293286"/>
    <n v="7.633288763630004"/>
    <n v="8.3855010193541428"/>
    <n v="9.2166734109359183"/>
    <n v="10.143987650652445"/>
    <n v="11.180513657187669"/>
    <n v="12.337625721757112"/>
    <n v="13.622831902043956"/>
    <n v="15.065758528740568"/>
  </r>
  <r>
    <x v="30"/>
    <x v="0"/>
    <x v="2"/>
    <x v="2"/>
    <n v="3.571790828988429"/>
    <n v="3.8086782738503753"/>
    <n v="4.0710108394451847"/>
    <n v="4.3526289618608578"/>
    <n v="4.6561050610796153"/>
    <n v="4.9856289634530508"/>
    <n v="5.347071999560411"/>
    <n v="5.7467438031592062"/>
    <n v="6.1816418197117224"/>
    <n v="6.6553248960292972"/>
    <n v="7.1783353126251237"/>
    <n v="7.757071522747844"/>
    <n v="8.3989126504750313"/>
  </r>
  <r>
    <x v="30"/>
    <x v="0"/>
    <x v="3"/>
    <x v="3"/>
    <n v="2.7068085516082689"/>
    <n v="2.921394476534211"/>
    <n v="3.1563214836338886"/>
    <n v="3.4122382724001965"/>
    <n v="3.6934010906766854"/>
    <n v="4.0029841324738484"/>
    <n v="4.3420714818718649"/>
    <n v="4.7192773582175018"/>
    <n v="5.1356269667287986"/>
    <n v="5.5934495841303535"/>
    <n v="6.1027269092688892"/>
    <n v="6.6643541553249808"/>
    <n v="7.2877111000825607"/>
  </r>
  <r>
    <x v="30"/>
    <x v="0"/>
    <x v="4"/>
    <x v="4"/>
    <n v="1.2067871329846567"/>
    <n v="1.2930004568044562"/>
    <n v="1.3905496814874863"/>
    <n v="1.4964548741874704"/>
    <n v="1.6120793494721566"/>
    <n v="1.7379782138503117"/>
    <n v="1.8755165712359332"/>
    <n v="2.0273264648534255"/>
    <n v="2.1929406073082185"/>
    <n v="2.3754638296368342"/>
    <n v="2.5750648469214759"/>
    <n v="2.7945815652109389"/>
    <n v="3.0387294294700995"/>
  </r>
  <r>
    <x v="30"/>
    <x v="0"/>
    <x v="5"/>
    <x v="5"/>
    <n v="8.4092673603504977"/>
    <n v="9.2289252749639292"/>
    <n v="10.165425760782883"/>
    <n v="11.204241619487206"/>
    <n v="12.361595056237892"/>
    <n v="13.648778309888483"/>
    <n v="15.084184837349795"/>
    <n v="16.697791232298922"/>
    <n v="18.496499401948622"/>
    <n v="20.517474865392462"/>
    <n v="22.775557110170389"/>
    <n v="25.30996367125233"/>
    <n v="28.179990651321155"/>
  </r>
  <r>
    <x v="30"/>
    <x v="0"/>
    <x v="6"/>
    <x v="6"/>
    <n v="0.52595843616984017"/>
    <n v="0.57106215794096116"/>
    <n v="0.62142481671365923"/>
    <n v="0.67670172248532334"/>
    <n v="0.73744128406709453"/>
    <n v="0.80454592821037141"/>
    <n v="0.87836630245874059"/>
    <n v="0.95995076770629195"/>
    <n v="1.0506079006077844"/>
    <n v="1.1506694389397178"/>
    <n v="1.2616805103233009"/>
    <n v="1.3850050239614773"/>
    <n v="1.5228144631610563"/>
  </r>
  <r>
    <x v="30"/>
    <x v="1"/>
    <x v="7"/>
    <x v="7"/>
    <n v="9.8712549146725834"/>
    <n v="10.567843994914618"/>
    <n v="11.327649852985402"/>
    <n v="12.144124279959421"/>
    <n v="13.027608938083212"/>
    <n v="13.977334374670598"/>
    <n v="15.044883365439674"/>
    <n v="16.230582161887263"/>
    <n v="17.523517967059526"/>
    <n v="18.959760209738761"/>
    <n v="20.53295152370557"/>
    <n v="22.27688799433281"/>
    <n v="24.238408505135084"/>
  </r>
  <r>
    <x v="30"/>
    <x v="1"/>
    <x v="8"/>
    <x v="8"/>
    <n v="10.865029607426903"/>
    <n v="11.852401948673977"/>
    <n v="12.95837425401783"/>
    <n v="14.177404274561534"/>
    <n v="15.52254402831618"/>
    <n v="17.014531715797016"/>
    <n v="18.662813838892326"/>
    <n v="20.49182431193513"/>
    <n v="22.531995171111529"/>
    <n v="24.793361227196396"/>
    <n v="27.312269669274567"/>
    <n v="30.121803899490637"/>
    <n v="33.273204806627732"/>
  </r>
  <r>
    <x v="30"/>
    <x v="1"/>
    <x v="9"/>
    <x v="9"/>
    <n v="3.131392512212174"/>
    <n v="3.3347873347831238"/>
    <n v="3.554633729979451"/>
    <n v="3.79123406494028"/>
    <n v="4.0449888175462787"/>
    <n v="4.3185673479054287"/>
    <n v="4.6172735285509159"/>
    <n v="4.9410316313673235"/>
    <n v="5.2939787756046099"/>
    <n v="5.6775353640278761"/>
    <n v="6.0928375481805324"/>
    <n v="6.5472676335535143"/>
    <n v="7.045374623791214"/>
  </r>
  <r>
    <x v="30"/>
    <x v="1"/>
    <x v="10"/>
    <x v="10"/>
    <n v="6.4936325110969637"/>
    <n v="7.012023222558021"/>
    <n v="7.5886816305906954"/>
    <n v="8.2171253854328938"/>
    <n v="8.9033719911389309"/>
    <n v="9.6514278044524158"/>
    <n v="10.4654132195298"/>
    <n v="11.353367615589619"/>
    <n v="12.328552328016091"/>
    <n v="13.404378846476765"/>
    <n v="14.585542988553968"/>
    <n v="15.879309472712665"/>
    <n v="17.302101260119176"/>
  </r>
  <r>
    <x v="30"/>
    <x v="1"/>
    <x v="11"/>
    <x v="11"/>
    <n v="2.9263589842051152"/>
    <n v="3.0795097985035671"/>
    <n v="3.2454253697569135"/>
    <n v="3.4265095448406191"/>
    <n v="3.621584958357972"/>
    <n v="3.8375815884147508"/>
    <n v="4.0685365028080227"/>
    <n v="4.3239311261954416"/>
    <n v="4.6023512635743788"/>
    <n v="4.9063684994619194"/>
    <n v="5.2417563288433584"/>
    <n v="5.6126199346304082"/>
    <n v="6.0201576730366497"/>
  </r>
  <r>
    <x v="30"/>
    <x v="1"/>
    <x v="12"/>
    <x v="12"/>
    <n v="3.69757410101422"/>
    <n v="4.0092150573643002"/>
    <n v="4.356887979264604"/>
    <n v="4.7380247428364042"/>
    <n v="5.1563236133938171"/>
    <n v="5.6179375093943307"/>
    <n v="6.1251323904431132"/>
    <n v="6.6850264621657427"/>
    <n v="7.3065106773452433"/>
    <n v="7.9916334979737771"/>
    <n v="8.7508582970238624"/>
    <n v="9.5933338668438424"/>
    <n v="10.533751958938021"/>
  </r>
  <r>
    <x v="30"/>
    <x v="2"/>
    <x v="13"/>
    <x v="13"/>
    <n v="2.3540877816061094"/>
    <n v="2.6750790787820673"/>
    <n v="3.0078359624370297"/>
    <n v="3.3751800873020024"/>
    <n v="3.7749725728834811"/>
    <n v="4.2116969172446872"/>
    <n v="4.717268546352809"/>
    <n v="5.2631643056436879"/>
    <n v="5.8762934150464545"/>
    <n v="6.5537346147143509"/>
    <n v="7.2893654380463815"/>
    <n v="8.1026563069245796"/>
    <n v="9.0086494336407625"/>
  </r>
  <r>
    <x v="30"/>
    <x v="2"/>
    <x v="13"/>
    <x v="14"/>
    <n v="1.5716156811015878"/>
    <n v="1.668077457629116"/>
    <n v="1.7771382982640964"/>
    <n v="1.894603146511471"/>
    <n v="2.0219255541409944"/>
    <n v="2.1594857895717823"/>
    <n v="2.3086502639292563"/>
    <n v="2.4722875362873982"/>
    <n v="2.6493725337791623"/>
    <n v="2.8432251685206911"/>
    <n v="3.0535192244652984"/>
    <n v="3.2830954691600254"/>
    <n v="3.5368847079199695"/>
  </r>
  <r>
    <x v="30"/>
    <x v="2"/>
    <x v="13"/>
    <x v="15"/>
    <n v="1.805795758529128"/>
    <n v="1.9900062587705649"/>
    <n v="2.1978556711479813"/>
    <n v="2.429086108666223"/>
    <n v="2.6866024128391524"/>
    <n v="2.9747459000124201"/>
    <n v="3.2960466956693559"/>
    <n v="3.6557688667462944"/>
    <n v="4.0604433456231463"/>
    <n v="4.5131704838501356"/>
    <n v="5.0219429701631029"/>
    <n v="5.5944527022033448"/>
    <n v="6.2420466781821782"/>
  </r>
  <r>
    <x v="30"/>
    <x v="2"/>
    <x v="13"/>
    <x v="16"/>
    <n v="2.4485532204187459"/>
    <n v="2.6677690001536294"/>
    <n v="2.910725461755193"/>
    <n v="3.1813952945619386"/>
    <n v="3.4808441037797055"/>
    <n v="3.8179124224559406"/>
    <n v="4.1896861163442054"/>
    <n v="4.6085158545637483"/>
    <n v="5.0766685796339646"/>
    <n v="5.6008381568655983"/>
    <n v="6.1920145299865448"/>
    <n v="6.8604148984305873"/>
    <n v="7.6137208542082444"/>
  </r>
  <r>
    <x v="30"/>
    <x v="2"/>
    <x v="13"/>
    <x v="17"/>
    <n v="1.3937444011290956"/>
    <n v="1.5144371516135844"/>
    <n v="1.6487722110027452"/>
    <n v="1.7951688511747601"/>
    <n v="1.9554209569859253"/>
    <n v="2.1317634511247978"/>
    <n v="2.325680479422167"/>
    <n v="2.5436715960431244"/>
    <n v="2.7841978763677244"/>
    <n v="3.0510067915866834"/>
    <n v="3.348737865750385"/>
    <n v="3.6816378883693504"/>
    <n v="4.0546275730919765"/>
  </r>
  <r>
    <x v="30"/>
    <x v="2"/>
    <x v="13"/>
    <x v="18"/>
    <n v="1.176111591963914"/>
    <n v="1.2693049495155055"/>
    <n v="1.3713294294087837"/>
    <n v="1.4824659233090898"/>
    <n v="1.6045626013111343"/>
    <n v="1.7389972852052287"/>
    <n v="1.8862396057184458"/>
    <n v="2.0500302921766327"/>
    <n v="2.2308129204476903"/>
    <n v="2.4295974639234585"/>
    <n v="2.6507176942953738"/>
    <n v="2.8945600648924183"/>
    <n v="3.1651961109008169"/>
  </r>
  <r>
    <x v="30"/>
    <x v="2"/>
    <x v="13"/>
    <x v="19"/>
    <n v="1.0827226858335111"/>
    <n v="1.1628469867741584"/>
    <n v="1.2500306191017498"/>
    <n v="1.344545726084909"/>
    <n v="1.446705788324897"/>
    <n v="1.5576436328436898"/>
    <n v="1.6794778759685394"/>
    <n v="1.8124388210858553"/>
    <n v="1.9583057197714935"/>
    <n v="2.1179088319338359"/>
    <n v="2.2919955463156687"/>
    <n v="2.483683024214395"/>
    <n v="2.6951133413480766"/>
  </r>
  <r>
    <x v="30"/>
    <x v="2"/>
    <x v="13"/>
    <x v="20"/>
    <n v="2.1628235556762254"/>
    <n v="2.4145568933897583"/>
    <n v="2.7017609361578763"/>
    <n v="3.0239344962763548"/>
    <n v="3.386177025443414"/>
    <n v="3.7953685659388783"/>
    <n v="4.2605527968427301"/>
    <n v="4.7923346553511266"/>
    <n v="5.3949544502784885"/>
    <n v="6.0784773624966935"/>
    <n v="6.8605012221173736"/>
    <n v="7.7571133627391156"/>
    <n v="8.7873512497998369"/>
  </r>
  <r>
    <x v="30"/>
    <x v="2"/>
    <x v="13"/>
    <x v="21"/>
    <n v="1.0051225960634191"/>
    <n v="1.0617010715522068"/>
    <n v="1.1241778824627351"/>
    <n v="1.1906671893774665"/>
    <n v="1.2617391255177199"/>
    <n v="1.3383781739037632"/>
    <n v="1.4219804283890896"/>
    <n v="1.5140028739777831"/>
    <n v="1.6133905916675526"/>
    <n v="1.7208355580911148"/>
    <n v="1.8388050708733139"/>
    <n v="1.9686081373943289"/>
    <n v="2.1117477564024467"/>
  </r>
  <r>
    <x v="30"/>
    <x v="2"/>
    <x v="13"/>
    <x v="22"/>
    <n v="0.84222798435157631"/>
    <n v="0.88855007972326794"/>
    <n v="0.93766310934610442"/>
    <n v="0.99003657003711176"/>
    <n v="1.0462379384999767"/>
    <n v="1.1063656223043312"/>
    <n v="1.1702553300805658"/>
    <n v="1.2388834438637439"/>
    <n v="1.3134622022586784"/>
    <n v="1.3933761463236234"/>
    <n v="1.4800009271429255"/>
    <n v="1.5735359518400973"/>
    <n v="1.6746526897849696"/>
  </r>
  <r>
    <x v="30"/>
    <x v="2"/>
    <x v="14"/>
    <x v="23"/>
    <n v="1.256470382108009"/>
    <n v="1.3639704157277781"/>
    <n v="1.4839521497470252"/>
    <n v="1.6153410279155431"/>
    <n v="1.7594952418084764"/>
    <n v="1.9174027587046296"/>
    <n v="2.0900934045900375"/>
    <n v="2.279399653447197"/>
    <n v="2.4882391825619243"/>
    <n v="2.7196194024909177"/>
    <n v="2.974840233955574"/>
    <n v="3.2557499724274184"/>
    <n v="3.5661105014767243"/>
  </r>
  <r>
    <x v="30"/>
    <x v="2"/>
    <x v="15"/>
    <x v="24"/>
    <n v="3.0599701006139992"/>
    <n v="3.3065966198528862"/>
    <n v="3.5744110118732655"/>
    <n v="3.8650869731611022"/>
    <n v="4.1807248456965258"/>
    <n v="4.5248491192949238"/>
    <n v="4.9023453779320052"/>
    <n v="5.314161441190409"/>
    <n v="5.7685030423676027"/>
    <n v="6.2707378726577563"/>
    <n v="6.8249290338765567"/>
    <n v="7.4327118679250921"/>
    <n v="8.1076275997027931"/>
  </r>
  <r>
    <x v="30"/>
    <x v="2"/>
    <x v="16"/>
    <x v="25"/>
    <n v="2.6355260050397513"/>
    <n v="2.8009535558104641"/>
    <n v="2.9826660950125921"/>
    <n v="3.1764307872674489"/>
    <n v="3.384299031673335"/>
    <n v="3.6088595474795877"/>
    <n v="3.8511505386404967"/>
    <n v="4.1203631663666087"/>
    <n v="4.4118004965183966"/>
    <n v="4.7294589794933115"/>
    <n v="5.0782888073651922"/>
    <n v="5.4621204785713573"/>
    <n v="5.8853424090279889"/>
  </r>
  <r>
    <x v="30"/>
    <x v="2"/>
    <x v="17"/>
    <x v="26"/>
    <n v="3.2277378262469525"/>
    <n v="3.4054866137694546"/>
    <n v="3.6066584307139014"/>
    <n v="3.8222985441269963"/>
    <n v="4.0550550189082637"/>
    <n v="4.3053572122295325"/>
    <n v="4.5755862509438074"/>
    <n v="4.8710398874602987"/>
    <n v="5.1892146950177329"/>
    <n v="5.5361705542858131"/>
    <n v="5.910719633959796"/>
    <n v="6.3178254328152317"/>
    <n v="6.7663500305791739"/>
  </r>
  <r>
    <x v="30"/>
    <x v="2"/>
    <x v="18"/>
    <x v="27"/>
    <n v="2.7777942057722305"/>
    <n v="2.924453705788904"/>
    <n v="3.0858981927211429"/>
    <n v="3.2580289324410097"/>
    <n v="3.4420446275611893"/>
    <n v="3.6381925336778509"/>
    <n v="3.8466785348424755"/>
    <n v="4.0690667748719269"/>
    <n v="4.3085735105981318"/>
    <n v="4.5680767045598172"/>
    <n v="4.8471143359038695"/>
    <n v="5.1460284291520058"/>
    <n v="5.4679991860595818"/>
  </r>
  <r>
    <x v="30"/>
    <x v="2"/>
    <x v="19"/>
    <x v="28"/>
    <n v="8.2096100093623416"/>
    <n v="8.764721757517222"/>
    <n v="9.3924600049215012"/>
    <n v="10.071888063778035"/>
    <n v="10.811593015056902"/>
    <n v="11.614614624509361"/>
    <n v="12.489356810482025"/>
    <n v="13.452534921920471"/>
    <n v="14.500054839262415"/>
    <n v="15.651491351949247"/>
    <n v="16.90678885513255"/>
    <n v="18.28340724474597"/>
    <n v="19.810833560024442"/>
  </r>
  <r>
    <x v="30"/>
    <x v="2"/>
    <x v="20"/>
    <x v="29"/>
    <n v="0.82306248548165395"/>
    <n v="0.86327390989643749"/>
    <n v="0.90568622195752613"/>
    <n v="0.9507094167889758"/>
    <n v="0.99883751007842647"/>
    <n v="1.0501046010092858"/>
    <n v="1.104293944778741"/>
    <n v="1.1622694819472401"/>
    <n v="1.2250956694204038"/>
    <n v="1.2921066827607703"/>
    <n v="1.3644974384659185"/>
    <n v="1.4423497771237039"/>
    <n v="1.5261751406262181"/>
  </r>
  <r>
    <x v="30"/>
    <x v="3"/>
    <x v="21"/>
    <x v="30"/>
    <n v="15.851633343396887"/>
    <n v="17.140563459441992"/>
    <n v="18.589144135704878"/>
    <n v="20.186910977035581"/>
    <n v="21.950141349699415"/>
    <n v="23.897343318023886"/>
    <n v="26.065208582001013"/>
    <n v="28.479193866116191"/>
    <n v="31.157481971314368"/>
    <n v="34.130530741499101"/>
    <n v="37.419006588650674"/>
    <n v="41.098771666481213"/>
    <n v="45.228332813994385"/>
  </r>
  <r>
    <x v="30"/>
    <x v="3"/>
    <x v="22"/>
    <x v="31"/>
    <n v="13.861443232864216"/>
    <n v="14.968595924508437"/>
    <n v="16.170111821713459"/>
    <n v="17.47336622769355"/>
    <n v="18.887642799821606"/>
    <n v="20.428633595220052"/>
    <n v="22.118132860660459"/>
    <n v="23.960109432082191"/>
    <n v="25.9912444925926"/>
    <n v="28.235332695862322"/>
    <n v="30.710229764061364"/>
    <n v="33.422818174396497"/>
    <n v="36.433497848850458"/>
  </r>
  <r>
    <x v="30"/>
    <x v="3"/>
    <x v="23"/>
    <x v="32"/>
    <n v="2.13461781708089"/>
    <n v="2.281997112897594"/>
    <n v="2.4453842335800959"/>
    <n v="2.6212004587996871"/>
    <n v="2.8110886079039217"/>
    <n v="3.017684375794925"/>
    <n v="3.2446676402314871"/>
    <n v="3.4960211227509528"/>
    <n v="3.7701022225869445"/>
    <n v="4.0692526954538843"/>
    <n v="4.4001072484843791"/>
    <n v="4.76682687546979"/>
    <n v="5.1742162408355039"/>
  </r>
  <r>
    <x v="30"/>
    <x v="3"/>
    <x v="24"/>
    <x v="33"/>
    <n v="4.6735195441318398"/>
    <n v="4.9690916665128784"/>
    <n v="5.2938264221046403"/>
    <n v="5.6402505866592767"/>
    <n v="6.0120362198237158"/>
    <n v="6.4138164763706165"/>
    <n v="6.8474771520326962"/>
    <n v="7.3294036518911616"/>
    <n v="7.8513060665607783"/>
    <n v="8.4203506120721006"/>
    <n v="9.0454142999764002"/>
    <n v="9.7333955095967077"/>
    <n v="10.492199044222218"/>
  </r>
  <r>
    <x v="30"/>
    <x v="3"/>
    <x v="25"/>
    <x v="34"/>
    <n v="1.311762333824414"/>
    <n v="1.3815373429061055"/>
    <n v="1.4605550749281759"/>
    <n v="1.5451388885923412"/>
    <n v="1.6363283932608601"/>
    <n v="1.7342603921012085"/>
    <n v="1.839856766001096"/>
    <n v="1.9552055001030446"/>
    <n v="2.0792483175662704"/>
    <n v="2.2143653816164006"/>
    <n v="2.3600209266430134"/>
    <n v="2.5181387829848201"/>
    <n v="2.6921828748736285"/>
  </r>
  <r>
    <x v="30"/>
    <x v="4"/>
    <x v="26"/>
    <x v="35"/>
    <n v="32.964553710507353"/>
    <n v="35.469494994088116"/>
    <n v="38.228251017221737"/>
    <n v="41.233640095409648"/>
    <n v="44.510612866391114"/>
    <n v="48.09694082415551"/>
    <n v="52.050183280439406"/>
    <n v="56.409075336294897"/>
    <n v="61.217289670876383"/>
    <n v="66.525112917249075"/>
    <n v="72.38259200243796"/>
    <n v="78.869936175068929"/>
    <n v="86.097590366665841"/>
  </r>
  <r>
    <x v="30"/>
    <x v="4"/>
    <x v="27"/>
    <x v="36"/>
    <n v="4.868422560790898"/>
    <n v="5.2722905121788886"/>
    <n v="5.7307706708095125"/>
    <n v="6.2332270433707917"/>
    <n v="6.7866245041184108"/>
    <n v="7.3947973333551777"/>
    <n v="8.0651597204873529"/>
    <n v="8.8108582366486488"/>
    <n v="9.6320933997445746"/>
    <n v="10.544719209254737"/>
    <n v="11.55218682537787"/>
    <n v="12.670014833860096"/>
    <n v="13.92283845611035"/>
  </r>
  <r>
    <x v="31"/>
    <x v="0"/>
    <x v="0"/>
    <x v="0"/>
    <n v="12.306520400242224"/>
    <n v="13.164587336025447"/>
    <n v="14.087699517408554"/>
    <n v="15.080153257537297"/>
    <n v="16.147688400148823"/>
    <n v="17.301263046469032"/>
    <n v="18.556543342787194"/>
    <n v="19.913597729472304"/>
    <n v="21.399615607547197"/>
    <n v="23.030093148338654"/>
    <n v="24.815022848929612"/>
    <n v="26.75506739425969"/>
    <n v="28.893608446988811"/>
  </r>
  <r>
    <x v="31"/>
    <x v="0"/>
    <x v="1"/>
    <x v="1"/>
    <n v="3.5356512636420545"/>
    <n v="3.8819981170028792"/>
    <n v="4.2704516150773486"/>
    <n v="4.6981531276626924"/>
    <n v="5.1709326483941052"/>
    <n v="5.6960084613574162"/>
    <n v="6.2788692479037884"/>
    <n v="6.9387443439268832"/>
    <n v="7.6737037008030002"/>
    <n v="8.4962642149360814"/>
    <n v="9.4219060494110192"/>
    <n v="10.465598690280592"/>
    <n v="11.644791079050547"/>
  </r>
  <r>
    <x v="31"/>
    <x v="0"/>
    <x v="2"/>
    <x v="2"/>
    <n v="2.5324938803123755"/>
    <n v="2.7243846491529937"/>
    <n v="2.9373753058584251"/>
    <n v="3.1687057774249814"/>
    <n v="3.4204754151565906"/>
    <n v="3.6939774015913431"/>
    <n v="3.9905268977815225"/>
    <n v="4.3129112376863423"/>
    <n v="4.6658571054433811"/>
    <n v="5.0540743720664985"/>
    <n v="5.4789129212147394"/>
    <n v="5.9426635595980057"/>
    <n v="6.4510061318124086"/>
  </r>
  <r>
    <x v="31"/>
    <x v="0"/>
    <x v="3"/>
    <x v="3"/>
    <n v="1.95011330803241"/>
    <n v="2.1229461658942572"/>
    <n v="2.3119379818130117"/>
    <n v="2.5185113855141017"/>
    <n v="2.7444048394159437"/>
    <n v="2.9923384985476043"/>
    <n v="3.2660080976174077"/>
    <n v="3.5665895416940954"/>
    <n v="3.9001576189634863"/>
    <n v="4.2710408273654501"/>
    <n v="4.6827979509468074"/>
    <n v="5.1374168612614595"/>
    <n v="5.6451622866403266"/>
  </r>
  <r>
    <x v="31"/>
    <x v="0"/>
    <x v="4"/>
    <x v="4"/>
    <n v="1.0326638498272551"/>
    <n v="1.1128107222983752"/>
    <n v="1.2020220891910858"/>
    <n v="1.298744571654699"/>
    <n v="1.4039591147839581"/>
    <n v="1.5191714434035761"/>
    <n v="1.646458252517756"/>
    <n v="1.78811282517504"/>
    <n v="1.943620185955508"/>
    <n v="2.1144982297873778"/>
    <n v="2.3045393346983167"/>
    <n v="2.5163556223727732"/>
    <n v="2.7529754032152747"/>
  </r>
  <r>
    <x v="31"/>
    <x v="0"/>
    <x v="5"/>
    <x v="5"/>
    <n v="7.1297818706509828"/>
    <n v="7.8783826483660295"/>
    <n v="8.7247747469693344"/>
    <n v="9.6687333584596526"/>
    <n v="10.722618146368491"/>
    <n v="11.904653885269045"/>
    <n v="13.226012078263066"/>
    <n v="14.708953085388075"/>
    <n v="16.381072292513473"/>
    <n v="18.256419624324618"/>
    <n v="20.368983458759104"/>
    <n v="22.751894658089189"/>
    <n v="25.453501295950861"/>
  </r>
  <r>
    <x v="31"/>
    <x v="0"/>
    <x v="6"/>
    <x v="6"/>
    <n v="0.36065565093132756"/>
    <n v="0.39480823083251004"/>
    <n v="0.43235137249236322"/>
    <n v="0.47360611663769936"/>
    <n v="0.51895957166236095"/>
    <n v="0.56899258381225559"/>
    <n v="0.62448386583667437"/>
    <n v="0.68574698796180922"/>
    <n v="0.75404362314458284"/>
    <n v="0.83032504590584733"/>
    <n v="0.91541299338688065"/>
    <n v="1.0098391976836887"/>
    <n v="1.1157728980737638"/>
  </r>
  <r>
    <x v="31"/>
    <x v="1"/>
    <x v="7"/>
    <x v="7"/>
    <n v="7.7459247881447588"/>
    <n v="8.3523609945480111"/>
    <n v="9.0133564132192348"/>
    <n v="9.7294995671946118"/>
    <n v="10.510016406760851"/>
    <n v="11.366694652181266"/>
    <n v="12.30104320098711"/>
    <n v="13.3315544011285"/>
    <n v="14.47568466237292"/>
    <n v="15.750315992203674"/>
    <n v="17.185052164476744"/>
    <n v="18.768979479934238"/>
    <n v="20.544131014278861"/>
  </r>
  <r>
    <x v="31"/>
    <x v="1"/>
    <x v="8"/>
    <x v="8"/>
    <n v="7.744160711466753"/>
    <n v="8.5139410952870982"/>
    <n v="9.3685116166669644"/>
    <n v="10.314815819221257"/>
    <n v="11.36053069628186"/>
    <n v="12.520234817125168"/>
    <n v="13.817529078702576"/>
    <n v="15.262384063540322"/>
    <n v="16.878362154577033"/>
    <n v="18.682648940872202"/>
    <n v="20.692831785304307"/>
    <n v="22.949017416700613"/>
    <n v="25.485492608803398"/>
  </r>
  <r>
    <x v="31"/>
    <x v="1"/>
    <x v="9"/>
    <x v="9"/>
    <n v="2.1494011467884753"/>
    <n v="2.3051338549918423"/>
    <n v="2.4730635040616002"/>
    <n v="2.6540365257312901"/>
    <n v="2.8491617076510498"/>
    <n v="3.0604795220498358"/>
    <n v="3.2908836797835241"/>
    <n v="3.54053076012495"/>
    <n v="3.8144003605254291"/>
    <n v="4.1154379070061911"/>
    <n v="4.4456345285251908"/>
    <n v="4.8053293310702445"/>
    <n v="5.2025366022866804"/>
  </r>
  <r>
    <x v="31"/>
    <x v="1"/>
    <x v="10"/>
    <x v="10"/>
    <n v="5.4291050477996645"/>
    <n v="5.883020215492194"/>
    <n v="6.3892166880374281"/>
    <n v="6.9438282773579001"/>
    <n v="7.5521818328399961"/>
    <n v="8.2231858582922932"/>
    <n v="8.9600369277113572"/>
    <n v="9.7730213038768348"/>
    <n v="10.674990966278742"/>
    <n v="11.668768569818941"/>
    <n v="12.769456004476275"/>
    <n v="13.990198975901178"/>
    <n v="15.352193474901421"/>
  </r>
  <r>
    <x v="31"/>
    <x v="1"/>
    <x v="11"/>
    <x v="11"/>
    <n v="1.6800915342549549"/>
    <n v="1.7917652083335489"/>
    <n v="1.9115717424862517"/>
    <n v="2.0400149758114829"/>
    <n v="2.1777873089093092"/>
    <n v="2.3262758643325556"/>
    <n v="2.4874832541893483"/>
    <n v="2.6612961477791828"/>
    <n v="2.8512262030215649"/>
    <n v="3.0591836190106321"/>
    <n v="3.2863232878369177"/>
    <n v="3.5325493189238188"/>
    <n v="3.8034059280845858"/>
  </r>
  <r>
    <x v="31"/>
    <x v="1"/>
    <x v="12"/>
    <x v="12"/>
    <n v="3.1555757277935204"/>
    <n v="3.4352535296114213"/>
    <n v="3.7534728296092994"/>
    <n v="4.1038595821817578"/>
    <n v="4.4914894064896007"/>
    <n v="4.9194678789000132"/>
    <n v="5.3933421891870879"/>
    <n v="5.9226033999429122"/>
    <n v="6.5082319540965266"/>
    <n v="7.1617985429669675"/>
    <n v="7.8866833668066576"/>
    <n v="8.6945669226884004"/>
    <n v="9.6036193605220745"/>
  </r>
  <r>
    <x v="31"/>
    <x v="2"/>
    <x v="13"/>
    <x v="13"/>
    <n v="1.8352912452970962"/>
    <n v="2.0742232568291712"/>
    <n v="2.3363244687096074"/>
    <n v="2.6235644438074281"/>
    <n v="2.9391982010200888"/>
    <n v="3.2895836905412565"/>
    <n v="3.685195065300352"/>
    <n v="4.1340140294467957"/>
    <n v="4.6367958197537646"/>
    <n v="5.2041060913700115"/>
    <n v="5.8473106139192552"/>
    <n v="6.5727910389104558"/>
    <n v="7.3993949113685638"/>
  </r>
  <r>
    <x v="31"/>
    <x v="2"/>
    <x v="13"/>
    <x v="14"/>
    <n v="1.2138248274780072"/>
    <n v="1.3027186690933139"/>
    <n v="1.4012594209514235"/>
    <n v="1.5080594448291806"/>
    <n v="1.6240564569267166"/>
    <n v="1.7497961881373754"/>
    <n v="1.8858292122685141"/>
    <n v="2.0333961729374606"/>
    <n v="2.1946398978155464"/>
    <n v="2.3716746375051554"/>
    <n v="2.5650174716899046"/>
    <n v="2.7756203991922472"/>
    <n v="3.0060086208900518"/>
  </r>
  <r>
    <x v="31"/>
    <x v="2"/>
    <x v="13"/>
    <x v="15"/>
    <n v="1.130318794981181"/>
    <n v="1.2516938715589256"/>
    <n v="1.3911137684786363"/>
    <n v="1.5470598089562828"/>
    <n v="1.7221970328234457"/>
    <n v="1.9185930970306695"/>
    <n v="2.1393807423721523"/>
    <n v="2.3894398654547144"/>
    <n v="2.6705140099316487"/>
    <n v="2.9887673944860236"/>
    <n v="3.3473209351784901"/>
    <n v="3.7529759584921849"/>
    <n v="4.2157390392625675"/>
  </r>
  <r>
    <x v="31"/>
    <x v="2"/>
    <x v="13"/>
    <x v="16"/>
    <n v="1.5856063053849028"/>
    <n v="1.7462263706503076"/>
    <n v="1.927370704738278"/>
    <n v="2.1287721052158357"/>
    <n v="2.3529356037808835"/>
    <n v="2.6036176617964313"/>
    <n v="2.8829796345218197"/>
    <n v="3.195568393925484"/>
    <n v="3.5470262441173674"/>
    <n v="3.9399838910076346"/>
    <n v="4.3813359241140475"/>
    <n v="4.8776964393557263"/>
    <n v="5.4388489460303377"/>
  </r>
  <r>
    <x v="31"/>
    <x v="2"/>
    <x v="13"/>
    <x v="17"/>
    <n v="1.0750482586211874"/>
    <n v="1.1759528935574677"/>
    <n v="1.2891930055119856"/>
    <n v="1.414318399846294"/>
    <n v="1.5527285700523257"/>
    <n v="1.7066068579305482"/>
    <n v="1.8770275091913171"/>
    <n v="2.0665834852821763"/>
    <n v="2.2785005096894393"/>
    <n v="2.5139763126074639"/>
    <n v="2.7768891434021961"/>
    <n v="3.0708270151288608"/>
    <n v="3.4012673653190011"/>
  </r>
  <r>
    <x v="31"/>
    <x v="2"/>
    <x v="13"/>
    <x v="18"/>
    <n v="0.89977263123856854"/>
    <n v="0.97804515482367682"/>
    <n v="1.0655091449697989"/>
    <n v="1.161605316549545"/>
    <n v="1.2673048948294812"/>
    <n v="1.3841919019910149"/>
    <n v="1.5129082311157489"/>
    <n v="1.6553004358603129"/>
    <n v="1.8136721448848847"/>
    <n v="1.9886510864798819"/>
    <n v="2.1829648825720964"/>
    <n v="2.3990399441810313"/>
    <n v="2.6407124866981726"/>
  </r>
  <r>
    <x v="31"/>
    <x v="2"/>
    <x v="13"/>
    <x v="19"/>
    <n v="0.7790215740971842"/>
    <n v="0.83722380943676777"/>
    <n v="0.90106572329508461"/>
    <n v="0.97150543434339565"/>
    <n v="1.0485538440006386"/>
    <n v="1.1345546526758246"/>
    <n v="1.2282228524532544"/>
    <n v="1.3328061817386536"/>
    <n v="1.4484504990725531"/>
    <n v="1.5765427269911005"/>
    <n v="1.7195898314119096"/>
    <n v="1.8797331930231795"/>
    <n v="2.058285278523341"/>
  </r>
  <r>
    <x v="31"/>
    <x v="2"/>
    <x v="13"/>
    <x v="20"/>
    <n v="1.4995555073203"/>
    <n v="1.6871317417717664"/>
    <n v="1.9022811865995246"/>
    <n v="2.1463143268710283"/>
    <n v="2.4233838508178955"/>
    <n v="2.7392214954332368"/>
    <n v="3.0982969382476915"/>
    <n v="3.5079371713891185"/>
    <n v="3.9772007671186955"/>
    <n v="4.5124292040286216"/>
    <n v="5.1252522846938788"/>
    <n v="5.8278158382748648"/>
    <n v="6.6369126808373702"/>
  </r>
  <r>
    <x v="31"/>
    <x v="2"/>
    <x v="13"/>
    <x v="21"/>
    <n v="0.80449334813395634"/>
    <n v="0.85677491606610989"/>
    <n v="0.91454112705897472"/>
    <n v="0.97689777127071198"/>
    <n v="1.0442938515565059"/>
    <n v="1.1176327756026532"/>
    <n v="1.1969687600869023"/>
    <n v="1.2832866117820372"/>
    <n v="1.3778276307549784"/>
    <n v="1.4804388837535953"/>
    <n v="1.5925182602969266"/>
    <n v="1.7151069432844277"/>
    <n v="1.8501419285376732"/>
  </r>
  <r>
    <x v="31"/>
    <x v="2"/>
    <x v="13"/>
    <x v="22"/>
    <n v="0.68086937142583515"/>
    <n v="0.72254903280263061"/>
    <n v="0.76851995469042111"/>
    <n v="0.81785742525393879"/>
    <n v="0.87093549750004762"/>
    <n v="0.92789826589391267"/>
    <n v="0.98888259589957705"/>
    <n v="1.054377580179271"/>
    <n v="1.1253146371045948"/>
    <n v="1.2025649447330937"/>
    <n v="1.2861462376159363"/>
    <n v="1.3762879989443932"/>
    <n v="1.4739839300605602"/>
  </r>
  <r>
    <x v="31"/>
    <x v="2"/>
    <x v="14"/>
    <x v="23"/>
    <n v="0.80756099048150298"/>
    <n v="0.87943677978725621"/>
    <n v="0.95995745871887816"/>
    <n v="1.0481374676047421"/>
    <n v="1.1449898437405066"/>
    <n v="1.2519939794828085"/>
    <n v="1.3711572191330086"/>
    <n v="1.5047459177845708"/>
    <n v="1.6527513402252871"/>
    <n v="1.8168847126140033"/>
    <n v="2.0008752539038488"/>
    <n v="2.2075744853714019"/>
    <n v="2.4403069142361717"/>
  </r>
  <r>
    <x v="31"/>
    <x v="2"/>
    <x v="15"/>
    <x v="24"/>
    <n v="2.5018576504228407"/>
    <n v="2.7197580984447915"/>
    <n v="2.9631855897834218"/>
    <n v="3.2301038359716667"/>
    <n v="3.523329548334678"/>
    <n v="3.8449539514373812"/>
    <n v="4.1971639731168127"/>
    <n v="4.5837706642001743"/>
    <n v="5.0107888463881221"/>
    <n v="5.4844479244042388"/>
    <n v="6.0075689608129554"/>
    <n v="6.5840962362603639"/>
    <n v="7.2218660223528675"/>
  </r>
  <r>
    <x v="31"/>
    <x v="2"/>
    <x v="16"/>
    <x v="25"/>
    <n v="2.1660270637701076"/>
    <n v="2.317720099350788"/>
    <n v="2.4856823788249884"/>
    <n v="2.6677074760829789"/>
    <n v="2.8652133229054217"/>
    <n v="3.0808897916386795"/>
    <n v="3.3151348667307357"/>
    <n v="3.5709293472213735"/>
    <n v="3.8520218496290259"/>
    <n v="4.1583311991868683"/>
    <n v="4.4941278935000577"/>
    <n v="4.862753240064869"/>
    <n v="5.2701478331219667"/>
  </r>
  <r>
    <x v="31"/>
    <x v="2"/>
    <x v="17"/>
    <x v="26"/>
    <n v="2.7917946162059635"/>
    <n v="2.9809976479869604"/>
    <n v="3.1842044962085203"/>
    <n v="3.4023058954601946"/>
    <n v="3.636511352880742"/>
    <n v="3.8891962811634992"/>
    <n v="4.1637766278127861"/>
    <n v="4.4601430525199346"/>
    <n v="4.7842608078575806"/>
    <n v="5.1394368885344299"/>
    <n v="5.5277253001023592"/>
    <n v="5.949086005118871"/>
    <n v="6.4129770217360367"/>
  </r>
  <r>
    <x v="31"/>
    <x v="2"/>
    <x v="18"/>
    <x v="27"/>
    <n v="1.8219177455458468"/>
    <n v="1.9335405077793408"/>
    <n v="2.0525313334667903"/>
    <n v="2.1800396388706456"/>
    <n v="2.3174565191025258"/>
    <n v="2.4651654738969153"/>
    <n v="2.6229718842087495"/>
    <n v="2.7932312647484046"/>
    <n v="2.978884842803045"/>
    <n v="3.1787959237550147"/>
    <n v="3.3963404560233665"/>
    <n v="3.6322722021501153"/>
    <n v="3.8884490789528212"/>
  </r>
  <r>
    <x v="31"/>
    <x v="2"/>
    <x v="19"/>
    <x v="28"/>
    <n v="6.365458132163627"/>
    <n v="6.8767270940370784"/>
    <n v="7.4317859308405758"/>
    <n v="8.0340797241527042"/>
    <n v="8.6879367564289041"/>
    <n v="9.4006402690358186"/>
    <n v="10.182293654579025"/>
    <n v="11.034810963983361"/>
    <n v="11.975175144796053"/>
    <n v="13.014459905661017"/>
    <n v="14.161019859679314"/>
    <n v="15.418163525963477"/>
    <n v="16.813892972868675"/>
  </r>
  <r>
    <x v="31"/>
    <x v="2"/>
    <x v="20"/>
    <x v="29"/>
    <n v="0.88946216107052667"/>
    <n v="0.93919792559613979"/>
    <n v="0.99208693596321207"/>
    <n v="1.0482790798045432"/>
    <n v="1.108012989229465"/>
    <n v="1.1718689867622381"/>
    <n v="1.2407120156689579"/>
    <n v="1.3143146128506964"/>
    <n v="1.3942451424280389"/>
    <n v="1.4812237356063684"/>
    <n v="1.5755722484299308"/>
    <n v="1.6769955198289155"/>
    <n v="1.7878825109358027"/>
  </r>
  <r>
    <x v="31"/>
    <x v="3"/>
    <x v="21"/>
    <x v="30"/>
    <n v="12.29086135572264"/>
    <n v="13.41922915503163"/>
    <n v="14.655080586856283"/>
    <n v="16.010059309889797"/>
    <n v="17.499362061798127"/>
    <n v="19.14758543333182"/>
    <n v="20.988553605362146"/>
    <n v="23.041236249969188"/>
    <n v="25.341718214906855"/>
    <n v="27.914055403741138"/>
    <n v="30.804848061497324"/>
    <n v="34.043537848525091"/>
    <n v="37.715000710359632"/>
  </r>
  <r>
    <x v="31"/>
    <x v="3"/>
    <x v="22"/>
    <x v="31"/>
    <n v="10.111198755510202"/>
    <n v="10.97362129689639"/>
    <n v="11.936026505085032"/>
    <n v="12.989696857745532"/>
    <n v="14.145485942915423"/>
    <n v="15.411260230580062"/>
    <n v="16.795214809067065"/>
    <n v="18.311986385231993"/>
    <n v="19.984915442566773"/>
    <n v="21.838040349212694"/>
    <n v="23.881665131391248"/>
    <n v="26.130485792177108"/>
    <n v="28.614542110473767"/>
  </r>
  <r>
    <x v="31"/>
    <x v="3"/>
    <x v="23"/>
    <x v="32"/>
    <n v="1.9678619848474757"/>
    <n v="2.1100106212386569"/>
    <n v="2.2656817050093316"/>
    <n v="2.4371867243608234"/>
    <n v="2.6244390940898397"/>
    <n v="2.8331911548110624"/>
    <n v="3.0600802933777196"/>
    <n v="3.3130669857193804"/>
    <n v="3.5923275162727233"/>
    <n v="3.9011134475197444"/>
    <n v="4.245417053477655"/>
    <n v="4.6302722158624681"/>
    <n v="5.0586237435523671"/>
  </r>
  <r>
    <x v="31"/>
    <x v="3"/>
    <x v="24"/>
    <x v="33"/>
    <n v="3.2935114920943196"/>
    <n v="3.5221856811629637"/>
    <n v="3.7753168285685348"/>
    <n v="4.0495117087992885"/>
    <n v="4.3468862994023088"/>
    <n v="4.6714814373962303"/>
    <n v="5.0238536795935156"/>
    <n v="5.408472293548372"/>
    <n v="5.8309593597741873"/>
    <n v="6.291126966897588"/>
    <n v="6.7953710850959625"/>
    <n v="7.3486682742478262"/>
    <n v="7.9599119013930091"/>
  </r>
  <r>
    <x v="31"/>
    <x v="3"/>
    <x v="25"/>
    <x v="34"/>
    <n v="1.1844466354639964"/>
    <n v="1.2548711152428529"/>
    <n v="1.3345070032909392"/>
    <n v="1.4201529940956792"/>
    <n v="1.5128647377245747"/>
    <n v="1.6128870643310902"/>
    <n v="1.7211993953069558"/>
    <n v="1.8398938368356095"/>
    <n v="1.9681496008500849"/>
    <n v="2.1083792953533647"/>
    <n v="2.2602742258842841"/>
    <n v="2.4258718527328957"/>
    <n v="2.6087390759532032"/>
  </r>
  <r>
    <x v="31"/>
    <x v="4"/>
    <x v="26"/>
    <x v="35"/>
    <n v="25.538763121171034"/>
    <n v="27.668629774512073"/>
    <n v="30.016764131807459"/>
    <n v="32.583453898680574"/>
    <n v="35.393811635890501"/>
    <n v="38.483964371157072"/>
    <n v="41.891166367359865"/>
    <n v="45.656027039540795"/>
    <n v="49.833586393960772"/>
    <n v="54.47426919981217"/>
    <n v="59.635865588000698"/>
    <n v="65.364347433398876"/>
    <n v="71.774250866835175"/>
  </r>
  <r>
    <x v="31"/>
    <x v="4"/>
    <x v="27"/>
    <x v="36"/>
    <n v="3.309117102467598"/>
    <n v="3.6112880950604205"/>
    <n v="3.9498484970026575"/>
    <n v="4.3231536962105492"/>
    <n v="4.735226500039774"/>
    <n v="5.1924409492931902"/>
    <n v="5.6977354153475375"/>
    <n v="6.2586287117637456"/>
    <n v="6.8844837404098538"/>
    <n v="7.5784462629123617"/>
    <n v="8.351709969345773"/>
    <n v="9.214488550146509"/>
    <n v="10.182566674896803"/>
  </r>
  <r>
    <x v="32"/>
    <x v="0"/>
    <x v="0"/>
    <x v="0"/>
    <n v="6.4718023832830527"/>
    <n v="6.8278753902590497"/>
    <n v="7.2199800632716418"/>
    <n v="7.6387520382990877"/>
    <n v="8.0871675207119722"/>
    <n v="8.5659917479994885"/>
    <n v="9.0758983579372003"/>
    <n v="9.6207707209805111"/>
    <n v="10.208430421300227"/>
    <n v="10.845962470451953"/>
    <n v="11.532580259360529"/>
    <n v="12.2694025386612"/>
    <n v="13.06432334941571"/>
  </r>
  <r>
    <x v="32"/>
    <x v="0"/>
    <x v="1"/>
    <x v="1"/>
    <n v="2.0621549890430528"/>
    <n v="2.2326243114641167"/>
    <n v="2.422891791454306"/>
    <n v="2.6300982834216122"/>
    <n v="2.8564612336732291"/>
    <n v="3.105305568831064"/>
    <n v="3.381183530214924"/>
    <n v="3.6891747979217682"/>
    <n v="4.0286569303489008"/>
    <n v="4.4032062133294154"/>
    <n v="4.8211987057048917"/>
    <n v="5.2886933968025591"/>
    <n v="5.812731909036434"/>
  </r>
  <r>
    <x v="32"/>
    <x v="0"/>
    <x v="2"/>
    <x v="2"/>
    <n v="1.6238901785815965"/>
    <n v="1.7196323907698119"/>
    <n v="1.8229792772729083"/>
    <n v="1.9337487908920146"/>
    <n v="2.0537969737631654"/>
    <n v="2.1842187874865147"/>
    <n v="2.3248624582531723"/>
    <n v="2.4795925747967753"/>
    <n v="2.647970207973716"/>
    <n v="2.8302262512058594"/>
    <n v="3.0304111926780739"/>
    <n v="3.2477252915628965"/>
    <n v="3.4855178262683264"/>
  </r>
  <r>
    <x v="32"/>
    <x v="0"/>
    <x v="3"/>
    <x v="3"/>
    <n v="0.98867094707879166"/>
    <n v="1.057902957389721"/>
    <n v="1.1346867808340426"/>
    <n v="1.2173827926242713"/>
    <n v="1.3067704105603748"/>
    <n v="1.4040934575678961"/>
    <n v="1.5110861543098719"/>
    <n v="1.6296300944008721"/>
    <n v="1.7589915440669737"/>
    <n v="1.9002930291043958"/>
    <n v="2.0566659200190913"/>
    <n v="2.230096731392758"/>
    <n v="2.4228803082378656"/>
  </r>
  <r>
    <x v="32"/>
    <x v="0"/>
    <x v="4"/>
    <x v="4"/>
    <n v="0.65294903332269094"/>
    <n v="0.69519168704382617"/>
    <n v="0.74095954152877852"/>
    <n v="0.79023300267331931"/>
    <n v="0.84382437139244804"/>
    <n v="0.90225026855279988"/>
    <n v="0.96552278920223933"/>
    <n v="1.0353215434113727"/>
    <n v="1.1115646813467792"/>
    <n v="1.1944487372007253"/>
    <n v="1.2857854851051844"/>
    <n v="1.3853666387024361"/>
    <n v="1.4947479934740906"/>
  </r>
  <r>
    <x v="32"/>
    <x v="0"/>
    <x v="5"/>
    <x v="5"/>
    <n v="3.8172915424395679"/>
    <n v="4.1748877736681065"/>
    <n v="4.5760356126687007"/>
    <n v="5.0183583099737064"/>
    <n v="5.5069535659202913"/>
    <n v="6.0459012702336361"/>
    <n v="6.6395224379337403"/>
    <n v="7.29480310890595"/>
    <n v="8.0223958954737249"/>
    <n v="8.833543414949574"/>
    <n v="9.7342570898426217"/>
    <n v="10.732498867496952"/>
    <n v="11.842751560830278"/>
  </r>
  <r>
    <x v="32"/>
    <x v="0"/>
    <x v="6"/>
    <x v="6"/>
    <n v="0.28674466043140179"/>
    <n v="0.30883488672864923"/>
    <n v="0.33297887601227028"/>
    <n v="0.3592317035401224"/>
    <n v="0.38802770433882455"/>
    <n v="0.4196838566338284"/>
    <n v="0.45429529030153226"/>
    <n v="0.49274409197505736"/>
    <n v="0.53511258465030465"/>
    <n v="0.58161815087920543"/>
    <n v="0.63327194479627347"/>
    <n v="0.69013375629729468"/>
    <n v="0.75314131045529287"/>
  </r>
  <r>
    <x v="32"/>
    <x v="1"/>
    <x v="7"/>
    <x v="7"/>
    <n v="3.7920654907644877"/>
    <n v="4.042530514365076"/>
    <n v="4.3321084300171542"/>
    <n v="4.6402618348746287"/>
    <n v="4.9738057414094925"/>
    <n v="5.32638433263309"/>
    <n v="5.7136558958815158"/>
    <n v="6.1287428259930579"/>
    <n v="6.575663302507305"/>
    <n v="7.0701004571518844"/>
    <n v="7.6054386270375431"/>
    <n v="8.1780099735221654"/>
    <n v="8.8025280937629837"/>
  </r>
  <r>
    <x v="32"/>
    <x v="1"/>
    <x v="8"/>
    <x v="8"/>
    <n v="4.4862034915922573"/>
    <n v="4.8762685479909109"/>
    <n v="5.3015837562848915"/>
    <n v="5.767081522157131"/>
    <n v="6.2787092251081056"/>
    <n v="6.8401425820807766"/>
    <n v="7.4536732424795895"/>
    <n v="8.1289159043931178"/>
    <n v="8.8779677707636822"/>
    <n v="9.7017582477897992"/>
    <n v="10.614860644192801"/>
    <n v="11.624838353141872"/>
    <n v="12.743253124664411"/>
  </r>
  <r>
    <x v="32"/>
    <x v="1"/>
    <x v="9"/>
    <x v="9"/>
    <n v="1.3087439453096379"/>
    <n v="1.3810235843496652"/>
    <n v="1.460204804302599"/>
    <n v="1.5440548968413808"/>
    <n v="1.6334568327435117"/>
    <n v="1.7295262340406348"/>
    <n v="1.8326021141391571"/>
    <n v="1.9468912348821958"/>
    <n v="2.0699170598905625"/>
    <n v="2.2033479128282596"/>
    <n v="2.3492464310575931"/>
    <n v="2.5090957416008868"/>
    <n v="2.6845894476611476"/>
  </r>
  <r>
    <x v="32"/>
    <x v="1"/>
    <x v="10"/>
    <x v="10"/>
    <n v="2.891562083853159"/>
    <n v="3.0802755400717161"/>
    <n v="3.2860558962579685"/>
    <n v="3.5118910951771998"/>
    <n v="3.7572310823508595"/>
    <n v="4.0298934354679909"/>
    <n v="4.324522861922957"/>
    <n v="4.6518963967601081"/>
    <n v="5.0115767099983897"/>
    <n v="5.4074185991782171"/>
    <n v="5.8469671756476203"/>
    <n v="6.3362433971151555"/>
    <n v="6.8782426384823347"/>
  </r>
  <r>
    <x v="32"/>
    <x v="1"/>
    <x v="11"/>
    <x v="11"/>
    <n v="1.1200919971112395"/>
    <n v="1.1702020473606802"/>
    <n v="1.2243587301416046"/>
    <n v="1.2833719028506079"/>
    <n v="1.3466854350384407"/>
    <n v="1.416772289326115"/>
    <n v="1.4912731406563386"/>
    <n v="1.5735550278222694"/>
    <n v="1.662921963285745"/>
    <n v="1.760135454945601"/>
    <n v="1.8670815596095165"/>
    <n v="1.9849957643334881"/>
    <n v="2.114047221213311"/>
  </r>
  <r>
    <x v="32"/>
    <x v="1"/>
    <x v="12"/>
    <x v="12"/>
    <n v="1.8405901264222062"/>
    <n v="1.9817358710906621"/>
    <n v="2.138532707215175"/>
    <n v="2.309362191387796"/>
    <n v="2.4957000111507317"/>
    <n v="2.7001635919422271"/>
    <n v="2.9234234757171524"/>
    <n v="3.1684408750382542"/>
    <n v="3.4389278501862064"/>
    <n v="3.7352647865509221"/>
    <n v="4.0617454512931097"/>
    <n v="4.4219247211753689"/>
    <n v="4.8218028750334971"/>
  </r>
  <r>
    <x v="32"/>
    <x v="2"/>
    <x v="13"/>
    <x v="13"/>
    <n v="0.93432623130228887"/>
    <n v="1.0552554741560582"/>
    <n v="1.1970255189676955"/>
    <n v="1.3530037953706309"/>
    <n v="1.5234998743688459"/>
    <n v="1.7057913594100977"/>
    <n v="1.9059635749469326"/>
    <n v="2.1142092821833014"/>
    <n v="2.3409655516357102"/>
    <n v="2.5956842156579807"/>
    <n v="2.8717086902525075"/>
    <n v="3.1689070016416157"/>
    <n v="3.4892855554900404"/>
  </r>
  <r>
    <x v="32"/>
    <x v="2"/>
    <x v="13"/>
    <x v="14"/>
    <n v="0.76375059751639962"/>
    <n v="0.80663882784882068"/>
    <n v="0.85390033306759405"/>
    <n v="0.9045804635925353"/>
    <n v="0.95899795327729453"/>
    <n v="1.0178766437736695"/>
    <n v="1.0811412857434113"/>
    <n v="1.1495575436702574"/>
    <n v="1.2240934964286285"/>
    <n v="1.3044442476264579"/>
    <n v="1.39167852349745"/>
    <n v="1.4865154194501491"/>
    <n v="1.590423591912044"/>
  </r>
  <r>
    <x v="32"/>
    <x v="2"/>
    <x v="13"/>
    <x v="15"/>
    <n v="0.72660209945851162"/>
    <n v="0.79734267765549927"/>
    <n v="0.87689034275729649"/>
    <n v="0.96487817572887813"/>
    <n v="1.0623710529920434"/>
    <n v="1.1702514678029368"/>
    <n v="1.2894600597886103"/>
    <n v="1.4214672672010351"/>
    <n v="1.5684772919340275"/>
    <n v="1.7328387401775405"/>
    <n v="1.9159048918478014"/>
    <n v="2.1194303685384841"/>
    <n v="2.3464802943670766"/>
  </r>
  <r>
    <x v="32"/>
    <x v="2"/>
    <x v="13"/>
    <x v="16"/>
    <n v="1.0159328234505323"/>
    <n v="1.1066591720847732"/>
    <n v="1.2081524240969506"/>
    <n v="1.3196481837940712"/>
    <n v="1.4423583963071736"/>
    <n v="1.5772077333500103"/>
    <n v="1.725167504200634"/>
    <n v="1.8878843366028488"/>
    <n v="2.0679257192604181"/>
    <n v="2.267968325516617"/>
    <n v="2.4893008381624249"/>
    <n v="2.7336875684607431"/>
    <n v="3.0045228199469998"/>
  </r>
  <r>
    <x v="32"/>
    <x v="2"/>
    <x v="13"/>
    <x v="17"/>
    <n v="0.58963872502703274"/>
    <n v="0.63771134458395351"/>
    <n v="0.69032293015525714"/>
    <n v="0.7477140078453669"/>
    <n v="0.81015368415168698"/>
    <n v="0.87837624349111376"/>
    <n v="0.95369116714209534"/>
    <n v="1.036370809156105"/>
    <n v="1.1275790450028953"/>
    <n v="1.2279639603892636"/>
    <n v="1.3381415366796763"/>
    <n v="1.4601262178895789"/>
    <n v="1.5954128547373783"/>
  </r>
  <r>
    <x v="32"/>
    <x v="2"/>
    <x v="13"/>
    <x v="18"/>
    <n v="0.56213989002682241"/>
    <n v="0.60263852849385946"/>
    <n v="0.64674166141598266"/>
    <n v="0.69450227437312384"/>
    <n v="0.74670502222094248"/>
    <n v="0.80389361314512386"/>
    <n v="0.86617606267723712"/>
    <n v="0.93515804311099626"/>
    <n v="1.010896972848526"/>
    <n v="1.09370332024543"/>
    <n v="1.1853734027788312"/>
    <n v="1.2858886143456205"/>
    <n v="1.3968650841508885"/>
  </r>
  <r>
    <x v="32"/>
    <x v="2"/>
    <x v="13"/>
    <x v="19"/>
    <n v="0.49349876182023528"/>
    <n v="0.52663427223506953"/>
    <n v="0.56326271754327573"/>
    <n v="0.6027624944312755"/>
    <n v="0.64545473567123957"/>
    <n v="0.69149684322490612"/>
    <n v="0.74104382371073985"/>
    <n v="0.79451755175514194"/>
    <n v="0.85268204624852628"/>
    <n v="0.91627204125807638"/>
    <n v="0.98538756123434468"/>
    <n v="1.0602922061974809"/>
    <n v="1.1418433045597907"/>
  </r>
  <r>
    <x v="32"/>
    <x v="2"/>
    <x v="13"/>
    <x v="20"/>
    <n v="0.84420082407201025"/>
    <n v="0.93759352741836144"/>
    <n v="1.0432935613267704"/>
    <n v="1.1610019081059055"/>
    <n v="1.2925446283624742"/>
    <n v="1.4401711154401731"/>
    <n v="1.605787974064703"/>
    <n v="1.794893083823617"/>
    <n v="2.0077516005658764"/>
    <n v="2.2484051638376066"/>
    <n v="2.5218495189407037"/>
    <n v="2.8331544157204536"/>
    <n v="3.1882713297792402"/>
  </r>
  <r>
    <x v="32"/>
    <x v="2"/>
    <x v="13"/>
    <x v="21"/>
    <n v="0.43799293684573704"/>
    <n v="0.45922564396454918"/>
    <n v="0.48332625774011423"/>
    <n v="0.50903804321925838"/>
    <n v="0.53668008289403546"/>
    <n v="0.56626945436213605"/>
    <n v="0.59807901475150693"/>
    <n v="0.6327555670615993"/>
    <n v="0.66991592059305149"/>
    <n v="0.71029114080197753"/>
    <n v="0.75366367134115531"/>
    <n v="0.80060483868072718"/>
    <n v="0.85216510199131812"/>
  </r>
  <r>
    <x v="32"/>
    <x v="2"/>
    <x v="13"/>
    <x v="22"/>
    <n v="0.40068218410542555"/>
    <n v="0.41820217879309662"/>
    <n v="0.43696486441634269"/>
    <n v="0.45685977285144413"/>
    <n v="0.47826247025376356"/>
    <n v="0.50134802838254877"/>
    <n v="0.52599314347185389"/>
    <n v="0.55298784197202222"/>
    <n v="0.58211494272931597"/>
    <n v="0.61331365436975227"/>
    <n v="0.64735129708082606"/>
    <n v="0.68391237554099715"/>
    <n v="0.72356906439022406"/>
  </r>
  <r>
    <x v="32"/>
    <x v="2"/>
    <x v="14"/>
    <x v="23"/>
    <n v="0.34980043731025401"/>
    <n v="0.37477363452802576"/>
    <n v="0.40210776010573057"/>
    <n v="0.43220733836168579"/>
    <n v="0.46505033934596274"/>
    <n v="0.50164944090543695"/>
    <n v="0.54140022927711762"/>
    <n v="0.58570347295058223"/>
    <n v="0.63457941618141811"/>
    <n v="0.68859145287190371"/>
    <n v="0.74878495913873988"/>
    <n v="0.81603299499146531"/>
    <n v="0.89083769859577755"/>
  </r>
  <r>
    <x v="32"/>
    <x v="2"/>
    <x v="15"/>
    <x v="24"/>
    <n v="1.5145348732125505"/>
    <n v="1.6205761394552964"/>
    <n v="1.7379895342331941"/>
    <n v="1.8652317702741841"/>
    <n v="2.0032937694903006"/>
    <n v="2.1540557025897651"/>
    <n v="2.3177952079134299"/>
    <n v="2.496595694588887"/>
    <n v="2.6930772536262433"/>
    <n v="2.9071822734190547"/>
    <n v="3.1418954960992043"/>
    <n v="3.3995518658195878"/>
    <n v="3.6843033391522488"/>
  </r>
  <r>
    <x v="32"/>
    <x v="2"/>
    <x v="16"/>
    <x v="25"/>
    <n v="1.0419361663734388"/>
    <n v="1.1035816160627694"/>
    <n v="1.1691763861355298"/>
    <n v="1.2393505381083565"/>
    <n v="1.3148664142496236"/>
    <n v="1.3959085000741367"/>
    <n v="1.4823323000645281"/>
    <n v="1.5754354591448079"/>
    <n v="1.6768355537001249"/>
    <n v="1.7858417070536305"/>
    <n v="1.9043034391828331"/>
    <n v="2.0325852274986267"/>
    <n v="2.1716662721861741"/>
  </r>
  <r>
    <x v="32"/>
    <x v="2"/>
    <x v="17"/>
    <x v="26"/>
    <n v="1.4398552659675661"/>
    <n v="1.5117395161782285"/>
    <n v="1.5903976719873512"/>
    <n v="1.6732890399346598"/>
    <n v="1.7612992490161572"/>
    <n v="1.8555462643133371"/>
    <n v="1.9562915525581677"/>
    <n v="2.0679190733029875"/>
    <n v="2.1876253110456614"/>
    <n v="2.3170415432219711"/>
    <n v="2.4581797872341689"/>
    <n v="2.6124039898125244"/>
    <n v="2.7812682010525878"/>
  </r>
  <r>
    <x v="32"/>
    <x v="2"/>
    <x v="18"/>
    <x v="27"/>
    <n v="1.0857123318703892"/>
    <n v="1.1325480766488434"/>
    <n v="1.1837904195858722"/>
    <n v="1.2374558153635742"/>
    <n v="1.2941446094921587"/>
    <n v="1.3546116611531303"/>
    <n v="1.4189662367035862"/>
    <n v="1.4903039226771155"/>
    <n v="1.5664598252679862"/>
    <n v="1.6484983726865801"/>
    <n v="1.7377262381316132"/>
    <n v="1.8349569128484025"/>
    <n v="1.9411147148937189"/>
  </r>
  <r>
    <x v="32"/>
    <x v="2"/>
    <x v="19"/>
    <x v="28"/>
    <n v="3.4281113770060752"/>
    <n v="3.6406008017344611"/>
    <n v="3.8704104213864245"/>
    <n v="4.1172990701793406"/>
    <n v="4.3853615710270875"/>
    <n v="4.6771136527461783"/>
    <n v="4.9924291405589161"/>
    <n v="5.3398042232888212"/>
    <n v="5.7185630029758476"/>
    <n v="6.1294671078603606"/>
    <n v="6.5815577345217049"/>
    <n v="7.0734432280700146"/>
    <n v="7.6127510325124996"/>
  </r>
  <r>
    <x v="32"/>
    <x v="2"/>
    <x v="20"/>
    <x v="29"/>
    <n v="0.27478820881488647"/>
    <n v="0.28522796548161961"/>
    <n v="0.29675913812126725"/>
    <n v="0.30898222988984181"/>
    <n v="0.32195792723951294"/>
    <n v="0.3358772331405272"/>
    <n v="0.35065274057921125"/>
    <n v="0.36647375990218289"/>
    <n v="0.38357931511636495"/>
    <n v="0.40179100012692559"/>
    <n v="0.4213630113826779"/>
    <n v="0.44242397540962475"/>
    <n v="0.46531399799998868"/>
  </r>
  <r>
    <x v="32"/>
    <x v="3"/>
    <x v="21"/>
    <x v="30"/>
    <n v="7.0428666224580372"/>
    <n v="7.5745475330926428"/>
    <n v="8.1630097771554748"/>
    <n v="8.8048992690871959"/>
    <n v="9.5081971986518372"/>
    <n v="10.28061309259834"/>
    <n v="11.12882007318999"/>
    <n v="12.066102566057944"/>
    <n v="13.10163551098791"/>
    <n v="14.245106682744932"/>
    <n v="15.517302564807775"/>
    <n v="16.925812762164419"/>
    <n v="18.490520625605733"/>
  </r>
  <r>
    <x v="32"/>
    <x v="3"/>
    <x v="22"/>
    <x v="31"/>
    <n v="5.8349772894519321"/>
    <n v="6.2499896239193369"/>
    <n v="6.7095690249126259"/>
    <n v="7.206799115992073"/>
    <n v="7.7459289553506281"/>
    <n v="8.3293034389921488"/>
    <n v="8.9592707174413579"/>
    <n v="9.6414374289303559"/>
    <n v="10.38564243166719"/>
    <n v="11.201510578280933"/>
    <n v="12.091045938637707"/>
    <n v="13.058284668999654"/>
    <n v="14.114630208742867"/>
  </r>
  <r>
    <x v="32"/>
    <x v="3"/>
    <x v="23"/>
    <x v="32"/>
    <n v="0.80684868694921263"/>
    <n v="0.85733466763683575"/>
    <n v="0.9127859808713199"/>
    <n v="0.97190445580150431"/>
    <n v="1.0353156875937268"/>
    <n v="1.1038091817324758"/>
    <n v="1.1776996155893362"/>
    <n v="1.259794642397249"/>
    <n v="1.3486535829537423"/>
    <n v="1.4454943124223933"/>
    <n v="1.5518253041915671"/>
    <n v="1.6688117634352668"/>
    <n v="1.7977884931274839"/>
  </r>
  <r>
    <x v="32"/>
    <x v="3"/>
    <x v="24"/>
    <x v="33"/>
    <n v="1.7021546295366758"/>
    <n v="1.7928636826730966"/>
    <n v="1.8955847792442999"/>
    <n v="2.0055495831926957"/>
    <n v="2.1241095419275253"/>
    <n v="2.2514446811072251"/>
    <n v="2.3887542954201537"/>
    <n v="2.5387521250404541"/>
    <n v="2.700067633709383"/>
    <n v="2.8757948618620826"/>
    <n v="3.0652420877446551"/>
    <n v="3.2709119074705861"/>
    <n v="3.4973083391333821"/>
  </r>
  <r>
    <x v="32"/>
    <x v="3"/>
    <x v="25"/>
    <x v="34"/>
    <n v="0.51665650578429723"/>
    <n v="0.54221389000137199"/>
    <n v="0.56956238085892885"/>
    <n v="0.59865249735066484"/>
    <n v="0.62945039683658544"/>
    <n v="0.66227456287503472"/>
    <n v="0.69782631651184168"/>
    <n v="0.73595016996630602"/>
    <n v="0.7771231058423983"/>
    <n v="0.82139183181078645"/>
    <n v="0.86875470212495787"/>
    <n v="0.92009611884616938"/>
    <n v="0.97584659110852845"/>
  </r>
  <r>
    <x v="32"/>
    <x v="4"/>
    <x v="26"/>
    <x v="35"/>
    <n v="13.866403091212995"/>
    <n v="14.825975882881696"/>
    <n v="15.885270728442325"/>
    <n v="17.032740026232272"/>
    <n v="18.280055646598996"/>
    <n v="19.637406624093128"/>
    <n v="21.113466277783548"/>
    <n v="22.727702743315483"/>
    <n v="24.497308216987051"/>
    <n v="26.440260484992827"/>
    <n v="28.57951552875177"/>
    <n v="30.925914185201378"/>
    <n v="33.508292684389943"/>
  </r>
  <r>
    <x v="32"/>
    <x v="4"/>
    <x v="27"/>
    <x v="36"/>
    <n v="2.0371006429671605"/>
    <n v="2.1909735144415867"/>
    <n v="2.3652412146003239"/>
    <n v="2.5550648951918631"/>
    <n v="2.7629461337613082"/>
    <n v="2.9900383332120972"/>
    <n v="3.2389047403691329"/>
    <n v="3.5143341890768274"/>
    <n v="3.8158140481735701"/>
    <n v="4.1490377821283015"/>
    <n v="4.514655068754891"/>
    <n v="4.9180030357147198"/>
    <n v="5.3678015733280553"/>
  </r>
  <r>
    <x v="0"/>
    <x v="1"/>
    <x v="60"/>
    <x v="69"/>
    <n v="128.31384250400026"/>
    <n v="134.9573969245121"/>
    <n v="142.23524270264159"/>
    <n v="150.01884177713399"/>
    <n v="158.3729136824557"/>
    <n v="167.41671925112146"/>
    <n v="177.15662356450815"/>
    <n v="187.85647553241466"/>
    <n v="199.47398948569634"/>
    <n v="212.08052592049"/>
    <n v="225.8724807850827"/>
    <n v="240.96558564361189"/>
    <n v="257.53791524995006"/>
  </r>
  <r>
    <x v="1"/>
    <x v="1"/>
    <x v="60"/>
    <x v="69"/>
    <n v="49.005339081913242"/>
    <n v="51.196863615971296"/>
    <n v="53.591283820287302"/>
    <n v="56.112842297117822"/>
    <n v="58.783868808839401"/>
    <n v="61.647140560203958"/>
    <n v="64.696932799130849"/>
    <n v="68.07568405074278"/>
    <n v="71.693321252872394"/>
    <n v="75.597844390652511"/>
    <n v="79.852703589211771"/>
    <n v="84.498471714304785"/>
    <n v="89.57540681005537"/>
  </r>
  <r>
    <x v="2"/>
    <x v="1"/>
    <x v="60"/>
    <x v="69"/>
    <n v="43.859503290161797"/>
    <n v="45.803200796571481"/>
    <n v="47.929539646325182"/>
    <n v="50.158824714618149"/>
    <n v="52.515735176893905"/>
    <n v="55.031330969745227"/>
    <n v="57.710583826944742"/>
    <n v="60.679943054248533"/>
    <n v="63.852236326287887"/>
    <n v="67.27153198668428"/>
    <n v="70.991980068461217"/>
    <n v="75.047823015408753"/>
    <n v="79.47798670763153"/>
  </r>
  <r>
    <x v="3"/>
    <x v="1"/>
    <x v="60"/>
    <x v="69"/>
    <n v="5.1458357917514475"/>
    <n v="5.3936628193998137"/>
    <n v="5.6617441739621235"/>
    <n v="5.9540175824996719"/>
    <n v="6.2681336319454966"/>
    <n v="6.6158095904587295"/>
    <n v="6.9863489721861018"/>
    <n v="7.3957409964942507"/>
    <n v="7.8410849265845046"/>
    <n v="8.3263124039682257"/>
    <n v="8.8607235207505592"/>
    <n v="9.4506486988960354"/>
    <n v="10.09742010242384"/>
  </r>
  <r>
    <x v="4"/>
    <x v="1"/>
    <x v="60"/>
    <x v="69"/>
    <n v="32.140274615822271"/>
    <n v="33.364319072118384"/>
    <n v="34.711531629891894"/>
    <n v="36.147253614065065"/>
    <n v="37.675501744888038"/>
    <n v="39.325209124766118"/>
    <n v="41.080909353721957"/>
    <n v="42.981496363664114"/>
    <n v="45.037814776232786"/>
    <n v="47.243669610515717"/>
    <n v="49.630246248550527"/>
    <n v="52.217071628970722"/>
    <n v="55.035819202747838"/>
  </r>
  <r>
    <x v="5"/>
    <x v="1"/>
    <x v="60"/>
    <x v="69"/>
    <n v="4.4966627217635162"/>
    <n v="4.7356649220706464"/>
    <n v="4.9989059689972972"/>
    <n v="5.2805823285406177"/>
    <n v="5.5823885717664732"/>
    <n v="5.9083571564847723"/>
    <n v="6.2578353272278928"/>
    <n v="6.6350437095513586"/>
    <n v="7.0453221526857606"/>
    <n v="7.4866219960177309"/>
    <n v="7.964799484748327"/>
    <n v="8.4836420646444211"/>
    <n v="9.051170233904644"/>
  </r>
  <r>
    <x v="6"/>
    <x v="1"/>
    <x v="60"/>
    <x v="69"/>
    <n v="9.3212302791713721"/>
    <n v="9.7619764205129158"/>
    <n v="10.247342114576373"/>
    <n v="10.764635119062977"/>
    <n v="11.31672170187653"/>
    <n v="11.911137180029577"/>
    <n v="12.545797153293563"/>
    <n v="13.228424926656547"/>
    <n v="13.96879575035277"/>
    <n v="14.761809633067573"/>
    <n v="15.618054026625359"/>
    <n v="16.543814964515573"/>
    <n v="17.553481663680298"/>
  </r>
  <r>
    <x v="7"/>
    <x v="1"/>
    <x v="60"/>
    <x v="69"/>
    <n v="5.3152884688144857"/>
    <n v="5.5061965263698456"/>
    <n v="5.7124537561179798"/>
    <n v="5.9374021342991172"/>
    <n v="6.1779445684234826"/>
    <n v="6.4449757752681069"/>
    <n v="6.7270353460988979"/>
    <n v="7.0388666552960952"/>
    <n v="7.3765376741414048"/>
    <n v="7.7427000305686686"/>
    <n v="8.1448519711461334"/>
    <n v="8.587391324582363"/>
    <n v="9.069940953494612"/>
  </r>
  <r>
    <x v="8"/>
    <x v="1"/>
    <x v="60"/>
    <x v="69"/>
    <n v="6.7085550780906358"/>
    <n v="6.8908277209519788"/>
    <n v="7.0948381554037008"/>
    <n v="7.3102854200010672"/>
    <n v="7.5381699061556944"/>
    <n v="7.7824931116399654"/>
    <n v="8.0406303594958022"/>
    <n v="8.3163993370557954"/>
    <n v="8.614577506237179"/>
    <n v="8.9303572938551135"/>
    <n v="9.2687293223180998"/>
    <n v="9.6317030746369738"/>
    <n v="10.025793082011026"/>
  </r>
  <r>
    <x v="9"/>
    <x v="1"/>
    <x v="60"/>
    <x v="69"/>
    <n v="3.3885163949347059"/>
    <n v="3.5021544675292438"/>
    <n v="3.6269822837303378"/>
    <n v="3.7565797876989748"/>
    <n v="3.8926007739888173"/>
    <n v="4.03710008997645"/>
    <n v="4.190129339607739"/>
    <n v="4.3605518534407297"/>
    <n v="4.5415099120490279"/>
    <n v="4.7357498973505168"/>
    <n v="4.9466078464514949"/>
    <n v="5.1758869961648264"/>
    <n v="5.4256286691435136"/>
  </r>
  <r>
    <x v="10"/>
    <x v="1"/>
    <x v="60"/>
    <x v="69"/>
    <n v="1.3483464956190243"/>
    <n v="1.3798293610398904"/>
    <n v="1.4153698173263858"/>
    <n v="1.4526392186031334"/>
    <n v="1.4919081437818942"/>
    <n v="1.5329923123471252"/>
    <n v="1.5756968192601106"/>
    <n v="1.6203917549313016"/>
    <n v="1.6680515144346277"/>
    <n v="1.7193968488034463"/>
    <n v="1.7737923786783178"/>
    <n v="1.8309450250761918"/>
    <n v="1.8915840487987376"/>
  </r>
  <r>
    <x v="11"/>
    <x v="1"/>
    <x v="60"/>
    <x v="69"/>
    <n v="1.5616751774285349"/>
    <n v="1.5876696536438621"/>
    <n v="1.6156395337398202"/>
    <n v="1.645129605859184"/>
    <n v="1.6757680788951477"/>
    <n v="1.7081534990201206"/>
    <n v="1.7437850087379516"/>
    <n v="1.7818181267322786"/>
    <n v="1.8230202663320176"/>
    <n v="1.8670339108526683"/>
    <n v="1.9134112185828034"/>
    <n v="1.9636881793503707"/>
    <n v="2.0182205517150029"/>
  </r>
  <r>
    <x v="12"/>
    <x v="1"/>
    <x v="60"/>
    <x v="69"/>
    <n v="29.954730285358522"/>
    <n v="32.092846926520409"/>
    <n v="34.439098605682631"/>
    <n v="36.984160913323883"/>
    <n v="39.755004675156989"/>
    <n v="42.788601366349681"/>
    <n v="46.107069683090657"/>
    <n v="49.773231790978429"/>
    <n v="53.802902051179565"/>
    <n v="58.219335395404045"/>
    <n v="63.102774711189738"/>
    <n v="68.495290439447544"/>
    <n v="74.472673296713594"/>
  </r>
  <r>
    <x v="13"/>
    <x v="1"/>
    <x v="60"/>
    <x v="69"/>
    <n v="10.106069357977557"/>
    <n v="10.88174385821635"/>
    <n v="11.729355803412975"/>
    <n v="12.650786836325373"/>
    <n v="13.661272587805723"/>
    <n v="14.771900707496965"/>
    <n v="15.985938464081737"/>
    <n v="17.334341281866276"/>
    <n v="18.819896824140709"/>
    <n v="20.450139643250637"/>
    <n v="22.260505737048781"/>
    <n v="24.252951762988236"/>
    <n v="26.460284718313126"/>
  </r>
  <r>
    <x v="14"/>
    <x v="1"/>
    <x v="60"/>
    <x v="69"/>
    <n v="2.1137910163079741"/>
    <n v="2.3037060495244912"/>
    <n v="2.5142372055129933"/>
    <n v="2.7488344148427113"/>
    <n v="3.0084398223157689"/>
    <n v="3.3007164501179846"/>
    <n v="3.6231739164772137"/>
    <n v="3.9865197685399982"/>
    <n v="4.3927512119854653"/>
    <n v="4.8476983572670047"/>
    <n v="5.3609164949692758"/>
    <n v="5.9413029600753902"/>
    <n v="6.5955694934133113"/>
  </r>
  <r>
    <x v="15"/>
    <x v="1"/>
    <x v="60"/>
    <x v="69"/>
    <n v="7.8209353451555845"/>
    <n v="8.2498153642111287"/>
    <n v="8.7232991771684869"/>
    <n v="9.2265649457263752"/>
    <n v="9.7639031004724561"/>
    <n v="10.342786488764608"/>
    <n v="10.973827345288472"/>
    <n v="11.668049149159909"/>
    <n v="12.417055867338835"/>
    <n v="13.225940949393321"/>
    <n v="14.113413921804758"/>
    <n v="15.089191326933848"/>
    <n v="16.164422758973949"/>
  </r>
  <r>
    <x v="16"/>
    <x v="1"/>
    <x v="60"/>
    <x v="69"/>
    <n v="3.4060063254160924"/>
    <n v="3.6251621111478549"/>
    <n v="3.8672497939336985"/>
    <n v="4.1284457769811826"/>
    <n v="4.4106121168392871"/>
    <n v="4.717525496766628"/>
    <n v="5.049368991497535"/>
    <n v="5.4102507877897255"/>
    <n v="5.8053504531736078"/>
    <n v="6.2339605353590199"/>
    <n v="6.7019054623493046"/>
    <n v="7.2134944086943529"/>
    <n v="7.7767937251715704"/>
  </r>
  <r>
    <x v="17"/>
    <x v="1"/>
    <x v="60"/>
    <x v="69"/>
    <n v="3.8908294565270705"/>
    <n v="4.234274680840584"/>
    <n v="4.6121503590729978"/>
    <n v="5.0266815132379943"/>
    <n v="5.4803341497898064"/>
    <n v="5.9787754989437625"/>
    <n v="6.5317216686434918"/>
    <n v="7.142018678188931"/>
    <n v="7.8187166484820914"/>
    <n v="8.5675029696858527"/>
    <n v="9.3939696003181012"/>
    <n v="10.313651201822132"/>
    <n v="11.338782443970496"/>
  </r>
  <r>
    <x v="18"/>
    <x v="1"/>
    <x v="60"/>
    <x v="69"/>
    <n v="2.0304663397548599"/>
    <n v="2.1815832062512288"/>
    <n v="2.3445441169104622"/>
    <n v="2.5210426705476539"/>
    <n v="2.7131264529292349"/>
    <n v="2.921753961585511"/>
    <n v="3.147233336101912"/>
    <n v="3.3929345240546418"/>
    <n v="3.6630921902885403"/>
    <n v="3.9571192471241505"/>
    <n v="4.2799973093660295"/>
    <n v="4.6336301068283543"/>
    <n v="5.0214004156416845"/>
  </r>
  <r>
    <x v="19"/>
    <x v="1"/>
    <x v="60"/>
    <x v="69"/>
    <n v="0.58663244421938243"/>
    <n v="0.61656165632877002"/>
    <n v="0.64826214967102058"/>
    <n v="0.68180475566259646"/>
    <n v="0.71731644500471425"/>
    <n v="0.75514276267422575"/>
    <n v="0.79580596100028989"/>
    <n v="0.83911760137894742"/>
    <n v="0.88603885577031571"/>
    <n v="0.93697369332406488"/>
    <n v="0.99206618533349189"/>
    <n v="1.0510686721052349"/>
    <n v="1.1154197412294571"/>
  </r>
  <r>
    <x v="20"/>
    <x v="1"/>
    <x v="60"/>
    <x v="69"/>
    <n v="10.099221936463652"/>
    <n v="10.719683945551866"/>
    <n v="11.397591769591109"/>
    <n v="12.126203914339644"/>
    <n v="12.912057875687211"/>
    <n v="13.760125772927449"/>
    <n v="14.674955499847002"/>
    <n v="15.667118290501616"/>
    <n v="16.745816219004642"/>
    <n v="17.919235561132993"/>
    <n v="19.195538663756796"/>
    <n v="20.580575458575986"/>
    <n v="22.091108241240796"/>
  </r>
  <r>
    <x v="21"/>
    <x v="1"/>
    <x v="60"/>
    <x v="69"/>
    <n v="4.987037614653433"/>
    <n v="5.3093296796836453"/>
    <n v="5.6652345072186225"/>
    <n v="6.0482532633345416"/>
    <n v="6.46140659052746"/>
    <n v="6.9060464506391881"/>
    <n v="7.3834868255877169"/>
    <n v="7.8976868926646571"/>
    <n v="8.4559681136517231"/>
    <n v="9.0652911271016485"/>
    <n v="9.7262697566953431"/>
    <n v="10.441124420128295"/>
    <n v="11.217899079383892"/>
  </r>
  <r>
    <x v="22"/>
    <x v="1"/>
    <x v="60"/>
    <x v="69"/>
    <n v="0.9619224814532239"/>
    <n v="1.0140198335387451"/>
    <n v="1.0700944290351824"/>
    <n v="1.1299811594560967"/>
    <n v="1.1947083015531055"/>
    <n v="1.2648422700084103"/>
    <n v="1.3402166232373653"/>
    <n v="1.4229824910897659"/>
    <n v="1.5127818323667206"/>
    <n v="1.6096447235524249"/>
    <n v="1.715772042178541"/>
    <n v="1.8305780516406862"/>
    <n v="1.9558248191263654"/>
  </r>
  <r>
    <x v="23"/>
    <x v="1"/>
    <x v="60"/>
    <x v="69"/>
    <n v="2.1093471302775311"/>
    <n v="2.260080600459577"/>
    <n v="2.4237815432437357"/>
    <n v="2.6008809621292164"/>
    <n v="2.7918851529887525"/>
    <n v="2.9988761887308648"/>
    <n v="3.2258137087857386"/>
    <n v="3.4729923038495265"/>
    <n v="3.7436709801297736"/>
    <n v="4.0392629246168408"/>
    <n v="4.3610088867246581"/>
    <n v="4.7146457595834885"/>
    <n v="5.1040043347568753"/>
  </r>
  <r>
    <x v="24"/>
    <x v="1"/>
    <x v="60"/>
    <x v="69"/>
    <n v="2.0409147100794645"/>
    <n v="2.1362538318698987"/>
    <n v="2.2384812900935698"/>
    <n v="2.3470885294197901"/>
    <n v="2.464057830617894"/>
    <n v="2.5903608635489861"/>
    <n v="2.7254383422361812"/>
    <n v="2.8734566028976665"/>
    <n v="3.0333952928564258"/>
    <n v="3.2050367858620774"/>
    <n v="3.3924879781582535"/>
    <n v="3.5942272272235147"/>
    <n v="3.8133800079736648"/>
  </r>
  <r>
    <x v="25"/>
    <x v="1"/>
    <x v="60"/>
    <x v="69"/>
    <n v="5.5844858121028569"/>
    <n v="5.9695487641174747"/>
    <n v="6.3891603514715118"/>
    <n v="6.8427742602582144"/>
    <n v="7.3347649713087169"/>
    <n v="7.869383288367878"/>
    <n v="8.447165308701841"/>
    <n v="9.0761160065274673"/>
    <n v="9.7663113695816257"/>
    <n v="10.516291527882833"/>
    <n v="11.33770624664454"/>
    <n v="12.236535403039017"/>
    <n v="13.223744168691665"/>
  </r>
  <r>
    <x v="26"/>
    <x v="1"/>
    <x v="60"/>
    <x v="69"/>
    <n v="2.9508140164100913"/>
    <n v="3.1735276019838685"/>
    <n v="3.4139193264646646"/>
    <n v="3.6745076735565001"/>
    <n v="3.9583369099979593"/>
    <n v="4.2668742438287497"/>
    <n v="4.6006428168428233"/>
    <n v="4.964643563686967"/>
    <n v="5.3651621947769428"/>
    <n v="5.8014466785028995"/>
    <n v="6.2809061727691642"/>
    <n v="6.8064618292089687"/>
    <n v="7.3832187289826168"/>
  </r>
  <r>
    <x v="27"/>
    <x v="1"/>
    <x v="60"/>
    <x v="69"/>
    <n v="1.8161342654309358"/>
    <n v="1.9334930498710916"/>
    <n v="2.0631453791888945"/>
    <n v="2.2030610635164654"/>
    <n v="2.3542418455879335"/>
    <n v="2.518712475802777"/>
    <n v="2.6965811559484294"/>
    <n v="2.8900523856590867"/>
    <n v="3.1019052583059881"/>
    <n v="3.3317761960630787"/>
    <n v="3.5827922582449521"/>
    <n v="3.8572736889064583"/>
    <n v="4.1595522051604696"/>
  </r>
  <r>
    <x v="28"/>
    <x v="1"/>
    <x v="60"/>
    <x v="69"/>
    <n v="0.8175375302618294"/>
    <n v="0.86252811226251525"/>
    <n v="0.91209564581795277"/>
    <n v="0.96520552318524933"/>
    <n v="1.0221862157228243"/>
    <n v="1.0837965687363518"/>
    <n v="1.1499413359105881"/>
    <n v="1.2214200571814144"/>
    <n v="1.299243916498694"/>
    <n v="1.3830686533168552"/>
    <n v="1.4740078156304239"/>
    <n v="1.5727998849235894"/>
    <n v="1.6809732345485802"/>
  </r>
  <r>
    <x v="29"/>
    <x v="1"/>
    <x v="60"/>
    <x v="69"/>
    <n v="1.5297907723397306"/>
    <n v="1.6141346002326744"/>
    <n v="1.7065765257171495"/>
    <n v="1.8056067780293448"/>
    <n v="1.9117156065753629"/>
    <n v="2.0262591385063917"/>
    <n v="2.1495909200158678"/>
    <n v="2.282829030000272"/>
    <n v="2.4278238168253305"/>
    <n v="2.5841494349018914"/>
    <n v="2.7535113257293284"/>
    <n v="2.9376409992738148"/>
    <n v="3.1391635305007863"/>
  </r>
  <r>
    <x v="30"/>
    <x v="1"/>
    <x v="60"/>
    <x v="69"/>
    <n v="0.52775827074704607"/>
    <n v="0.55603129858512501"/>
    <n v="0.58717340721218669"/>
    <n v="0.62050636715863727"/>
    <n v="0.65623194654294559"/>
    <n v="0.6948270626553803"/>
    <n v="0.73621840706110697"/>
    <n v="0.78090589517465703"/>
    <n v="0.82952196276282764"/>
    <n v="0.88183011926807064"/>
    <n v="0.93852459754382478"/>
    <n v="1.0000569552956036"/>
    <n v="1.0673784593961055"/>
  </r>
  <r>
    <x v="31"/>
    <x v="1"/>
    <x v="60"/>
    <x v="69"/>
    <n v="0.6654087088351075"/>
    <n v="0.70526085925129123"/>
    <n v="0.74921775366703147"/>
    <n v="0.79648426839537401"/>
    <n v="0.84737498451133864"/>
    <n v="0.90256666324630119"/>
    <n v="0.96203680173172823"/>
    <n v="1.026510577001627"/>
    <n v="1.0969038441633872"/>
    <n v="1.1730042935071741"/>
    <n v="1.255831470988128"/>
    <n v="1.3461033623781327"/>
    <n v="1.4452263474916782"/>
  </r>
  <r>
    <x v="32"/>
    <x v="1"/>
    <x v="60"/>
    <x v="69"/>
    <n v="0.33662379275757698"/>
    <n v="0.35284244239625817"/>
    <n v="0.37018536483793119"/>
    <n v="0.38861614247533338"/>
    <n v="0.40810867552107866"/>
    <n v="0.42886541260471034"/>
    <n v="0.45133571122303273"/>
    <n v="0.47541255782398795"/>
    <n v="0.50139800989911565"/>
    <n v="0.52931502212664661"/>
    <n v="0.55915525719737569"/>
    <n v="0.59148068160007838"/>
    <n v="0.62655872361300258"/>
  </r>
  <r>
    <x v="0"/>
    <x v="1"/>
    <x v="61"/>
    <x v="70"/>
    <n v="67.298976360760705"/>
    <n v="69.975739688070831"/>
    <n v="72.858761570727495"/>
    <n v="75.894406645419224"/>
    <n v="79.117474427704565"/>
    <n v="82.552757548547831"/>
    <n v="86.293069132029075"/>
    <n v="90.347004907859827"/>
    <n v="94.711499062344203"/>
    <n v="99.386276846869521"/>
    <n v="104.49088553712407"/>
    <n v="110.02633452420012"/>
    <n v="116.06918982634107"/>
  </r>
  <r>
    <x v="1"/>
    <x v="1"/>
    <x v="61"/>
    <x v="70"/>
    <n v="27.179687735354889"/>
    <n v="28.062913835106883"/>
    <n v="29.051073223920412"/>
    <n v="30.084754464109778"/>
    <n v="31.173629849295196"/>
    <n v="32.326334058479688"/>
    <n v="33.619280815917591"/>
    <n v="34.990470253101989"/>
    <n v="36.456564252473186"/>
    <n v="37.986258993849901"/>
    <n v="39.653382122005269"/>
    <n v="41.46816250763186"/>
    <n v="43.452616307196877"/>
  </r>
  <r>
    <x v="2"/>
    <x v="1"/>
    <x v="61"/>
    <x v="70"/>
    <n v="23.92344494604049"/>
    <n v="24.615429466244677"/>
    <n v="25.407236840014775"/>
    <n v="26.238944421279484"/>
    <n v="27.112503791836389"/>
    <n v="28.047583817823579"/>
    <n v="29.111814250025873"/>
    <n v="30.249875586905546"/>
    <n v="31.464007805901019"/>
    <n v="32.733297015639437"/>
    <n v="34.127860431117369"/>
    <n v="35.662817205948159"/>
    <n v="37.355516457495469"/>
  </r>
  <r>
    <x v="3"/>
    <x v="1"/>
    <x v="61"/>
    <x v="70"/>
    <n v="3.256242789314399"/>
    <n v="3.4474843688622059"/>
    <n v="3.6438363839056365"/>
    <n v="3.8458100428302942"/>
    <n v="4.0611260574588073"/>
    <n v="4.2787502406561089"/>
    <n v="4.5074665658917183"/>
    <n v="4.7405946661964435"/>
    <n v="4.9925564465721664"/>
    <n v="5.2529619782104646"/>
    <n v="5.5255216908878992"/>
    <n v="5.8053453016837011"/>
    <n v="6.0970998497014079"/>
  </r>
  <r>
    <x v="4"/>
    <x v="1"/>
    <x v="61"/>
    <x v="70"/>
    <n v="18.882486191683398"/>
    <n v="19.419743216346433"/>
    <n v="19.973058143382588"/>
    <n v="20.540888789058386"/>
    <n v="21.126274089480916"/>
    <n v="21.738263825024774"/>
    <n v="22.395034067761458"/>
    <n v="23.130774501656759"/>
    <n v="23.906582059831607"/>
    <n v="24.751659803634141"/>
    <n v="25.670152383343577"/>
    <n v="26.672308432231489"/>
    <n v="27.762738881622994"/>
  </r>
  <r>
    <x v="5"/>
    <x v="1"/>
    <x v="61"/>
    <x v="70"/>
    <n v="2.6839350753086251"/>
    <n v="2.7660749670881728"/>
    <n v="2.8499087930280211"/>
    <n v="2.9464306797723339"/>
    <n v="3.0503797547676186"/>
    <n v="3.1735750914914433"/>
    <n v="3.3015437381567381"/>
    <n v="3.4516473728198207"/>
    <n v="3.6140827910716098"/>
    <n v="3.7957781444656575"/>
    <n v="4.0029647375686181"/>
    <n v="4.2397719695042042"/>
    <n v="4.4992607863795229"/>
  </r>
  <r>
    <x v="6"/>
    <x v="1"/>
    <x v="61"/>
    <x v="70"/>
    <n v="4.7699223764501539"/>
    <n v="4.9402010288025622"/>
    <n v="5.1233318452021877"/>
    <n v="5.3062893100668589"/>
    <n v="5.4940245025555896"/>
    <n v="5.6888332665123471"/>
    <n v="5.8942516332576815"/>
    <n v="6.1428176243435928"/>
    <n v="6.3966750003083916"/>
    <n v="6.6748030401026881"/>
    <n v="6.9836554902734633"/>
    <n v="7.3275874368139284"/>
    <n v="7.7043015691785968"/>
  </r>
  <r>
    <x v="7"/>
    <x v="1"/>
    <x v="61"/>
    <x v="70"/>
    <n v="1.8738713967061926"/>
    <n v="1.9448097676857401"/>
    <n v="2.0256346969766241"/>
    <n v="2.0995131894972019"/>
    <n v="2.1731731141442765"/>
    <n v="2.240250909699455"/>
    <n v="2.31247823559994"/>
    <n v="2.3943949352420191"/>
    <n v="2.4754197343322062"/>
    <n v="2.5590591066682009"/>
    <n v="2.6453226968220633"/>
    <n v="2.7340586072976976"/>
    <n v="2.8304557093186986"/>
  </r>
  <r>
    <x v="8"/>
    <x v="1"/>
    <x v="61"/>
    <x v="70"/>
    <n v="4.7621989854969797"/>
    <n v="4.8710092294746232"/>
    <n v="4.9768970612308863"/>
    <n v="5.0871900818422091"/>
    <n v="5.1984333634846394"/>
    <n v="5.3114553763806498"/>
    <n v="5.4407746549873082"/>
    <n v="5.5767481107379808"/>
    <n v="5.7211290520707507"/>
    <n v="5.8766226309752483"/>
    <n v="6.0353348024536899"/>
    <n v="6.2081092896718246"/>
    <n v="6.3921917759789721"/>
  </r>
  <r>
    <x v="9"/>
    <x v="1"/>
    <x v="61"/>
    <x v="70"/>
    <n v="2.0330763886985039"/>
    <n v="2.0975114806856823"/>
    <n v="2.1588247210233078"/>
    <n v="2.2234500754029227"/>
    <n v="2.2902198746909335"/>
    <n v="2.3593963274831253"/>
    <n v="2.4345611616295173"/>
    <n v="2.5042927683384733"/>
    <n v="2.5824405301705724"/>
    <n v="2.668260885736629"/>
    <n v="2.7581896190756652"/>
    <n v="2.8471250904928525"/>
    <n v="2.942781436221253"/>
  </r>
  <r>
    <x v="10"/>
    <x v="1"/>
    <x v="61"/>
    <x v="70"/>
    <n v="1.6331342939166689"/>
    <n v="1.6618599589880318"/>
    <n v="1.6889492616972461"/>
    <n v="1.7166155102484879"/>
    <n v="1.7447259810678588"/>
    <n v="1.7745518980530051"/>
    <n v="1.8079997938606596"/>
    <n v="1.8431613406224869"/>
    <n v="1.8824120603213714"/>
    <n v="1.9257274124359753"/>
    <n v="1.9732999524048296"/>
    <n v="2.0235008898759475"/>
    <n v="2.0800366787440225"/>
  </r>
  <r>
    <x v="11"/>
    <x v="1"/>
    <x v="61"/>
    <x v="70"/>
    <n v="1.126347675106274"/>
    <n v="1.1382767836216203"/>
    <n v="1.1495117642243144"/>
    <n v="1.1613999422283712"/>
    <n v="1.1753174987699992"/>
    <n v="1.1902009554047481"/>
    <n v="1.203424850269613"/>
    <n v="1.2177123495523858"/>
    <n v="1.2344228915567044"/>
    <n v="1.2514085832497415"/>
    <n v="1.2713850847452477"/>
    <n v="1.2921551485750342"/>
    <n v="1.3137109258019279"/>
  </r>
  <r>
    <x v="12"/>
    <x v="1"/>
    <x v="61"/>
    <x v="70"/>
    <n v="13.485728367422062"/>
    <n v="14.380509199049001"/>
    <n v="15.329150228793317"/>
    <n v="16.345888593484815"/>
    <n v="17.445274206920153"/>
    <n v="18.625381676923745"/>
    <n v="19.890473523986081"/>
    <n v="21.251860159051205"/>
    <n v="22.741333826243732"/>
    <n v="24.361030769628371"/>
    <n v="26.129848686173105"/>
    <n v="28.034280192509712"/>
    <n v="30.107955711333204"/>
  </r>
  <r>
    <x v="13"/>
    <x v="1"/>
    <x v="61"/>
    <x v="70"/>
    <n v="4.8014243039748408"/>
    <n v="5.1711306891826325"/>
    <n v="5.5612966993292048"/>
    <n v="5.9831486678257306"/>
    <n v="6.4372911405157538"/>
    <n v="6.9205486274117902"/>
    <n v="7.4328059326336415"/>
    <n v="7.9690686180505281"/>
    <n v="8.5591885142764568"/>
    <n v="9.1925196946513097"/>
    <n v="9.8721983720786284"/>
    <n v="10.612072885624229"/>
    <n v="11.406406686116497"/>
  </r>
  <r>
    <x v="14"/>
    <x v="1"/>
    <x v="61"/>
    <x v="70"/>
    <n v="1.6404615834763376"/>
    <n v="1.8021708132095284"/>
    <n v="1.977824224691517"/>
    <n v="2.1672054121701763"/>
    <n v="2.3732788335163946"/>
    <n v="2.5942818751864252"/>
    <n v="2.8406324257965707"/>
    <n v="3.1047053338455157"/>
    <n v="3.3973776211156519"/>
    <n v="3.722437280133704"/>
    <n v="4.0785729486667606"/>
    <n v="4.4621086657682554"/>
    <n v="4.8884028599823068"/>
  </r>
  <r>
    <x v="15"/>
    <x v="1"/>
    <x v="61"/>
    <x v="70"/>
    <n v="3.1796027262582243"/>
    <n v="3.3203453503579681"/>
    <n v="3.4591664322343263"/>
    <n v="3.6087065612290417"/>
    <n v="3.7760676775919819"/>
    <n v="3.9598308717305599"/>
    <n v="4.1470946329657181"/>
    <n v="4.3507126149244186"/>
    <n v="4.5744957485628674"/>
    <n v="4.8131632350722384"/>
    <n v="5.0721450769874536"/>
    <n v="5.3344863409221261"/>
    <n v="5.6080544436623541"/>
  </r>
  <r>
    <x v="16"/>
    <x v="1"/>
    <x v="61"/>
    <x v="70"/>
    <n v="1.2475961469162087"/>
    <n v="1.3029554163737487"/>
    <n v="1.3641717995761269"/>
    <n v="1.4265104609776245"/>
    <n v="1.49092073242997"/>
    <n v="1.558403396799946"/>
    <n v="1.6355309089533421"/>
    <n v="1.7253046547252779"/>
    <n v="1.8178868864583251"/>
    <n v="1.9175322915259585"/>
    <n v="2.0304080822010064"/>
    <n v="2.1588161487538855"/>
    <n v="2.302289786759502"/>
  </r>
  <r>
    <x v="17"/>
    <x v="1"/>
    <x v="61"/>
    <x v="70"/>
    <n v="1.6767058494645823"/>
    <n v="1.8090157294735434"/>
    <n v="1.9499440645782613"/>
    <n v="2.1009035266586693"/>
    <n v="2.2639139581195309"/>
    <n v="2.4405083055958698"/>
    <n v="2.6308277479090521"/>
    <n v="2.8346951950337598"/>
    <n v="3.0593968355949528"/>
    <n v="3.3105156646283831"/>
    <n v="3.591452270641355"/>
    <n v="3.8911968530441072"/>
    <n v="4.2248643782876343"/>
  </r>
  <r>
    <x v="18"/>
    <x v="1"/>
    <x v="61"/>
    <x v="70"/>
    <n v="0.60625310542437205"/>
    <n v="0.63135842135626774"/>
    <n v="0.66232394091584013"/>
    <n v="0.69338690593176011"/>
    <n v="0.72472647229668041"/>
    <n v="0.75818974619627966"/>
    <n v="0.79473480342409175"/>
    <n v="0.8406210777842773"/>
    <n v="0.88711869644296826"/>
    <n v="0.93921506963715728"/>
    <n v="0.9973813329210941"/>
    <n v="1.0640834490000657"/>
    <n v="1.1409539022137096"/>
  </r>
  <r>
    <x v="19"/>
    <x v="1"/>
    <x v="61"/>
    <x v="70"/>
    <n v="0.33368465190749674"/>
    <n v="0.34353277909531243"/>
    <n v="0.35442306746804064"/>
    <n v="0.36602705869181307"/>
    <n v="0.37907539244984179"/>
    <n v="0.39361885400287377"/>
    <n v="0.40884707230366502"/>
    <n v="0.42675266468742734"/>
    <n v="0.44586952379250988"/>
    <n v="0.46564753397962022"/>
    <n v="0.48769060267680686"/>
    <n v="0.51151584939704264"/>
    <n v="0.5369836543112001"/>
  </r>
  <r>
    <x v="20"/>
    <x v="1"/>
    <x v="61"/>
    <x v="70"/>
    <n v="4.5322493956050778"/>
    <n v="4.7341107563380689"/>
    <n v="4.9544656220693923"/>
    <n v="5.1878793633475198"/>
    <n v="5.4385739676640554"/>
    <n v="5.7135813361358601"/>
    <n v="6.007420078533471"/>
    <n v="6.3353972828010114"/>
    <n v="6.6930325473373671"/>
    <n v="7.071901290281204"/>
    <n v="7.4908028705829679"/>
    <n v="7.9494198067814921"/>
    <n v="8.4588402140538221"/>
  </r>
  <r>
    <x v="21"/>
    <x v="1"/>
    <x v="61"/>
    <x v="70"/>
    <n v="2.1610637500542964"/>
    <n v="2.2539602775743788"/>
    <n v="2.3557832227786832"/>
    <n v="2.4642951739950831"/>
    <n v="2.5796579768181118"/>
    <n v="2.7075440213731667"/>
    <n v="2.8461669913949663"/>
    <n v="2.9990479117800533"/>
    <n v="3.1683178999024904"/>
    <n v="3.3444481762658143"/>
    <n v="3.5373051275219609"/>
    <n v="3.7518913870890174"/>
    <n v="3.9945939687596592"/>
  </r>
  <r>
    <x v="22"/>
    <x v="1"/>
    <x v="61"/>
    <x v="70"/>
    <n v="0.52532311424317868"/>
    <n v="0.54855179224048811"/>
    <n v="0.57491054999567837"/>
    <n v="0.60195126886844719"/>
    <n v="0.62957164506930496"/>
    <n v="0.65837442201198826"/>
    <n v="0.6888106697819012"/>
    <n v="0.72329042645466757"/>
    <n v="0.75928557306014"/>
    <n v="0.7984779209142232"/>
    <n v="0.84077885440518685"/>
    <n v="0.88821811363203551"/>
    <n v="0.94067938981061161"/>
  </r>
  <r>
    <x v="23"/>
    <x v="1"/>
    <x v="61"/>
    <x v="70"/>
    <n v="1.3109732620698082"/>
    <n v="1.3820258599032229"/>
    <n v="1.4586432854707141"/>
    <n v="1.540299735905819"/>
    <n v="1.6307535776865052"/>
    <n v="1.7306400668242361"/>
    <n v="1.8360737297823277"/>
    <n v="1.9555763707339793"/>
    <n v="2.0854742977268188"/>
    <n v="2.2253992884311629"/>
    <n v="2.3836277846775147"/>
    <n v="2.5533490517809128"/>
    <n v="2.7389127164864817"/>
  </r>
  <r>
    <x v="24"/>
    <x v="1"/>
    <x v="61"/>
    <x v="70"/>
    <n v="0.53488926923779445"/>
    <n v="0.54957282661997908"/>
    <n v="0.56512856382431664"/>
    <n v="0.5813331845781704"/>
    <n v="0.59859076809013345"/>
    <n v="0.61702282592646895"/>
    <n v="0.63636868757427578"/>
    <n v="0.65748257383231135"/>
    <n v="0.67995477664791792"/>
    <n v="0.70357590467000364"/>
    <n v="0.72909110397830545"/>
    <n v="0.75596125427952643"/>
    <n v="0.78465413899706959"/>
  </r>
  <r>
    <x v="25"/>
    <x v="1"/>
    <x v="61"/>
    <x v="70"/>
    <n v="2.4930139358470313"/>
    <n v="2.6232368685907659"/>
    <n v="2.7651345532899967"/>
    <n v="2.9158230417105813"/>
    <n v="3.0793386676897114"/>
    <n v="3.2564687542304824"/>
    <n v="3.4473576710810647"/>
    <n v="3.6603011350309487"/>
    <n v="3.8880118633469181"/>
    <n v="4.1369462432271291"/>
    <n v="4.4112231999256437"/>
    <n v="4.7040725686001679"/>
    <n v="5.021702837751377"/>
  </r>
  <r>
    <x v="26"/>
    <x v="1"/>
    <x v="61"/>
    <x v="70"/>
    <n v="1.558696742934842"/>
    <n v="1.6399064945726138"/>
    <n v="1.7294071830386599"/>
    <n v="1.8247392410177667"/>
    <n v="1.9287063029642013"/>
    <n v="2.0436846515107732"/>
    <n v="2.1695037404835489"/>
    <n v="2.3132101724984864"/>
    <n v="2.4683039226248411"/>
    <n v="2.6372809071039001"/>
    <n v="2.8259036626582201"/>
    <n v="3.0302462422718008"/>
    <n v="3.2567126884633808"/>
  </r>
  <r>
    <x v="27"/>
    <x v="1"/>
    <x v="61"/>
    <x v="70"/>
    <n v="0.63550095241456006"/>
    <n v="0.67299308601785413"/>
    <n v="0.71424857047530566"/>
    <n v="0.75804354631385706"/>
    <n v="0.80480038843045065"/>
    <n v="0.8530946055158779"/>
    <n v="0.90339618084206563"/>
    <n v="0.9553650966552425"/>
    <n v="1.0097133715930511"/>
    <n v="1.070100851089876"/>
    <n v="1.1335965353636936"/>
    <n v="1.1988538290777342"/>
    <n v="1.2653289849592966"/>
  </r>
  <r>
    <x v="28"/>
    <x v="1"/>
    <x v="61"/>
    <x v="70"/>
    <n v="0.29881624049762934"/>
    <n v="0.31033728800029792"/>
    <n v="0.32147879977603111"/>
    <n v="0.33304025437895746"/>
    <n v="0.34583197629505946"/>
    <n v="0.35968949720383137"/>
    <n v="0.37445774975545021"/>
    <n v="0.3917258658772198"/>
    <n v="0.40999456912902588"/>
    <n v="0.42956448503335309"/>
    <n v="0.45172300190372994"/>
    <n v="0.47497249725063284"/>
    <n v="0.49966116432869967"/>
  </r>
  <r>
    <x v="29"/>
    <x v="1"/>
    <x v="61"/>
    <x v="70"/>
    <n v="0.725810734848233"/>
    <n v="0.75522581263967581"/>
    <n v="0.78587979927180029"/>
    <n v="0.81917239370815054"/>
    <n v="0.85438364665453292"/>
    <n v="0.8927278977532751"/>
    <n v="0.93350297474940902"/>
    <n v="0.97820157621790571"/>
    <n v="1.0259745131113895"/>
    <n v="1.0784797462487781"/>
    <n v="1.1354762750935095"/>
    <n v="1.1980910164454031"/>
    <n v="1.2653358743827923"/>
  </r>
  <r>
    <x v="30"/>
    <x v="1"/>
    <x v="61"/>
    <x v="70"/>
    <n v="0.31997536992324882"/>
    <n v="0.32997285088427475"/>
    <n v="0.34019546422416624"/>
    <n v="0.35193847905064501"/>
    <n v="0.36458307713018456"/>
    <n v="0.37953075422077376"/>
    <n v="0.39507174820179358"/>
    <n v="0.41326436862837568"/>
    <n v="0.43295492514675971"/>
    <n v="0.45496436236024351"/>
    <n v="0.48003787469014014"/>
    <n v="0.50867125206954711"/>
    <n v="0.54005153573220355"/>
  </r>
  <r>
    <x v="31"/>
    <x v="1"/>
    <x v="61"/>
    <x v="70"/>
    <n v="0.27821255855539562"/>
    <n v="0.29318211205708522"/>
    <n v="0.30820208106230496"/>
    <n v="0.32406857899744779"/>
    <n v="0.34049579248626571"/>
    <n v="0.35750006432282078"/>
    <n v="0.37654665041467439"/>
    <n v="0.39675509791020858"/>
    <n v="0.41826998933501613"/>
    <n v="0.44155759733873623"/>
    <n v="0.46576294893226589"/>
    <n v="0.49209117594877227"/>
    <n v="0.52021220536327917"/>
  </r>
  <r>
    <x v="32"/>
    <x v="1"/>
    <x v="61"/>
    <x v="70"/>
    <n v="0.12762280636958856"/>
    <n v="0.13207084969831584"/>
    <n v="0.13748225398532909"/>
    <n v="0.14316533566005774"/>
    <n v="0.14930477703808265"/>
    <n v="0.15569707920968057"/>
    <n v="0.16188457613294105"/>
    <n v="0.16818210967932146"/>
    <n v="0.1747495986296137"/>
    <n v="0.18195778654979833"/>
    <n v="0.18967545147110343"/>
    <n v="0.19732858842708367"/>
    <n v="0.205072133287309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0C14E7-1163-40DA-A410-92442FDF5C9E}" name="PivotTable1" cacheId="0"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N1575" firstHeaderRow="0" firstDataRow="1" firstDataCol="1"/>
  <pivotFields count="17">
    <pivotField axis="axisRow" showAll="0" defaultSubtotal="0">
      <items count="33">
        <item x="0"/>
        <item x="1"/>
        <item x="4"/>
        <item x="12"/>
        <item x="20"/>
        <item x="25"/>
        <item x="29"/>
        <item x="2"/>
        <item x="3"/>
        <item x="5"/>
        <item x="6"/>
        <item x="8"/>
        <item x="7"/>
        <item x="9"/>
        <item x="10"/>
        <item x="11"/>
        <item x="13"/>
        <item x="14"/>
        <item x="15"/>
        <item x="16"/>
        <item x="17"/>
        <item x="18"/>
        <item x="19"/>
        <item x="21"/>
        <item x="22"/>
        <item x="23"/>
        <item x="24"/>
        <item x="26"/>
        <item x="27"/>
        <item x="28"/>
        <item x="30"/>
        <item x="31"/>
        <item x="32"/>
      </items>
    </pivotField>
    <pivotField axis="axisRow" showAll="0">
      <items count="8">
        <item x="0"/>
        <item x="1"/>
        <item x="2"/>
        <item x="3"/>
        <item x="4"/>
        <item x="6"/>
        <item x="5"/>
        <item t="default"/>
      </items>
    </pivotField>
    <pivotField axis="axisRow" showAll="0">
      <items count="63">
        <item sd="0" x="36"/>
        <item sd="0" x="28"/>
        <item sd="0" x="34"/>
        <item sd="0" x="37"/>
        <item sd="0" x="38"/>
        <item sd="0" x="39"/>
        <item sd="0" x="40"/>
        <item sd="0" x="44"/>
        <item sd="0" x="29"/>
        <item sd="0" x="30"/>
        <item sd="0" x="41"/>
        <item sd="0" x="42"/>
        <item sd="0" x="43"/>
        <item sd="0" x="45"/>
        <item sd="0" x="48"/>
        <item sd="0" x="47"/>
        <item sd="0" x="46"/>
        <item sd="0" x="49"/>
        <item sd="0" x="0"/>
        <item sd="0" x="1"/>
        <item sd="0" x="2"/>
        <item sd="0" x="3"/>
        <item sd="0" x="4"/>
        <item sd="0" x="5"/>
        <item sd="0" x="6"/>
        <item sd="0" x="7"/>
        <item sd="0" x="8"/>
        <item sd="0" x="9"/>
        <item sd="0" x="10"/>
        <item sd="0" x="11"/>
        <item sd="0" x="12"/>
        <item n="Lateral Flow Assay" sd="0" x="60"/>
        <item sd="0" x="61"/>
        <item x="13"/>
        <item sd="0" x="14"/>
        <item sd="0" x="15"/>
        <item sd="0" x="16"/>
        <item sd="0" x="17"/>
        <item sd="0" x="18"/>
        <item sd="0" x="19"/>
        <item sd="0" x="20"/>
        <item sd="0" x="21"/>
        <item sd="0" x="22"/>
        <item sd="0" x="23"/>
        <item sd="0" x="24"/>
        <item sd="0" x="25"/>
        <item sd="0" x="26"/>
        <item sd="0" x="27"/>
        <item sd="0" x="31"/>
        <item sd="0" x="32"/>
        <item sd="0" x="33"/>
        <item sd="0" x="35"/>
        <item sd="0" x="50"/>
        <item sd="0" x="51"/>
        <item sd="0" x="52"/>
        <item sd="0" x="53"/>
        <item sd="0" x="54"/>
        <item sd="0" x="55"/>
        <item sd="0" x="56"/>
        <item sd="0" x="57"/>
        <item sd="0" x="58"/>
        <item sd="0" x="59"/>
        <item t="default"/>
      </items>
    </pivotField>
    <pivotField axis="axisRow" showAll="0">
      <items count="72">
        <item x="42"/>
        <item x="60"/>
        <item x="56"/>
        <item x="39"/>
        <item x="57"/>
        <item x="32"/>
        <item x="59"/>
        <item x="13"/>
        <item x="44"/>
        <item x="67"/>
        <item x="8"/>
        <item x="25"/>
        <item x="2"/>
        <item x="52"/>
        <item x="30"/>
        <item x="15"/>
        <item x="24"/>
        <item x="35"/>
        <item x="19"/>
        <item x="7"/>
        <item x="38"/>
        <item x="48"/>
        <item x="4"/>
        <item x="18"/>
        <item x="63"/>
        <item x="46"/>
        <item x="26"/>
        <item x="28"/>
        <item x="31"/>
        <item x="3"/>
        <item x="12"/>
        <item x="10"/>
        <item x="11"/>
        <item x="53"/>
        <item x="64"/>
        <item x="47"/>
        <item x="54"/>
        <item x="40"/>
        <item x="16"/>
        <item x="17"/>
        <item x="61"/>
        <item x="41"/>
        <item x="0"/>
        <item x="20"/>
        <item x="66"/>
        <item x="37"/>
        <item x="23"/>
        <item x="36"/>
        <item x="34"/>
        <item x="6"/>
        <item x="70"/>
        <item x="29"/>
        <item x="14"/>
        <item x="1"/>
        <item x="5"/>
        <item x="33"/>
        <item x="58"/>
        <item x="51"/>
        <item x="62"/>
        <item x="65"/>
        <item x="50"/>
        <item x="21"/>
        <item x="22"/>
        <item x="68"/>
        <item x="55"/>
        <item x="49"/>
        <item x="27"/>
        <item x="45"/>
        <item x="43"/>
        <item x="9"/>
        <item x="69"/>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4">
    <field x="0"/>
    <field x="1"/>
    <field x="2"/>
    <field x="3"/>
  </rowFields>
  <rowItems count="1557">
    <i>
      <x/>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r="1">
      <x v="6"/>
    </i>
    <i r="2">
      <x v="1"/>
    </i>
    <i r="2">
      <x v="8"/>
    </i>
    <i r="2">
      <x v="9"/>
    </i>
    <i r="2">
      <x v="48"/>
    </i>
    <i r="2">
      <x v="49"/>
    </i>
    <i r="2">
      <x v="50"/>
    </i>
    <i>
      <x v="1"/>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r="1">
      <x v="5"/>
    </i>
    <i r="2">
      <x v="2"/>
    </i>
    <i r="2">
      <x v="51"/>
    </i>
    <i>
      <x v="2"/>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r="1">
      <x v="5"/>
    </i>
    <i r="2">
      <x/>
    </i>
    <i r="2">
      <x v="3"/>
    </i>
    <i r="2">
      <x v="4"/>
    </i>
    <i r="2">
      <x v="5"/>
    </i>
    <i r="2">
      <x v="6"/>
    </i>
    <i r="2">
      <x v="10"/>
    </i>
    <i r="2">
      <x v="11"/>
    </i>
    <i>
      <x v="3"/>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r="1">
      <x v="5"/>
    </i>
    <i r="2">
      <x v="7"/>
    </i>
    <i r="2">
      <x v="12"/>
    </i>
    <i r="2">
      <x v="13"/>
    </i>
    <i r="2">
      <x v="14"/>
    </i>
    <i r="2">
      <x v="15"/>
    </i>
    <i r="2">
      <x v="16"/>
    </i>
    <i r="2">
      <x v="17"/>
    </i>
    <i>
      <x v="4"/>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r="1">
      <x v="5"/>
    </i>
    <i r="2">
      <x v="52"/>
    </i>
    <i r="2">
      <x v="53"/>
    </i>
    <i r="2">
      <x v="54"/>
    </i>
    <i r="2">
      <x v="55"/>
    </i>
    <i>
      <x v="5"/>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r="1">
      <x v="5"/>
    </i>
    <i r="2">
      <x v="56"/>
    </i>
    <i r="2">
      <x v="57"/>
    </i>
    <i r="2">
      <x v="58"/>
    </i>
    <i>
      <x v="6"/>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r="1">
      <x v="5"/>
    </i>
    <i r="2">
      <x v="59"/>
    </i>
    <i r="2">
      <x v="60"/>
    </i>
    <i r="2">
      <x v="61"/>
    </i>
    <i>
      <x v="7"/>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8"/>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9"/>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0"/>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1"/>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2"/>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3"/>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4"/>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5"/>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6"/>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7"/>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8"/>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19"/>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0"/>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1"/>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2"/>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3"/>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4"/>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5"/>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6"/>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7"/>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8"/>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29"/>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30"/>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31"/>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i>
      <x v="32"/>
    </i>
    <i r="1">
      <x/>
    </i>
    <i r="2">
      <x v="18"/>
    </i>
    <i r="2">
      <x v="19"/>
    </i>
    <i r="2">
      <x v="20"/>
    </i>
    <i r="2">
      <x v="21"/>
    </i>
    <i r="2">
      <x v="22"/>
    </i>
    <i r="2">
      <x v="23"/>
    </i>
    <i r="2">
      <x v="24"/>
    </i>
    <i r="1">
      <x v="1"/>
    </i>
    <i r="2">
      <x v="25"/>
    </i>
    <i r="2">
      <x v="26"/>
    </i>
    <i r="2">
      <x v="27"/>
    </i>
    <i r="2">
      <x v="28"/>
    </i>
    <i r="2">
      <x v="29"/>
    </i>
    <i r="2">
      <x v="30"/>
    </i>
    <i r="2">
      <x v="31"/>
    </i>
    <i r="2">
      <x v="32"/>
    </i>
    <i r="1">
      <x v="2"/>
    </i>
    <i r="2">
      <x v="33"/>
    </i>
    <i r="3">
      <x v="7"/>
    </i>
    <i r="3">
      <x v="15"/>
    </i>
    <i r="3">
      <x v="18"/>
    </i>
    <i r="3">
      <x v="23"/>
    </i>
    <i r="3">
      <x v="38"/>
    </i>
    <i r="3">
      <x v="39"/>
    </i>
    <i r="3">
      <x v="43"/>
    </i>
    <i r="3">
      <x v="52"/>
    </i>
    <i r="3">
      <x v="61"/>
    </i>
    <i r="3">
      <x v="62"/>
    </i>
    <i r="2">
      <x v="34"/>
    </i>
    <i r="2">
      <x v="35"/>
    </i>
    <i r="2">
      <x v="36"/>
    </i>
    <i r="2">
      <x v="37"/>
    </i>
    <i r="2">
      <x v="38"/>
    </i>
    <i r="2">
      <x v="39"/>
    </i>
    <i r="2">
      <x v="40"/>
    </i>
    <i r="1">
      <x v="3"/>
    </i>
    <i r="2">
      <x v="41"/>
    </i>
    <i r="2">
      <x v="42"/>
    </i>
    <i r="2">
      <x v="43"/>
    </i>
    <i r="2">
      <x v="44"/>
    </i>
    <i r="2">
      <x v="45"/>
    </i>
    <i r="1">
      <x v="4"/>
    </i>
    <i r="2">
      <x v="46"/>
    </i>
    <i r="2">
      <x v="47"/>
    </i>
  </rowItems>
  <colFields count="1">
    <field x="-2"/>
  </colFields>
  <colItems count="13">
    <i>
      <x/>
    </i>
    <i i="1">
      <x v="1"/>
    </i>
    <i i="2">
      <x v="2"/>
    </i>
    <i i="3">
      <x v="3"/>
    </i>
    <i i="4">
      <x v="4"/>
    </i>
    <i i="5">
      <x v="5"/>
    </i>
    <i i="6">
      <x v="6"/>
    </i>
    <i i="7">
      <x v="7"/>
    </i>
    <i i="8">
      <x v="8"/>
    </i>
    <i i="9">
      <x v="9"/>
    </i>
    <i i="10">
      <x v="10"/>
    </i>
    <i i="11">
      <x v="11"/>
    </i>
    <i i="12">
      <x v="12"/>
    </i>
  </colItems>
  <dataFields count="13">
    <dataField name=" 2021" fld="4" baseField="0" baseItem="0"/>
    <dataField name=" 2022" fld="5" baseField="0" baseItem="0"/>
    <dataField name=" 2023" fld="6" baseField="0" baseItem="0"/>
    <dataField name=" 2024" fld="7" baseField="0" baseItem="0"/>
    <dataField name=" 2025" fld="8" baseField="0" baseItem="0"/>
    <dataField name=" 2026" fld="9" baseField="0" baseItem="0"/>
    <dataField name=" 2027" fld="10" baseField="0" baseItem="0"/>
    <dataField name=" 2028" fld="11" baseField="0" baseItem="0"/>
    <dataField name=" 2029" fld="12" baseField="0" baseItem="0"/>
    <dataField name=" 2030" fld="13" baseField="0" baseItem="0"/>
    <dataField name=" 2031" fld="14" baseField="0" baseItem="0"/>
    <dataField name=" 2032" fld="15" baseField="0" baseItem="0"/>
    <dataField name=" 2033" fld="16" baseField="0" baseItem="0" numFmtId="4"/>
  </dataFields>
  <formats count="6">
    <format dxfId="54">
      <pivotArea dataOnly="0" labelOnly="1" outline="0" fieldPosition="0">
        <references count="1">
          <reference field="4294967294" count="12">
            <x v="0"/>
            <x v="1"/>
            <x v="2"/>
            <x v="3"/>
            <x v="4"/>
            <x v="5"/>
            <x v="6"/>
            <x v="7"/>
            <x v="8"/>
            <x v="9"/>
            <x v="10"/>
            <x v="11"/>
          </reference>
        </references>
      </pivotArea>
    </format>
    <format dxfId="55">
      <pivotArea dataOnly="0" labelOnly="1" outline="0" fieldPosition="0">
        <references count="1">
          <reference field="4294967294" count="12">
            <x v="0"/>
            <x v="1"/>
            <x v="2"/>
            <x v="3"/>
            <x v="4"/>
            <x v="5"/>
            <x v="6"/>
            <x v="7"/>
            <x v="8"/>
            <x v="9"/>
            <x v="10"/>
            <x v="11"/>
          </reference>
        </references>
      </pivotArea>
    </format>
    <format dxfId="56">
      <pivotArea outline="0" collapsedLevelsAreSubtotals="1" fieldPosition="0"/>
    </format>
    <format dxfId="57">
      <pivotArea outline="0" collapsedLevelsAreSubtotals="1" fieldPosition="0"/>
    </format>
    <format dxfId="58">
      <pivotArea dataOnly="0" labelOnly="1" outline="0" fieldPosition="0">
        <references count="1">
          <reference field="4294967294" count="1">
            <x v="12"/>
          </reference>
        </references>
      </pivotArea>
    </format>
    <format dxfId="59">
      <pivotArea dataOnly="0" labelOnly="1" outline="0" fieldPosition="0">
        <references count="1">
          <reference field="4294967294" count="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374083-434C-446D-B0B3-6FC50ACE4A96}" sourceName="Region">
  <pivotTables>
    <pivotTable tabId="1" name="PivotTable1"/>
  </pivotTables>
  <data>
    <tabular pivotCacheId="219763500">
      <items count="33">
        <i x="29" s="1"/>
        <i x="22" s="1"/>
        <i x="17" s="1"/>
        <i x="12" s="1"/>
        <i x="18" s="1"/>
        <i x="21" s="1"/>
        <i x="3" s="1"/>
        <i x="31" s="1"/>
        <i x="13" s="1"/>
        <i x="4" s="1"/>
        <i x="8" s="1"/>
        <i x="26" s="1"/>
        <i x="6" s="1"/>
        <i x="0" s="1"/>
        <i x="14" s="1"/>
        <i x="27" s="1"/>
        <i x="7" s="1"/>
        <i x="15" s="1"/>
        <i x="20" s="1"/>
        <i x="23" s="1"/>
        <i x="25" s="1"/>
        <i x="30" s="1"/>
        <i x="1" s="1"/>
        <i x="19" s="1"/>
        <i x="11" s="1"/>
        <i x="24" s="1"/>
        <i x="28" s="1"/>
        <i x="10" s="1"/>
        <i x="32" s="1"/>
        <i x="16" s="1"/>
        <i x="9" s="1"/>
        <i x="5"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219763500">
      <items count="7">
        <i x="0" s="1"/>
        <i x="2" s="1"/>
        <i x="6" s="1"/>
        <i x="4" s="1"/>
        <i x="3" s="1"/>
        <i x="5"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219763500">
      <items count="62">
        <i x="33" s="1"/>
        <i x="51" s="1"/>
        <i x="47" s="1"/>
        <i x="30" s="1"/>
        <i x="48" s="1"/>
        <i x="23" s="1"/>
        <i x="50" s="1"/>
        <i x="35" s="1"/>
        <i x="13" s="1"/>
        <i x="58" s="1"/>
        <i x="8" s="1"/>
        <i x="16" s="1"/>
        <i x="2" s="1"/>
        <i x="43" s="1"/>
        <i x="21" s="1"/>
        <i x="15" s="1"/>
        <i x="26" s="1"/>
        <i x="7" s="1"/>
        <i x="29" s="1"/>
        <i x="39" s="1"/>
        <i x="4" s="1"/>
        <i x="54" s="1"/>
        <i x="37" s="1"/>
        <i x="17" s="1"/>
        <i x="19" s="1"/>
        <i x="22" s="1"/>
        <i x="3" s="1"/>
        <i x="12" s="1"/>
        <i x="10" s="1"/>
        <i x="11" s="1"/>
        <i x="44" s="1"/>
        <i x="55" s="1"/>
        <i x="38" s="1"/>
        <i x="45" s="1"/>
        <i x="60" s="1"/>
        <i x="31" s="1"/>
        <i x="52" s="1"/>
        <i x="32" s="1"/>
        <i x="0" s="1"/>
        <i x="57" s="1"/>
        <i x="28" s="1"/>
        <i x="14" s="1"/>
        <i x="27" s="1"/>
        <i x="25" s="1"/>
        <i x="6" s="1"/>
        <i x="61" s="1"/>
        <i x="20" s="1"/>
        <i x="1" s="1"/>
        <i x="5" s="1"/>
        <i x="24" s="1"/>
        <i x="49" s="1"/>
        <i x="42" s="1"/>
        <i x="53" s="1"/>
        <i x="56" s="1"/>
        <i x="41" s="1"/>
        <i x="59" s="1"/>
        <i x="46" s="1"/>
        <i x="40" s="1"/>
        <i x="18" s="1"/>
        <i x="36" s="1"/>
        <i x="34" s="1"/>
        <i x="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16E8E5-B3EF-4DCF-8E4F-9CB2BD01D256}" cache="Slicer_Region" caption="Region" rowHeight="241300"/>
  <slicer name="Segment" xr10:uid="{CF140DF5-6735-4A1B-ACBC-4BB8972E6F5A}" cache="Slicer_Segment" caption="Segment" rowHeight="241300"/>
  <slicer name="Sub-segment" xr10:uid="{3B88FE7C-1877-4F6B-83F1-7A54F23707C6}" cache="Slicer_Sub_segment" caption="Sub-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dimension ref="A1"/>
  <sheetViews>
    <sheetView showGridLines="0" tabSelected="1" topLeftCell="A4" workbookViewId="0">
      <selection activeCell="N18" sqref="N18"/>
    </sheetView>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O2929"/>
  <sheetViews>
    <sheetView showGridLines="0" topLeftCell="A4" zoomScale="85" zoomScaleNormal="85" workbookViewId="0">
      <selection activeCell="A11" sqref="A11"/>
    </sheetView>
  </sheetViews>
  <sheetFormatPr defaultRowHeight="14.5" x14ac:dyDescent="0.35"/>
  <cols>
    <col min="1" max="1" width="39.26953125" bestFit="1" customWidth="1"/>
    <col min="2" max="14" width="10.54296875" style="4" bestFit="1" customWidth="1"/>
  </cols>
  <sheetData>
    <row r="1" spans="1:15" ht="14.5" customHeight="1" x14ac:dyDescent="0.35">
      <c r="A1" s="41" t="s">
        <v>102</v>
      </c>
      <c r="B1" s="41"/>
      <c r="C1" s="41"/>
      <c r="D1" s="41"/>
      <c r="E1" s="41"/>
      <c r="F1" s="41"/>
      <c r="G1" s="41"/>
      <c r="H1" s="41"/>
      <c r="I1" s="41"/>
      <c r="J1" s="41"/>
      <c r="K1" s="41"/>
      <c r="L1" s="41"/>
      <c r="M1" s="41"/>
      <c r="N1" s="41"/>
      <c r="O1" s="41"/>
    </row>
    <row r="2" spans="1:15" ht="14.5" customHeight="1" x14ac:dyDescent="0.35">
      <c r="A2" s="41"/>
      <c r="B2" s="41"/>
      <c r="C2" s="41"/>
      <c r="D2" s="41"/>
      <c r="E2" s="41"/>
      <c r="F2" s="41"/>
      <c r="G2" s="41"/>
      <c r="H2" s="41"/>
      <c r="I2" s="41"/>
      <c r="J2" s="41"/>
      <c r="K2" s="41"/>
      <c r="L2" s="41"/>
      <c r="M2" s="41"/>
      <c r="N2" s="41"/>
      <c r="O2" s="41"/>
    </row>
    <row r="3" spans="1:15" ht="14.5" customHeight="1" x14ac:dyDescent="0.35">
      <c r="A3" s="41"/>
      <c r="B3" s="41"/>
      <c r="C3" s="41"/>
      <c r="D3" s="41"/>
      <c r="E3" s="41"/>
      <c r="F3" s="41"/>
      <c r="G3" s="41"/>
      <c r="H3" s="41"/>
      <c r="I3" s="41"/>
      <c r="J3" s="41"/>
      <c r="K3" s="41"/>
      <c r="L3" s="41"/>
      <c r="M3" s="41"/>
      <c r="N3" s="41"/>
      <c r="O3" s="41"/>
    </row>
    <row r="4" spans="1:15" x14ac:dyDescent="0.35">
      <c r="B4"/>
      <c r="C4"/>
      <c r="D4"/>
      <c r="E4"/>
      <c r="F4"/>
      <c r="G4"/>
      <c r="H4"/>
      <c r="I4"/>
      <c r="J4"/>
      <c r="K4"/>
      <c r="L4"/>
      <c r="M4"/>
      <c r="N4"/>
    </row>
    <row r="5" spans="1:15" x14ac:dyDescent="0.35">
      <c r="B5"/>
      <c r="C5"/>
      <c r="D5"/>
      <c r="E5"/>
      <c r="F5"/>
      <c r="G5"/>
      <c r="H5"/>
      <c r="I5"/>
      <c r="J5"/>
      <c r="K5"/>
      <c r="L5"/>
      <c r="M5"/>
      <c r="N5"/>
    </row>
    <row r="6" spans="1:15" x14ac:dyDescent="0.35">
      <c r="B6"/>
      <c r="C6"/>
      <c r="D6"/>
      <c r="E6"/>
      <c r="F6"/>
      <c r="G6"/>
      <c r="H6"/>
      <c r="I6"/>
      <c r="J6"/>
      <c r="K6"/>
      <c r="L6"/>
      <c r="M6"/>
      <c r="N6"/>
    </row>
    <row r="7" spans="1:15" x14ac:dyDescent="0.35">
      <c r="B7"/>
      <c r="C7"/>
      <c r="D7"/>
      <c r="E7"/>
      <c r="F7"/>
      <c r="G7"/>
      <c r="H7"/>
      <c r="I7"/>
      <c r="J7"/>
      <c r="K7"/>
      <c r="L7"/>
      <c r="M7"/>
      <c r="N7"/>
    </row>
    <row r="8" spans="1:15" x14ac:dyDescent="0.35">
      <c r="B8"/>
      <c r="C8"/>
      <c r="D8"/>
      <c r="E8"/>
      <c r="F8"/>
      <c r="G8"/>
      <c r="H8"/>
      <c r="I8"/>
      <c r="J8"/>
      <c r="K8"/>
      <c r="L8"/>
      <c r="M8"/>
      <c r="N8"/>
    </row>
    <row r="9" spans="1:15" x14ac:dyDescent="0.35">
      <c r="B9"/>
      <c r="C9"/>
      <c r="D9"/>
      <c r="E9"/>
      <c r="F9"/>
      <c r="G9"/>
      <c r="H9"/>
      <c r="I9"/>
      <c r="J9"/>
      <c r="K9"/>
      <c r="L9"/>
      <c r="M9"/>
      <c r="N9"/>
    </row>
    <row r="10" spans="1:15" x14ac:dyDescent="0.35">
      <c r="B10"/>
      <c r="C10"/>
      <c r="D10"/>
      <c r="E10"/>
      <c r="F10"/>
      <c r="G10"/>
      <c r="H10"/>
      <c r="I10"/>
      <c r="J10"/>
      <c r="K10"/>
      <c r="L10"/>
      <c r="M10"/>
      <c r="N10"/>
    </row>
    <row r="11" spans="1:15" x14ac:dyDescent="0.35">
      <c r="B11"/>
      <c r="C11"/>
      <c r="D11"/>
      <c r="E11"/>
      <c r="F11"/>
      <c r="G11"/>
      <c r="H11"/>
      <c r="I11"/>
      <c r="J11"/>
      <c r="K11"/>
      <c r="L11"/>
      <c r="M11"/>
      <c r="N11"/>
    </row>
    <row r="12" spans="1:15" x14ac:dyDescent="0.35">
      <c r="B12"/>
      <c r="C12"/>
      <c r="D12"/>
      <c r="E12"/>
      <c r="F12"/>
      <c r="G12"/>
      <c r="H12"/>
      <c r="I12"/>
      <c r="J12"/>
      <c r="K12"/>
      <c r="L12"/>
      <c r="M12"/>
      <c r="N12"/>
    </row>
    <row r="13" spans="1:15" x14ac:dyDescent="0.35">
      <c r="B13"/>
      <c r="C13"/>
      <c r="D13"/>
      <c r="E13"/>
      <c r="F13"/>
      <c r="G13"/>
      <c r="H13"/>
      <c r="I13"/>
      <c r="J13"/>
      <c r="K13"/>
      <c r="L13"/>
      <c r="M13"/>
      <c r="N13"/>
    </row>
    <row r="14" spans="1:15" x14ac:dyDescent="0.35">
      <c r="B14"/>
      <c r="C14"/>
      <c r="D14"/>
      <c r="E14"/>
      <c r="F14"/>
      <c r="G14"/>
      <c r="H14"/>
      <c r="I14"/>
      <c r="J14"/>
      <c r="K14"/>
      <c r="L14"/>
      <c r="M14"/>
      <c r="N14"/>
    </row>
    <row r="15" spans="1:15" x14ac:dyDescent="0.35">
      <c r="B15"/>
      <c r="C15"/>
      <c r="D15"/>
      <c r="E15"/>
      <c r="F15"/>
      <c r="G15"/>
      <c r="H15"/>
      <c r="I15"/>
      <c r="J15"/>
      <c r="K15"/>
      <c r="L15"/>
      <c r="M15"/>
      <c r="N15"/>
    </row>
    <row r="16" spans="1:15" x14ac:dyDescent="0.35">
      <c r="B16"/>
      <c r="C16"/>
      <c r="D16"/>
      <c r="E16"/>
      <c r="F16"/>
      <c r="G16"/>
      <c r="H16"/>
      <c r="I16"/>
      <c r="J16"/>
      <c r="K16"/>
      <c r="L16"/>
      <c r="M16"/>
      <c r="N16"/>
    </row>
    <row r="17" spans="1:15" x14ac:dyDescent="0.35">
      <c r="B17"/>
      <c r="C17"/>
      <c r="D17"/>
      <c r="E17"/>
      <c r="F17"/>
      <c r="G17"/>
      <c r="H17"/>
      <c r="I17"/>
      <c r="J17"/>
      <c r="K17"/>
      <c r="L17"/>
      <c r="M17"/>
      <c r="N17"/>
    </row>
    <row r="18" spans="1:15" x14ac:dyDescent="0.35">
      <c r="A18" s="7" t="s">
        <v>0</v>
      </c>
      <c r="B18" s="8" t="s">
        <v>1</v>
      </c>
      <c r="C18" s="8" t="s">
        <v>2</v>
      </c>
      <c r="D18" s="8" t="s">
        <v>3</v>
      </c>
      <c r="E18" s="8" t="s">
        <v>4</v>
      </c>
      <c r="F18" s="8" t="s">
        <v>5</v>
      </c>
      <c r="G18" s="8" t="s">
        <v>6</v>
      </c>
      <c r="H18" s="8" t="s">
        <v>7</v>
      </c>
      <c r="I18" s="8" t="s">
        <v>8</v>
      </c>
      <c r="J18" s="8" t="s">
        <v>9</v>
      </c>
      <c r="K18" s="8" t="s">
        <v>10</v>
      </c>
      <c r="L18" s="8" t="s">
        <v>11</v>
      </c>
      <c r="M18" s="8" t="s">
        <v>12</v>
      </c>
      <c r="N18" s="8" t="s">
        <v>26</v>
      </c>
      <c r="O18" s="10" t="s">
        <v>21</v>
      </c>
    </row>
    <row r="19" spans="1:15" x14ac:dyDescent="0.35">
      <c r="A19" s="1" t="s">
        <v>13</v>
      </c>
    </row>
    <row r="20" spans="1:15" x14ac:dyDescent="0.35">
      <c r="A20" s="2" t="s">
        <v>40</v>
      </c>
      <c r="B20" s="4">
        <v>6964.6445512673536</v>
      </c>
      <c r="C20" s="4">
        <v>7482.4367744734182</v>
      </c>
      <c r="D20" s="4">
        <v>8057.2461073290124</v>
      </c>
      <c r="E20" s="4">
        <v>8684.806133260854</v>
      </c>
      <c r="F20" s="4">
        <v>9372.4397738999996</v>
      </c>
      <c r="G20" s="4">
        <v>10129.312856301663</v>
      </c>
      <c r="H20" s="4">
        <v>10961.029584800212</v>
      </c>
      <c r="I20" s="4">
        <v>11887.54245692557</v>
      </c>
      <c r="J20" s="4">
        <v>12911.985448378409</v>
      </c>
      <c r="K20" s="4">
        <v>14047.229907987863</v>
      </c>
      <c r="L20" s="4">
        <v>15310.662044751487</v>
      </c>
      <c r="M20" s="4">
        <v>16717.67784764797</v>
      </c>
      <c r="N20" s="4">
        <v>18291.178741159074</v>
      </c>
      <c r="O20" s="11">
        <f>IFERROR(RATE(2033-2026,,-G20,N20),"")</f>
        <v>8.8092854687706557E-2</v>
      </c>
    </row>
    <row r="21" spans="1:15" x14ac:dyDescent="0.35">
      <c r="A21" s="3" t="s">
        <v>41</v>
      </c>
      <c r="B21" s="4">
        <v>3083.2885561519574</v>
      </c>
      <c r="C21" s="4">
        <v>3263.0166949776749</v>
      </c>
      <c r="D21" s="4">
        <v>3460.7224939431135</v>
      </c>
      <c r="E21" s="4">
        <v>3673.1031964449562</v>
      </c>
      <c r="F21" s="4">
        <v>3902.0414043382357</v>
      </c>
      <c r="G21" s="4">
        <v>4150.6845752415793</v>
      </c>
      <c r="H21" s="4">
        <v>4419.7370520052527</v>
      </c>
      <c r="I21" s="4">
        <v>4716.6693150443307</v>
      </c>
      <c r="J21" s="4">
        <v>5039.9153113558214</v>
      </c>
      <c r="K21" s="4">
        <v>5392.9926604525117</v>
      </c>
      <c r="L21" s="4">
        <v>5780.9971461172918</v>
      </c>
      <c r="M21" s="4">
        <v>6207.8410655186381</v>
      </c>
      <c r="N21" s="4">
        <v>6679.1042407749592</v>
      </c>
      <c r="O21" s="11">
        <f t="shared" ref="O21:O84" si="0">IFERROR(RATE(2033-2026,,-G21,N21),"")</f>
        <v>7.0321058096534828E-2</v>
      </c>
    </row>
    <row r="22" spans="1:15" x14ac:dyDescent="0.35">
      <c r="A22" s="3" t="s">
        <v>42</v>
      </c>
      <c r="B22" s="4">
        <v>797.70652743387188</v>
      </c>
      <c r="C22" s="4">
        <v>870.35094490948404</v>
      </c>
      <c r="D22" s="4">
        <v>951.79020198564263</v>
      </c>
      <c r="E22" s="4">
        <v>1041.6197100199272</v>
      </c>
      <c r="F22" s="4">
        <v>1141.0687759227008</v>
      </c>
      <c r="G22" s="4">
        <v>1251.2743904718134</v>
      </c>
      <c r="H22" s="4">
        <v>1373.5324914673809</v>
      </c>
      <c r="I22" s="4">
        <v>1510.2783666710252</v>
      </c>
      <c r="J22" s="4">
        <v>1662.6492446120096</v>
      </c>
      <c r="K22" s="4">
        <v>1832.8151811501721</v>
      </c>
      <c r="L22" s="4">
        <v>2023.059870792468</v>
      </c>
      <c r="M22" s="4">
        <v>2236.0665788968904</v>
      </c>
      <c r="N22" s="4">
        <v>2475.7617476398891</v>
      </c>
      <c r="O22" s="11">
        <f t="shared" si="0"/>
        <v>0.1023934221891625</v>
      </c>
    </row>
    <row r="23" spans="1:15" x14ac:dyDescent="0.35">
      <c r="A23" s="3" t="s">
        <v>43</v>
      </c>
      <c r="B23" s="4">
        <v>622.46500945380149</v>
      </c>
      <c r="C23" s="4">
        <v>662.97685595521909</v>
      </c>
      <c r="D23" s="4">
        <v>707.88180780374478</v>
      </c>
      <c r="E23" s="4">
        <v>756.55880349075494</v>
      </c>
      <c r="F23" s="4">
        <v>809.46924472161209</v>
      </c>
      <c r="G23" s="4">
        <v>867.22809913132699</v>
      </c>
      <c r="H23" s="4">
        <v>930.05648019854607</v>
      </c>
      <c r="I23" s="4">
        <v>999.34717457850979</v>
      </c>
      <c r="J23" s="4">
        <v>1075.1732232348475</v>
      </c>
      <c r="K23" s="4">
        <v>1158.5671228807614</v>
      </c>
      <c r="L23" s="4">
        <v>1250.3260185754605</v>
      </c>
      <c r="M23" s="4">
        <v>1351.4083645552751</v>
      </c>
      <c r="N23" s="4">
        <v>1463.4326459496904</v>
      </c>
      <c r="O23" s="11">
        <f t="shared" si="0"/>
        <v>7.7612873917239755E-2</v>
      </c>
    </row>
    <row r="24" spans="1:15" x14ac:dyDescent="0.35">
      <c r="A24" s="3" t="s">
        <v>44</v>
      </c>
      <c r="B24" s="4">
        <v>441.37309646493497</v>
      </c>
      <c r="C24" s="4">
        <v>475.84817121471593</v>
      </c>
      <c r="D24" s="4">
        <v>513.84407677451907</v>
      </c>
      <c r="E24" s="4">
        <v>555.33139561301368</v>
      </c>
      <c r="F24" s="4">
        <v>600.81380401416106</v>
      </c>
      <c r="G24" s="4">
        <v>650.88280738575702</v>
      </c>
      <c r="H24" s="4">
        <v>705.84757519050788</v>
      </c>
      <c r="I24" s="4">
        <v>766.84446497791748</v>
      </c>
      <c r="J24" s="4">
        <v>834.34104464154473</v>
      </c>
      <c r="K24" s="4">
        <v>908.8596835589168</v>
      </c>
      <c r="L24" s="4">
        <v>991.68218174581705</v>
      </c>
      <c r="M24" s="4">
        <v>1083.5506042961351</v>
      </c>
      <c r="N24" s="4">
        <v>1185.9637163994253</v>
      </c>
      <c r="O24" s="11">
        <f t="shared" si="0"/>
        <v>8.9492101370287097E-2</v>
      </c>
    </row>
    <row r="25" spans="1:15" x14ac:dyDescent="0.35">
      <c r="A25" s="3" t="s">
        <v>45</v>
      </c>
      <c r="B25" s="4">
        <v>266.71908964064323</v>
      </c>
      <c r="C25" s="4">
        <v>286.33302310368668</v>
      </c>
      <c r="D25" s="4">
        <v>307.84404838132576</v>
      </c>
      <c r="E25" s="4">
        <v>331.23784725122675</v>
      </c>
      <c r="F25" s="4">
        <v>356.79015199876881</v>
      </c>
      <c r="G25" s="4">
        <v>384.8015886394291</v>
      </c>
      <c r="H25" s="4">
        <v>415.47387974797402</v>
      </c>
      <c r="I25" s="4">
        <v>449.42440036506406</v>
      </c>
      <c r="J25" s="4">
        <v>486.84513466430064</v>
      </c>
      <c r="K25" s="4">
        <v>528.02406278658896</v>
      </c>
      <c r="L25" s="4">
        <v>573.63910394668244</v>
      </c>
      <c r="M25" s="4">
        <v>624.0826702099564</v>
      </c>
      <c r="N25" s="4">
        <v>680.09712333408254</v>
      </c>
      <c r="O25" s="11">
        <f t="shared" si="0"/>
        <v>8.4759445004739017E-2</v>
      </c>
    </row>
    <row r="26" spans="1:15" x14ac:dyDescent="0.35">
      <c r="A26" s="3" t="s">
        <v>46</v>
      </c>
      <c r="B26" s="4">
        <v>1638.0965827950727</v>
      </c>
      <c r="C26" s="4">
        <v>1799.1193140756984</v>
      </c>
      <c r="D26" s="4">
        <v>1979.5214421585656</v>
      </c>
      <c r="E26" s="4">
        <v>2179.3931811630323</v>
      </c>
      <c r="F26" s="4">
        <v>2401.570297029441</v>
      </c>
      <c r="G26" s="4">
        <v>2649.2657381461563</v>
      </c>
      <c r="H26" s="4">
        <v>2925.2378692450666</v>
      </c>
      <c r="I26" s="4">
        <v>3236.1121986688045</v>
      </c>
      <c r="J26" s="4">
        <v>3584.4967579956783</v>
      </c>
      <c r="K26" s="4">
        <v>3975.5387889630606</v>
      </c>
      <c r="L26" s="4">
        <v>4416.1597312181748</v>
      </c>
      <c r="M26" s="4">
        <v>4912.7908296681435</v>
      </c>
      <c r="N26" s="4">
        <v>5474.5491315890113</v>
      </c>
      <c r="O26" s="11">
        <f t="shared" si="0"/>
        <v>0.10925612011674321</v>
      </c>
    </row>
    <row r="27" spans="1:15" x14ac:dyDescent="0.35">
      <c r="A27" s="3" t="s">
        <v>47</v>
      </c>
      <c r="B27" s="4">
        <v>114.99568932707109</v>
      </c>
      <c r="C27" s="4">
        <v>124.79177023693794</v>
      </c>
      <c r="D27" s="4">
        <v>135.64203628210052</v>
      </c>
      <c r="E27" s="4">
        <v>147.56199927794384</v>
      </c>
      <c r="F27" s="4">
        <v>160.68609587507996</v>
      </c>
      <c r="G27" s="4">
        <v>175.17565728560052</v>
      </c>
      <c r="H27" s="4">
        <v>191.14423694548387</v>
      </c>
      <c r="I27" s="4">
        <v>208.86653661991784</v>
      </c>
      <c r="J27" s="4">
        <v>228.56473187420613</v>
      </c>
      <c r="K27" s="4">
        <v>250.43240819585145</v>
      </c>
      <c r="L27" s="4">
        <v>274.79799235559324</v>
      </c>
      <c r="M27" s="4">
        <v>301.93773450293139</v>
      </c>
      <c r="N27" s="4">
        <v>332.27013547201875</v>
      </c>
      <c r="O27" s="11">
        <f t="shared" si="0"/>
        <v>9.5763407444455897E-2</v>
      </c>
    </row>
    <row r="28" spans="1:15" x14ac:dyDescent="0.35">
      <c r="A28" s="2" t="s">
        <v>49</v>
      </c>
      <c r="B28" s="4">
        <v>6964.6445512673527</v>
      </c>
      <c r="C28" s="4">
        <v>7482.4367744734172</v>
      </c>
      <c r="D28" s="4">
        <v>8057.2461073290115</v>
      </c>
      <c r="E28" s="4">
        <v>8684.8061332608559</v>
      </c>
      <c r="F28" s="4">
        <v>9372.4397738999996</v>
      </c>
      <c r="G28" s="4">
        <v>10129.312856301663</v>
      </c>
      <c r="H28" s="4">
        <v>10961.029584800213</v>
      </c>
      <c r="I28" s="4">
        <v>11887.54245692557</v>
      </c>
      <c r="J28" s="4">
        <v>12911.985448378407</v>
      </c>
      <c r="K28" s="4">
        <v>14047.229907987863</v>
      </c>
      <c r="L28" s="4">
        <v>15310.662044751491</v>
      </c>
      <c r="M28" s="4">
        <v>16717.677847647967</v>
      </c>
      <c r="N28" s="4">
        <v>18291.178741159078</v>
      </c>
      <c r="O28" s="11">
        <f t="shared" si="0"/>
        <v>8.8092854687706681E-2</v>
      </c>
    </row>
    <row r="29" spans="1:15" x14ac:dyDescent="0.35">
      <c r="A29" s="3" t="s">
        <v>50</v>
      </c>
      <c r="B29" s="4">
        <v>1823.4490839077675</v>
      </c>
      <c r="C29" s="4">
        <v>1944.1178838594226</v>
      </c>
      <c r="D29" s="4">
        <v>2078.2666688774652</v>
      </c>
      <c r="E29" s="4">
        <v>2223.3160923143673</v>
      </c>
      <c r="F29" s="4">
        <v>2381.7598560880906</v>
      </c>
      <c r="G29" s="4">
        <v>2555.1144720518132</v>
      </c>
      <c r="H29" s="4">
        <v>2745.3980761221646</v>
      </c>
      <c r="I29" s="4">
        <v>2960.0125970758104</v>
      </c>
      <c r="J29" s="4">
        <v>3195.5707197879569</v>
      </c>
      <c r="K29" s="4">
        <v>3457.0566293839474</v>
      </c>
      <c r="L29" s="4">
        <v>3748.6122375495102</v>
      </c>
      <c r="M29" s="4">
        <v>4073.9376521244558</v>
      </c>
      <c r="N29" s="4">
        <v>4438.1392887204556</v>
      </c>
      <c r="O29" s="11">
        <f t="shared" si="0"/>
        <v>8.2071092937501616E-2</v>
      </c>
    </row>
    <row r="30" spans="1:15" x14ac:dyDescent="0.35">
      <c r="A30" s="3" t="s">
        <v>51</v>
      </c>
      <c r="B30" s="4">
        <v>2002.9513503101675</v>
      </c>
      <c r="C30" s="4">
        <v>2181.7715109359392</v>
      </c>
      <c r="D30" s="4">
        <v>2381.6732006326188</v>
      </c>
      <c r="E30" s="4">
        <v>2601.7669299323825</v>
      </c>
      <c r="F30" s="4">
        <v>2844.8190369654635</v>
      </c>
      <c r="G30" s="4">
        <v>3114.0412666990724</v>
      </c>
      <c r="H30" s="4">
        <v>3412.243812464345</v>
      </c>
      <c r="I30" s="4">
        <v>3745.0622957045571</v>
      </c>
      <c r="J30" s="4">
        <v>4115.9756757835885</v>
      </c>
      <c r="K30" s="4">
        <v>4529.073675211017</v>
      </c>
      <c r="L30" s="4">
        <v>4990.9619919371698</v>
      </c>
      <c r="M30" s="4">
        <v>5507.8883221034239</v>
      </c>
      <c r="N30" s="4">
        <v>6089.4641691030638</v>
      </c>
      <c r="O30" s="11">
        <f t="shared" si="0"/>
        <v>0.10054502917983513</v>
      </c>
    </row>
    <row r="31" spans="1:15" x14ac:dyDescent="0.35">
      <c r="A31" s="3" t="s">
        <v>52</v>
      </c>
      <c r="B31" s="4">
        <v>544.29904608513402</v>
      </c>
      <c r="C31" s="4">
        <v>577.43397514286596</v>
      </c>
      <c r="D31" s="4">
        <v>613.94688798917059</v>
      </c>
      <c r="E31" s="4">
        <v>653.43992515886464</v>
      </c>
      <c r="F31" s="4">
        <v>696.18782977540957</v>
      </c>
      <c r="G31" s="4">
        <v>742.76540289541606</v>
      </c>
      <c r="H31" s="4">
        <v>793.24506115219594</v>
      </c>
      <c r="I31" s="4">
        <v>848.45787863498344</v>
      </c>
      <c r="J31" s="4">
        <v>908.90803292617852</v>
      </c>
      <c r="K31" s="4">
        <v>974.89727734277164</v>
      </c>
      <c r="L31" s="4">
        <v>1047.2870944112544</v>
      </c>
      <c r="M31" s="4">
        <v>1126.7642423589598</v>
      </c>
      <c r="N31" s="4">
        <v>1214.4505035005793</v>
      </c>
      <c r="O31" s="11">
        <f t="shared" si="0"/>
        <v>7.2763582168918553E-2</v>
      </c>
    </row>
    <row r="32" spans="1:15" x14ac:dyDescent="0.35">
      <c r="A32" s="3" t="s">
        <v>53</v>
      </c>
      <c r="B32" s="4">
        <v>1226.9937896289334</v>
      </c>
      <c r="C32" s="4">
        <v>1318.2959892712677</v>
      </c>
      <c r="D32" s="4">
        <v>1418.8798708007266</v>
      </c>
      <c r="E32" s="4">
        <v>1528.9697619763231</v>
      </c>
      <c r="F32" s="4">
        <v>1649.3528504600931</v>
      </c>
      <c r="G32" s="4">
        <v>1782.3150859116652</v>
      </c>
      <c r="H32" s="4">
        <v>1927.7765350845984</v>
      </c>
      <c r="I32" s="4">
        <v>2089.4303054228649</v>
      </c>
      <c r="J32" s="4">
        <v>2268.1022380815198</v>
      </c>
      <c r="K32" s="4">
        <v>2465.7033237478413</v>
      </c>
      <c r="L32" s="4">
        <v>2685.5178530981166</v>
      </c>
      <c r="M32" s="4">
        <v>2930.0347929811983</v>
      </c>
      <c r="N32" s="4">
        <v>3202.6363227900224</v>
      </c>
      <c r="O32" s="11">
        <f t="shared" si="0"/>
        <v>8.7327692182527089E-2</v>
      </c>
    </row>
    <row r="33" spans="1:15" x14ac:dyDescent="0.35">
      <c r="A33" s="3" t="s">
        <v>54</v>
      </c>
      <c r="B33" s="4">
        <v>457.6068360764607</v>
      </c>
      <c r="C33" s="4">
        <v>482.89406809110767</v>
      </c>
      <c r="D33" s="4">
        <v>510.71146858980535</v>
      </c>
      <c r="E33" s="4">
        <v>540.5870772713788</v>
      </c>
      <c r="F33" s="4">
        <v>572.77921551928705</v>
      </c>
      <c r="G33" s="4">
        <v>607.53695345705773</v>
      </c>
      <c r="H33" s="4">
        <v>644.94330244569221</v>
      </c>
      <c r="I33" s="4">
        <v>685.59361241095041</v>
      </c>
      <c r="J33" s="4">
        <v>729.80290241824434</v>
      </c>
      <c r="K33" s="4">
        <v>777.96846139136642</v>
      </c>
      <c r="L33" s="4">
        <v>830.44558150958426</v>
      </c>
      <c r="M33" s="4">
        <v>887.55345470868133</v>
      </c>
      <c r="N33" s="4">
        <v>950.09793448837411</v>
      </c>
      <c r="O33" s="11">
        <f t="shared" si="0"/>
        <v>6.5963267172954421E-2</v>
      </c>
    </row>
    <row r="34" spans="1:15" x14ac:dyDescent="0.35">
      <c r="A34" s="3" t="s">
        <v>55</v>
      </c>
      <c r="B34" s="4">
        <v>713.73162639412851</v>
      </c>
      <c r="C34" s="4">
        <v>772.99021056023105</v>
      </c>
      <c r="D34" s="4">
        <v>838.67400616585587</v>
      </c>
      <c r="E34" s="4">
        <v>910.81309818498721</v>
      </c>
      <c r="F34" s="4">
        <v>990.05059698149478</v>
      </c>
      <c r="G34" s="4">
        <v>1077.570198486969</v>
      </c>
      <c r="H34" s="4">
        <v>1173.9731048346794</v>
      </c>
      <c r="I34" s="4">
        <v>1280.7822872361289</v>
      </c>
      <c r="J34" s="4">
        <v>1399.4403908328786</v>
      </c>
      <c r="K34" s="4">
        <v>1531.0637381435588</v>
      </c>
      <c r="L34" s="4">
        <v>1677.4739199236483</v>
      </c>
      <c r="M34" s="4">
        <v>1840.5074632034398</v>
      </c>
      <c r="N34" s="4">
        <v>2022.783417480292</v>
      </c>
      <c r="O34" s="11">
        <f t="shared" si="0"/>
        <v>9.4137676701107009E-2</v>
      </c>
    </row>
    <row r="35" spans="1:15" x14ac:dyDescent="0.35">
      <c r="A35" s="3" t="s">
        <v>101</v>
      </c>
      <c r="B35" s="4">
        <v>128.31384250400026</v>
      </c>
      <c r="C35" s="4">
        <v>134.9573969245121</v>
      </c>
      <c r="D35" s="4">
        <v>142.23524270264159</v>
      </c>
      <c r="E35" s="4">
        <v>150.01884177713399</v>
      </c>
      <c r="F35" s="4">
        <v>158.3729136824557</v>
      </c>
      <c r="G35" s="4">
        <v>167.41671925112146</v>
      </c>
      <c r="H35" s="4">
        <v>177.15662356450815</v>
      </c>
      <c r="I35" s="4">
        <v>187.85647553241466</v>
      </c>
      <c r="J35" s="4">
        <v>199.47398948569634</v>
      </c>
      <c r="K35" s="4">
        <v>212.08052592049</v>
      </c>
      <c r="L35" s="4">
        <v>225.8724807850827</v>
      </c>
      <c r="M35" s="4">
        <v>240.96558564361189</v>
      </c>
      <c r="N35" s="4">
        <v>257.53791524995006</v>
      </c>
      <c r="O35" s="11">
        <f t="shared" si="0"/>
        <v>6.3457982587185643E-2</v>
      </c>
    </row>
    <row r="36" spans="1:15" x14ac:dyDescent="0.35">
      <c r="A36" s="3" t="s">
        <v>56</v>
      </c>
      <c r="B36" s="4">
        <v>67.298976360760705</v>
      </c>
      <c r="C36" s="4">
        <v>69.975739688070831</v>
      </c>
      <c r="D36" s="4">
        <v>72.858761570727495</v>
      </c>
      <c r="E36" s="4">
        <v>75.894406645419224</v>
      </c>
      <c r="F36" s="4">
        <v>79.117474427704565</v>
      </c>
      <c r="G36" s="4">
        <v>82.552757548547831</v>
      </c>
      <c r="H36" s="4">
        <v>86.293069132029075</v>
      </c>
      <c r="I36" s="4">
        <v>90.347004907859827</v>
      </c>
      <c r="J36" s="4">
        <v>94.711499062344203</v>
      </c>
      <c r="K36" s="4">
        <v>99.386276846869521</v>
      </c>
      <c r="L36" s="4">
        <v>104.49088553712407</v>
      </c>
      <c r="M36" s="4">
        <v>110.02633452420012</v>
      </c>
      <c r="N36" s="4">
        <v>116.06918982634107</v>
      </c>
      <c r="O36" s="11">
        <f t="shared" si="0"/>
        <v>4.988266961768581E-2</v>
      </c>
    </row>
    <row r="37" spans="1:15" x14ac:dyDescent="0.35">
      <c r="A37" s="2" t="s">
        <v>57</v>
      </c>
      <c r="B37" s="4">
        <v>6964.6445512673517</v>
      </c>
      <c r="C37" s="4">
        <v>7482.4367744734172</v>
      </c>
      <c r="D37" s="4">
        <v>8057.2461073290115</v>
      </c>
      <c r="E37" s="4">
        <v>8684.806133260854</v>
      </c>
      <c r="F37" s="4">
        <v>9372.4397738999996</v>
      </c>
      <c r="G37" s="4">
        <v>10129.312856301663</v>
      </c>
      <c r="H37" s="4">
        <v>10961.029584800212</v>
      </c>
      <c r="I37" s="4">
        <v>11887.542456925572</v>
      </c>
      <c r="J37" s="4">
        <v>12911.985448378404</v>
      </c>
      <c r="K37" s="4">
        <v>14047.229907987861</v>
      </c>
      <c r="L37" s="4">
        <v>15310.662044751491</v>
      </c>
      <c r="M37" s="4">
        <v>16717.677847647967</v>
      </c>
      <c r="N37" s="4">
        <v>18291.178741159078</v>
      </c>
      <c r="O37" s="11">
        <f t="shared" si="0"/>
        <v>8.8092854687706681E-2</v>
      </c>
    </row>
    <row r="38" spans="1:15" x14ac:dyDescent="0.35">
      <c r="A38" s="3" t="s">
        <v>58</v>
      </c>
      <c r="B38" s="4">
        <v>2866.4961928009129</v>
      </c>
      <c r="C38" s="4">
        <v>3118.283022015512</v>
      </c>
      <c r="D38" s="4">
        <v>3401.2678377382936</v>
      </c>
      <c r="E38" s="4">
        <v>3712.9542484669228</v>
      </c>
      <c r="F38" s="4">
        <v>4058.2052107487743</v>
      </c>
      <c r="G38" s="4">
        <v>4442.2268411858831</v>
      </c>
      <c r="H38" s="4">
        <v>4867.6772010258046</v>
      </c>
      <c r="I38" s="4">
        <v>5348.588111098441</v>
      </c>
      <c r="J38" s="4">
        <v>5884.3516315028637</v>
      </c>
      <c r="K38" s="4">
        <v>6483.3553196950652</v>
      </c>
      <c r="L38" s="4">
        <v>7157.3175700956208</v>
      </c>
      <c r="M38" s="4">
        <v>7915.5995495107827</v>
      </c>
      <c r="N38" s="4">
        <v>8771.5445940950667</v>
      </c>
      <c r="O38" s="11">
        <f t="shared" si="0"/>
        <v>0.10207401701097213</v>
      </c>
    </row>
    <row r="39" spans="1:15" x14ac:dyDescent="0.35">
      <c r="A39" s="40" t="s">
        <v>59</v>
      </c>
      <c r="B39" s="4">
        <v>432.87950574947246</v>
      </c>
      <c r="C39" s="4">
        <v>476.56658136870419</v>
      </c>
      <c r="D39" s="4">
        <v>527.54357183980676</v>
      </c>
      <c r="E39" s="4">
        <v>583.14310638438621</v>
      </c>
      <c r="F39" s="4">
        <v>645.17899015372689</v>
      </c>
      <c r="G39" s="4">
        <v>714.91064352461751</v>
      </c>
      <c r="H39" s="4">
        <v>791.44447091198504</v>
      </c>
      <c r="I39" s="4">
        <v>882.61751783690318</v>
      </c>
      <c r="J39" s="4">
        <v>982.84692090948295</v>
      </c>
      <c r="K39" s="4">
        <v>1095.1945939123698</v>
      </c>
      <c r="L39" s="4">
        <v>1223.8991859950916</v>
      </c>
      <c r="M39" s="4">
        <v>1370.2722111396445</v>
      </c>
      <c r="N39" s="4">
        <v>1536.8412221638916</v>
      </c>
      <c r="O39" s="11">
        <f t="shared" si="0"/>
        <v>0.11553310366744983</v>
      </c>
    </row>
    <row r="40" spans="1:15" x14ac:dyDescent="0.35">
      <c r="A40" s="40" t="s">
        <v>61</v>
      </c>
      <c r="B40" s="4">
        <v>307.03504036497998</v>
      </c>
      <c r="C40" s="4">
        <v>338.0324598373885</v>
      </c>
      <c r="D40" s="4">
        <v>372.8757503153625</v>
      </c>
      <c r="E40" s="4">
        <v>411.64131850626711</v>
      </c>
      <c r="F40" s="4">
        <v>454.90805993072775</v>
      </c>
      <c r="G40" s="4">
        <v>503.32459774365452</v>
      </c>
      <c r="H40" s="4">
        <v>557.41876647760057</v>
      </c>
      <c r="I40" s="4">
        <v>618.22445708201565</v>
      </c>
      <c r="J40" s="4">
        <v>686.66513401759903</v>
      </c>
      <c r="K40" s="4">
        <v>763.53648541615007</v>
      </c>
      <c r="L40" s="4">
        <v>850.27607433045011</v>
      </c>
      <c r="M40" s="4">
        <v>948.03326885416413</v>
      </c>
      <c r="N40" s="4">
        <v>1058.7520754219693</v>
      </c>
      <c r="O40" s="11">
        <f t="shared" si="0"/>
        <v>0.11207777121998866</v>
      </c>
    </row>
    <row r="41" spans="1:15" x14ac:dyDescent="0.35">
      <c r="A41" s="40" t="s">
        <v>65</v>
      </c>
      <c r="B41" s="4">
        <v>199.88110453148425</v>
      </c>
      <c r="C41" s="4">
        <v>214.20332032840756</v>
      </c>
      <c r="D41" s="4">
        <v>229.92042529374993</v>
      </c>
      <c r="E41" s="4">
        <v>246.99729811489507</v>
      </c>
      <c r="F41" s="4">
        <v>265.60596753494679</v>
      </c>
      <c r="G41" s="4">
        <v>285.96946422289733</v>
      </c>
      <c r="H41" s="4">
        <v>308.19356438393709</v>
      </c>
      <c r="I41" s="4">
        <v>332.73457975348811</v>
      </c>
      <c r="J41" s="4">
        <v>359.75516826369022</v>
      </c>
      <c r="K41" s="4">
        <v>389.43723137231592</v>
      </c>
      <c r="L41" s="4">
        <v>422.2426955537033</v>
      </c>
      <c r="M41" s="4">
        <v>458.52576183919535</v>
      </c>
      <c r="N41" s="4">
        <v>498.78509026030508</v>
      </c>
      <c r="O41" s="11">
        <f t="shared" si="0"/>
        <v>8.2713121815950794E-2</v>
      </c>
    </row>
    <row r="42" spans="1:15" x14ac:dyDescent="0.35">
      <c r="A42" s="40" t="s">
        <v>64</v>
      </c>
      <c r="B42" s="4">
        <v>217.04560540114653</v>
      </c>
      <c r="C42" s="4">
        <v>234.2436504051976</v>
      </c>
      <c r="D42" s="4">
        <v>253.36693465817774</v>
      </c>
      <c r="E42" s="4">
        <v>274.26756864386601</v>
      </c>
      <c r="F42" s="4">
        <v>297.15712766834679</v>
      </c>
      <c r="G42" s="4">
        <v>322.33130435363432</v>
      </c>
      <c r="H42" s="4">
        <v>350.0457228814326</v>
      </c>
      <c r="I42" s="4">
        <v>380.7485522249375</v>
      </c>
      <c r="J42" s="4">
        <v>414.6826287985586</v>
      </c>
      <c r="K42" s="4">
        <v>452.26745231516213</v>
      </c>
      <c r="L42" s="4">
        <v>494.0300366628889</v>
      </c>
      <c r="M42" s="4">
        <v>540.43493222358188</v>
      </c>
      <c r="N42" s="4">
        <v>592.22731600106499</v>
      </c>
      <c r="O42" s="11">
        <f t="shared" si="0"/>
        <v>9.0789251759680126E-2</v>
      </c>
    </row>
    <row r="43" spans="1:15" x14ac:dyDescent="0.35">
      <c r="A43" s="40" t="s">
        <v>62</v>
      </c>
      <c r="B43" s="4">
        <v>426.97052855516904</v>
      </c>
      <c r="C43" s="4">
        <v>467.60137558595272</v>
      </c>
      <c r="D43" s="4">
        <v>512.74845801572394</v>
      </c>
      <c r="E43" s="4">
        <v>562.68512889977433</v>
      </c>
      <c r="F43" s="4">
        <v>618.01384518088958</v>
      </c>
      <c r="G43" s="4">
        <v>679.43615318539673</v>
      </c>
      <c r="H43" s="4">
        <v>747.6967552744552</v>
      </c>
      <c r="I43" s="4">
        <v>823.88506768937293</v>
      </c>
      <c r="J43" s="4">
        <v>909.16392788612427</v>
      </c>
      <c r="K43" s="4">
        <v>1004.3636066593467</v>
      </c>
      <c r="L43" s="4">
        <v>1110.9865289752847</v>
      </c>
      <c r="M43" s="4">
        <v>1230.6572541439043</v>
      </c>
      <c r="N43" s="4">
        <v>1365.276926859121</v>
      </c>
      <c r="O43" s="11">
        <f t="shared" si="0"/>
        <v>0.10483141375511104</v>
      </c>
    </row>
    <row r="44" spans="1:15" x14ac:dyDescent="0.35">
      <c r="A44" s="40" t="s">
        <v>63</v>
      </c>
      <c r="B44" s="4">
        <v>264.51633300893667</v>
      </c>
      <c r="C44" s="4">
        <v>287.33651446517365</v>
      </c>
      <c r="D44" s="4">
        <v>312.64487700607816</v>
      </c>
      <c r="E44" s="4">
        <v>340.53278234897664</v>
      </c>
      <c r="F44" s="4">
        <v>371.29095982853835</v>
      </c>
      <c r="G44" s="4">
        <v>405.32452443387092</v>
      </c>
      <c r="H44" s="4">
        <v>442.85911635578276</v>
      </c>
      <c r="I44" s="4">
        <v>484.5741316729094</v>
      </c>
      <c r="J44" s="4">
        <v>530.98216031233437</v>
      </c>
      <c r="K44" s="4">
        <v>582.59276448574303</v>
      </c>
      <c r="L44" s="4">
        <v>640.0974811369033</v>
      </c>
      <c r="M44" s="4">
        <v>704.2822561892873</v>
      </c>
      <c r="N44" s="4">
        <v>776.12371074732721</v>
      </c>
      <c r="O44" s="11">
        <f t="shared" si="0"/>
        <v>9.7246009199299349E-2</v>
      </c>
    </row>
    <row r="45" spans="1:15" x14ac:dyDescent="0.35">
      <c r="A45" s="40" t="s">
        <v>66</v>
      </c>
      <c r="B45" s="4">
        <v>384.8478876921742</v>
      </c>
      <c r="C45" s="4">
        <v>429.94006838164751</v>
      </c>
      <c r="D45" s="4">
        <v>481.17672850521689</v>
      </c>
      <c r="E45" s="4">
        <v>538.95492962635558</v>
      </c>
      <c r="F45" s="4">
        <v>604.17079498376211</v>
      </c>
      <c r="G45" s="4">
        <v>678.02743330558019</v>
      </c>
      <c r="H45" s="4">
        <v>761.80979755405679</v>
      </c>
      <c r="I45" s="4">
        <v>857.35147695776072</v>
      </c>
      <c r="J45" s="4">
        <v>966.097786266806</v>
      </c>
      <c r="K45" s="4">
        <v>1090.0152296475956</v>
      </c>
      <c r="L45" s="4">
        <v>1231.4608880555284</v>
      </c>
      <c r="M45" s="4">
        <v>1393.3827194047155</v>
      </c>
      <c r="N45" s="4">
        <v>1579.2301784461752</v>
      </c>
      <c r="O45" s="11">
        <f t="shared" si="0"/>
        <v>0.12838390078238757</v>
      </c>
    </row>
    <row r="46" spans="1:15" x14ac:dyDescent="0.35">
      <c r="A46" s="40" t="s">
        <v>60</v>
      </c>
      <c r="B46" s="4">
        <v>292.66907720029229</v>
      </c>
      <c r="C46" s="4">
        <v>311.32114912568397</v>
      </c>
      <c r="D46" s="4">
        <v>331.64450031399303</v>
      </c>
      <c r="E46" s="4">
        <v>353.56841999870204</v>
      </c>
      <c r="F46" s="4">
        <v>377.22546183822976</v>
      </c>
      <c r="G46" s="4">
        <v>402.88030719691164</v>
      </c>
      <c r="H46" s="4">
        <v>430.80697988950016</v>
      </c>
      <c r="I46" s="4">
        <v>461.23411425756564</v>
      </c>
      <c r="J46" s="4">
        <v>494.54132240885889</v>
      </c>
      <c r="K46" s="4">
        <v>531.021808767631</v>
      </c>
      <c r="L46" s="4">
        <v>570.95658957326179</v>
      </c>
      <c r="M46" s="4">
        <v>614.71561410387039</v>
      </c>
      <c r="N46" s="4">
        <v>662.98797031712547</v>
      </c>
      <c r="O46" s="11">
        <f t="shared" si="0"/>
        <v>7.3752603406813347E-2</v>
      </c>
    </row>
    <row r="47" spans="1:15" x14ac:dyDescent="0.35">
      <c r="A47" s="40" t="s">
        <v>67</v>
      </c>
      <c r="B47" s="4">
        <v>179.76967876006992</v>
      </c>
      <c r="C47" s="4">
        <v>190.22652324781956</v>
      </c>
      <c r="D47" s="4">
        <v>201.71434459656771</v>
      </c>
      <c r="E47" s="4">
        <v>214.07106973421085</v>
      </c>
      <c r="F47" s="4">
        <v>227.3879870776791</v>
      </c>
      <c r="G47" s="4">
        <v>241.78123244948225</v>
      </c>
      <c r="H47" s="4">
        <v>257.31433112612081</v>
      </c>
      <c r="I47" s="4">
        <v>274.21747889818892</v>
      </c>
      <c r="J47" s="4">
        <v>292.62732662673483</v>
      </c>
      <c r="K47" s="4">
        <v>312.72602515935904</v>
      </c>
      <c r="L47" s="4">
        <v>334.66807444975888</v>
      </c>
      <c r="M47" s="4">
        <v>358.61322282151855</v>
      </c>
      <c r="N47" s="4">
        <v>384.87686485312821</v>
      </c>
      <c r="O47" s="11">
        <f t="shared" si="0"/>
        <v>6.8667853465079323E-2</v>
      </c>
    </row>
    <row r="48" spans="1:15" x14ac:dyDescent="0.35">
      <c r="A48" s="40" t="s">
        <v>68</v>
      </c>
      <c r="B48" s="4">
        <v>160.88143153718767</v>
      </c>
      <c r="C48" s="4">
        <v>168.81137926953701</v>
      </c>
      <c r="D48" s="4">
        <v>177.6322471936171</v>
      </c>
      <c r="E48" s="4">
        <v>187.0926262094884</v>
      </c>
      <c r="F48" s="4">
        <v>197.26601655192675</v>
      </c>
      <c r="G48" s="4">
        <v>208.24118076983754</v>
      </c>
      <c r="H48" s="4">
        <v>220.08769617093407</v>
      </c>
      <c r="I48" s="4">
        <v>233.00073472529743</v>
      </c>
      <c r="J48" s="4">
        <v>246.98925601267555</v>
      </c>
      <c r="K48" s="4">
        <v>262.20012195939239</v>
      </c>
      <c r="L48" s="4">
        <v>278.70001536274839</v>
      </c>
      <c r="M48" s="4">
        <v>296.68230879090146</v>
      </c>
      <c r="N48" s="4">
        <v>316.44323902495887</v>
      </c>
      <c r="O48" s="11">
        <f t="shared" si="0"/>
        <v>6.160098983191338E-2</v>
      </c>
    </row>
    <row r="49" spans="1:15" x14ac:dyDescent="0.35">
      <c r="A49" s="3" t="s">
        <v>69</v>
      </c>
      <c r="B49" s="4">
        <v>208.56523775174995</v>
      </c>
      <c r="C49" s="4">
        <v>225.58705389909983</v>
      </c>
      <c r="D49" s="4">
        <v>244.33854648581507</v>
      </c>
      <c r="E49" s="4">
        <v>264.83562190347442</v>
      </c>
      <c r="F49" s="4">
        <v>287.30576326290333</v>
      </c>
      <c r="G49" s="4">
        <v>312.01509542106317</v>
      </c>
      <c r="H49" s="4">
        <v>339.21276766268159</v>
      </c>
      <c r="I49" s="4">
        <v>369.28576110256341</v>
      </c>
      <c r="J49" s="4">
        <v>402.61124545825362</v>
      </c>
      <c r="K49" s="4">
        <v>439.5449731338162</v>
      </c>
      <c r="L49" s="4">
        <v>480.58043822594976</v>
      </c>
      <c r="M49" s="4">
        <v>526.05331011486419</v>
      </c>
      <c r="N49" s="4">
        <v>576.81588950408548</v>
      </c>
      <c r="O49" s="11">
        <f t="shared" si="0"/>
        <v>9.1749714615319111E-2</v>
      </c>
    </row>
    <row r="50" spans="1:15" x14ac:dyDescent="0.35">
      <c r="A50" s="3" t="s">
        <v>70</v>
      </c>
      <c r="B50" s="4">
        <v>636.63273632677499</v>
      </c>
      <c r="C50" s="4">
        <v>685.56514001433106</v>
      </c>
      <c r="D50" s="4">
        <v>739.65775990733744</v>
      </c>
      <c r="E50" s="4">
        <v>798.72015756502037</v>
      </c>
      <c r="F50" s="4">
        <v>863.25921283015373</v>
      </c>
      <c r="G50" s="4">
        <v>934.08738216960603</v>
      </c>
      <c r="H50" s="4">
        <v>1011.592523077908</v>
      </c>
      <c r="I50" s="4">
        <v>1097.0402057583842</v>
      </c>
      <c r="J50" s="4">
        <v>1191.3672260649219</v>
      </c>
      <c r="K50" s="4">
        <v>1295.6777428840116</v>
      </c>
      <c r="L50" s="4">
        <v>1411.1909768902613</v>
      </c>
      <c r="M50" s="4">
        <v>1539.1065965199509</v>
      </c>
      <c r="N50" s="4">
        <v>1681.3222606744393</v>
      </c>
      <c r="O50" s="11">
        <f t="shared" si="0"/>
        <v>8.7592510430957227E-2</v>
      </c>
    </row>
    <row r="51" spans="1:15" x14ac:dyDescent="0.35">
      <c r="A51" s="3" t="s">
        <v>71</v>
      </c>
      <c r="B51" s="4">
        <v>433.08179273363857</v>
      </c>
      <c r="C51" s="4">
        <v>460.07300109558099</v>
      </c>
      <c r="D51" s="4">
        <v>489.56936945577365</v>
      </c>
      <c r="E51" s="4">
        <v>521.38936807286871</v>
      </c>
      <c r="F51" s="4">
        <v>555.78080007092206</v>
      </c>
      <c r="G51" s="4">
        <v>593.12873758739295</v>
      </c>
      <c r="H51" s="4">
        <v>633.83363964106718</v>
      </c>
      <c r="I51" s="4">
        <v>678.40577575264376</v>
      </c>
      <c r="J51" s="4">
        <v>727.1414489012958</v>
      </c>
      <c r="K51" s="4">
        <v>780.47896595809857</v>
      </c>
      <c r="L51" s="4">
        <v>838.92987867653983</v>
      </c>
      <c r="M51" s="4">
        <v>903.04340934812888</v>
      </c>
      <c r="N51" s="4">
        <v>973.84644149918847</v>
      </c>
      <c r="O51" s="11">
        <f t="shared" si="0"/>
        <v>7.3403664506330318E-2</v>
      </c>
    </row>
    <row r="52" spans="1:15" x14ac:dyDescent="0.35">
      <c r="A52" s="3" t="s">
        <v>72</v>
      </c>
      <c r="B52" s="4">
        <v>620.40817419677057</v>
      </c>
      <c r="C52" s="4">
        <v>655.72786719167914</v>
      </c>
      <c r="D52" s="4">
        <v>694.55910375826386</v>
      </c>
      <c r="E52" s="4">
        <v>736.25906050527669</v>
      </c>
      <c r="F52" s="4">
        <v>781.20580426669733</v>
      </c>
      <c r="G52" s="4">
        <v>829.67737733894592</v>
      </c>
      <c r="H52" s="4">
        <v>881.92379706911333</v>
      </c>
      <c r="I52" s="4">
        <v>938.72598558889422</v>
      </c>
      <c r="J52" s="4">
        <v>1000.5063901087475</v>
      </c>
      <c r="K52" s="4">
        <v>1067.7947219272687</v>
      </c>
      <c r="L52" s="4">
        <v>1141.0991578527928</v>
      </c>
      <c r="M52" s="4">
        <v>1220.9824542571807</v>
      </c>
      <c r="N52" s="4">
        <v>1308.5046726528553</v>
      </c>
      <c r="O52" s="11">
        <f t="shared" si="0"/>
        <v>6.7251012843094218E-2</v>
      </c>
    </row>
    <row r="53" spans="1:15" x14ac:dyDescent="0.35">
      <c r="A53" s="3" t="s">
        <v>73</v>
      </c>
      <c r="B53" s="4">
        <v>533.3999703361236</v>
      </c>
      <c r="C53" s="4">
        <v>559.69359272211682</v>
      </c>
      <c r="D53" s="4">
        <v>588.50377556155502</v>
      </c>
      <c r="E53" s="4">
        <v>619.32119556199723</v>
      </c>
      <c r="F53" s="4">
        <v>652.34899342344306</v>
      </c>
      <c r="G53" s="4">
        <v>688.03168666785723</v>
      </c>
      <c r="H53" s="4">
        <v>726.48606115250413</v>
      </c>
      <c r="I53" s="4">
        <v>768.59642180244441</v>
      </c>
      <c r="J53" s="4">
        <v>814.27141841184027</v>
      </c>
      <c r="K53" s="4">
        <v>863.87336349183101</v>
      </c>
      <c r="L53" s="4">
        <v>917.97674975324071</v>
      </c>
      <c r="M53" s="4">
        <v>977.14061172974789</v>
      </c>
      <c r="N53" s="4">
        <v>1042.0815192985133</v>
      </c>
      <c r="O53" s="11">
        <f t="shared" si="0"/>
        <v>6.1099669298788933E-2</v>
      </c>
    </row>
    <row r="54" spans="1:15" x14ac:dyDescent="0.35">
      <c r="A54" s="3" t="s">
        <v>74</v>
      </c>
      <c r="B54" s="4">
        <v>1516.4863373835067</v>
      </c>
      <c r="C54" s="4">
        <v>1621.1183079590271</v>
      </c>
      <c r="D54" s="4">
        <v>1735.6177820099763</v>
      </c>
      <c r="E54" s="4">
        <v>1859.7551882181049</v>
      </c>
      <c r="F54" s="4">
        <v>1994.3882275828751</v>
      </c>
      <c r="G54" s="4">
        <v>2141.1955194913207</v>
      </c>
      <c r="H54" s="4">
        <v>2301.6856465652932</v>
      </c>
      <c r="I54" s="4">
        <v>2477.8573949176694</v>
      </c>
      <c r="J54" s="4">
        <v>2671.3659744831489</v>
      </c>
      <c r="K54" s="4">
        <v>2883.848211024042</v>
      </c>
      <c r="L54" s="4">
        <v>3117.5672781627013</v>
      </c>
      <c r="M54" s="4">
        <v>3375.3062350306145</v>
      </c>
      <c r="N54" s="4">
        <v>3660.8371188745282</v>
      </c>
      <c r="O54" s="11">
        <f t="shared" si="0"/>
        <v>7.9629812812986964E-2</v>
      </c>
    </row>
    <row r="55" spans="1:15" x14ac:dyDescent="0.35">
      <c r="A55" s="3" t="s">
        <v>75</v>
      </c>
      <c r="B55" s="4">
        <v>149.57410973787466</v>
      </c>
      <c r="C55" s="4">
        <v>156.38878957606997</v>
      </c>
      <c r="D55" s="4">
        <v>163.73193241199593</v>
      </c>
      <c r="E55" s="4">
        <v>171.57129296719063</v>
      </c>
      <c r="F55" s="4">
        <v>179.94576171423057</v>
      </c>
      <c r="G55" s="4">
        <v>188.95021643959467</v>
      </c>
      <c r="H55" s="4">
        <v>198.61794860584087</v>
      </c>
      <c r="I55" s="4">
        <v>209.04280090453096</v>
      </c>
      <c r="J55" s="4">
        <v>220.37011344733432</v>
      </c>
      <c r="K55" s="4">
        <v>232.65660987372743</v>
      </c>
      <c r="L55" s="4">
        <v>245.99999509438445</v>
      </c>
      <c r="M55" s="4">
        <v>260.44568113669948</v>
      </c>
      <c r="N55" s="4">
        <v>276.22624456040057</v>
      </c>
      <c r="O55" s="11">
        <f t="shared" si="0"/>
        <v>5.5746497553844733E-2</v>
      </c>
    </row>
    <row r="56" spans="1:15" x14ac:dyDescent="0.35">
      <c r="A56" s="2" t="s">
        <v>38</v>
      </c>
      <c r="B56" s="4">
        <v>6964.6445512673517</v>
      </c>
      <c r="C56" s="4">
        <v>7482.4367744734182</v>
      </c>
      <c r="D56" s="4">
        <v>8057.2461073290106</v>
      </c>
      <c r="E56" s="4">
        <v>8684.8061332608559</v>
      </c>
      <c r="F56" s="4">
        <v>9372.4397738999996</v>
      </c>
      <c r="G56" s="4">
        <v>10129.312856301663</v>
      </c>
      <c r="H56" s="4">
        <v>10961.029584800213</v>
      </c>
      <c r="I56" s="4">
        <v>11887.542456925568</v>
      </c>
      <c r="J56" s="4">
        <v>12911.985448378407</v>
      </c>
      <c r="K56" s="4">
        <v>14047.229907987861</v>
      </c>
      <c r="L56" s="4">
        <v>15310.662044751489</v>
      </c>
      <c r="M56" s="4">
        <v>16717.677847647974</v>
      </c>
      <c r="N56" s="4">
        <v>18291.178741159078</v>
      </c>
      <c r="O56" s="11">
        <f t="shared" si="0"/>
        <v>8.8092854687706681E-2</v>
      </c>
    </row>
    <row r="57" spans="1:15" x14ac:dyDescent="0.35">
      <c r="A57" s="3" t="s">
        <v>76</v>
      </c>
      <c r="B57" s="4">
        <v>2982.2944335108732</v>
      </c>
      <c r="C57" s="4">
        <v>3223.2839159537025</v>
      </c>
      <c r="D57" s="4">
        <v>3493.8667285828574</v>
      </c>
      <c r="E57" s="4">
        <v>3790.3286704651227</v>
      </c>
      <c r="F57" s="4">
        <v>4117.3033801341726</v>
      </c>
      <c r="G57" s="4">
        <v>4478.4031304967975</v>
      </c>
      <c r="H57" s="4">
        <v>4878.0352326908815</v>
      </c>
      <c r="I57" s="4">
        <v>5326.7677727252249</v>
      </c>
      <c r="J57" s="4">
        <v>5825.3522674045216</v>
      </c>
      <c r="K57" s="4">
        <v>6381.2077293155407</v>
      </c>
      <c r="L57" s="4">
        <v>7003.1616005916958</v>
      </c>
      <c r="M57" s="4">
        <v>7700.1907054093726</v>
      </c>
      <c r="N57" s="4">
        <v>8485.0496886710098</v>
      </c>
      <c r="O57" s="11">
        <f t="shared" si="0"/>
        <v>9.5588121738493459E-2</v>
      </c>
    </row>
    <row r="58" spans="1:15" x14ac:dyDescent="0.35">
      <c r="A58" s="3" t="s">
        <v>77</v>
      </c>
      <c r="B58" s="4">
        <v>2487.9345077248972</v>
      </c>
      <c r="C58" s="4">
        <v>2671.4279895322238</v>
      </c>
      <c r="D58" s="4">
        <v>2873.3971257100761</v>
      </c>
      <c r="E58" s="4">
        <v>3094.1168612198148</v>
      </c>
      <c r="F58" s="4">
        <v>3335.4103209521404</v>
      </c>
      <c r="G58" s="4">
        <v>3601.3644614744171</v>
      </c>
      <c r="H58" s="4">
        <v>3892.2672964313624</v>
      </c>
      <c r="I58" s="4">
        <v>4215.354307507826</v>
      </c>
      <c r="J58" s="4">
        <v>4571.9591807596917</v>
      </c>
      <c r="K58" s="4">
        <v>4965.8694654663586</v>
      </c>
      <c r="L58" s="4">
        <v>5403.5251913189886</v>
      </c>
      <c r="M58" s="4">
        <v>5889.7752851715468</v>
      </c>
      <c r="N58" s="4">
        <v>6431.3060253992826</v>
      </c>
      <c r="O58" s="11">
        <f t="shared" si="0"/>
        <v>8.6365623203923603E-2</v>
      </c>
    </row>
    <row r="59" spans="1:15" x14ac:dyDescent="0.35">
      <c r="A59" s="3" t="s">
        <v>78</v>
      </c>
      <c r="B59" s="4">
        <v>439.45655622566619</v>
      </c>
      <c r="C59" s="4">
        <v>470.06297332812079</v>
      </c>
      <c r="D59" s="4">
        <v>503.87093381403781</v>
      </c>
      <c r="E59" s="4">
        <v>540.57072605464793</v>
      </c>
      <c r="F59" s="4">
        <v>580.53022310135998</v>
      </c>
      <c r="G59" s="4">
        <v>624.14499943120518</v>
      </c>
      <c r="H59" s="4">
        <v>671.69608162793998</v>
      </c>
      <c r="I59" s="4">
        <v>723.96277978470198</v>
      </c>
      <c r="J59" s="4">
        <v>781.34480670489779</v>
      </c>
      <c r="K59" s="4">
        <v>844.46162957857734</v>
      </c>
      <c r="L59" s="4">
        <v>913.93558421023272</v>
      </c>
      <c r="M59" s="4">
        <v>990.37934111237644</v>
      </c>
      <c r="N59" s="4">
        <v>1074.9534965670757</v>
      </c>
      <c r="O59" s="11">
        <f t="shared" si="0"/>
        <v>8.0759766380553086E-2</v>
      </c>
    </row>
    <row r="60" spans="1:15" x14ac:dyDescent="0.35">
      <c r="A60" s="3" t="s">
        <v>79</v>
      </c>
      <c r="B60" s="4">
        <v>740.49778622936412</v>
      </c>
      <c r="C60" s="4">
        <v>786.63705638590636</v>
      </c>
      <c r="D60" s="4">
        <v>836.86339177429727</v>
      </c>
      <c r="E60" s="4">
        <v>891.02620382540874</v>
      </c>
      <c r="F60" s="4">
        <v>949.45235011594184</v>
      </c>
      <c r="G60" s="4">
        <v>1012.9364154245683</v>
      </c>
      <c r="H60" s="4">
        <v>1081.8657112492133</v>
      </c>
      <c r="I60" s="4">
        <v>1157.1533426217027</v>
      </c>
      <c r="J60" s="4">
        <v>1239.5349868159151</v>
      </c>
      <c r="K60" s="4">
        <v>1329.8763860696113</v>
      </c>
      <c r="L60" s="4">
        <v>1429.1066526694808</v>
      </c>
      <c r="M60" s="4">
        <v>1537.8336787710664</v>
      </c>
      <c r="N60" s="4">
        <v>1657.8633700072178</v>
      </c>
      <c r="O60" s="11">
        <f t="shared" si="0"/>
        <v>7.2918293633018966E-2</v>
      </c>
    </row>
    <row r="61" spans="1:15" x14ac:dyDescent="0.35">
      <c r="A61" s="3" t="s">
        <v>80</v>
      </c>
      <c r="B61" s="4">
        <v>314.46126757655099</v>
      </c>
      <c r="C61" s="4">
        <v>331.02483927346378</v>
      </c>
      <c r="D61" s="4">
        <v>349.24792744774209</v>
      </c>
      <c r="E61" s="4">
        <v>368.76367169586098</v>
      </c>
      <c r="F61" s="4">
        <v>389.74349959638408</v>
      </c>
      <c r="G61" s="4">
        <v>412.46384947467629</v>
      </c>
      <c r="H61" s="4">
        <v>437.16526280081661</v>
      </c>
      <c r="I61" s="4">
        <v>464.30425428611329</v>
      </c>
      <c r="J61" s="4">
        <v>493.79420669338066</v>
      </c>
      <c r="K61" s="4">
        <v>525.8146975577738</v>
      </c>
      <c r="L61" s="4">
        <v>560.93301596109143</v>
      </c>
      <c r="M61" s="4">
        <v>599.49883718360991</v>
      </c>
      <c r="N61" s="4">
        <v>642.00616051449151</v>
      </c>
      <c r="O61" s="11">
        <f t="shared" si="0"/>
        <v>6.5247373610893611E-2</v>
      </c>
    </row>
    <row r="62" spans="1:15" x14ac:dyDescent="0.35">
      <c r="A62" s="2" t="s">
        <v>81</v>
      </c>
      <c r="B62" s="4">
        <v>6964.6445512673517</v>
      </c>
      <c r="C62" s="4">
        <v>7482.4367744734172</v>
      </c>
      <c r="D62" s="4">
        <v>8057.2461073290106</v>
      </c>
      <c r="E62" s="4">
        <v>8684.8061332608559</v>
      </c>
      <c r="F62" s="4">
        <v>9372.4397738999978</v>
      </c>
      <c r="G62" s="4">
        <v>10129.312856301665</v>
      </c>
      <c r="H62" s="4">
        <v>10961.029584800213</v>
      </c>
      <c r="I62" s="4">
        <v>11887.54245692557</v>
      </c>
      <c r="J62" s="4">
        <v>12911.985448378409</v>
      </c>
      <c r="K62" s="4">
        <v>14047.229907987861</v>
      </c>
      <c r="L62" s="4">
        <v>15310.662044751492</v>
      </c>
      <c r="M62" s="4">
        <v>16717.677847647974</v>
      </c>
      <c r="N62" s="4">
        <v>18291.178741159078</v>
      </c>
      <c r="O62" s="11">
        <f t="shared" si="0"/>
        <v>8.8092854687706557E-2</v>
      </c>
    </row>
    <row r="63" spans="1:15" x14ac:dyDescent="0.35">
      <c r="A63" s="3" t="s">
        <v>82</v>
      </c>
      <c r="B63" s="4">
        <v>6036.4357484332695</v>
      </c>
      <c r="C63" s="4">
        <v>6477.2170230735364</v>
      </c>
      <c r="D63" s="4">
        <v>6966.4767110215535</v>
      </c>
      <c r="E63" s="4">
        <v>7500.2528911481922</v>
      </c>
      <c r="F63" s="4">
        <v>8084.837668311985</v>
      </c>
      <c r="G63" s="4">
        <v>8728.1107336980185</v>
      </c>
      <c r="H63" s="4">
        <v>9434.152305605252</v>
      </c>
      <c r="I63" s="4">
        <v>10220.833428222961</v>
      </c>
      <c r="J63" s="4">
        <v>11090.303769604992</v>
      </c>
      <c r="K63" s="4">
        <v>12053.57775798806</v>
      </c>
      <c r="L63" s="4">
        <v>13125.853615365</v>
      </c>
      <c r="M63" s="4">
        <v>14319.766822654057</v>
      </c>
      <c r="N63" s="4">
        <v>15654.584451958455</v>
      </c>
      <c r="O63" s="11">
        <f t="shared" si="0"/>
        <v>8.7040936835743321E-2</v>
      </c>
    </row>
    <row r="64" spans="1:15" x14ac:dyDescent="0.35">
      <c r="A64" s="3" t="s">
        <v>83</v>
      </c>
      <c r="B64" s="4">
        <v>928.20880283408223</v>
      </c>
      <c r="C64" s="4">
        <v>1005.2197513998807</v>
      </c>
      <c r="D64" s="4">
        <v>1090.7693963074576</v>
      </c>
      <c r="E64" s="4">
        <v>1184.5532421126629</v>
      </c>
      <c r="F64" s="4">
        <v>1287.6021055880137</v>
      </c>
      <c r="G64" s="4">
        <v>1401.2021226036459</v>
      </c>
      <c r="H64" s="4">
        <v>1526.8772791949623</v>
      </c>
      <c r="I64" s="4">
        <v>1666.709028702609</v>
      </c>
      <c r="J64" s="4">
        <v>1821.6816787734167</v>
      </c>
      <c r="K64" s="4">
        <v>1993.6521499998007</v>
      </c>
      <c r="L64" s="4">
        <v>2184.8084293864922</v>
      </c>
      <c r="M64" s="4">
        <v>2397.9110249939149</v>
      </c>
      <c r="N64" s="4">
        <v>2636.5942892006237</v>
      </c>
      <c r="O64" s="11">
        <f t="shared" si="0"/>
        <v>9.4511578200685203E-2</v>
      </c>
    </row>
    <row r="65" spans="1:15" x14ac:dyDescent="0.35">
      <c r="A65" s="2" t="s">
        <v>24</v>
      </c>
      <c r="B65" s="4">
        <v>6964.6445512673527</v>
      </c>
      <c r="C65" s="4">
        <v>7482.4367744734172</v>
      </c>
      <c r="D65" s="4">
        <v>8057.2461073290115</v>
      </c>
      <c r="E65" s="4">
        <v>8684.8061332608559</v>
      </c>
      <c r="F65" s="4">
        <v>9372.4397738999996</v>
      </c>
      <c r="G65" s="4">
        <v>10129.312856301663</v>
      </c>
      <c r="H65" s="4">
        <v>10961.029584800212</v>
      </c>
      <c r="I65" s="4">
        <v>11887.542456925568</v>
      </c>
      <c r="J65" s="4">
        <v>12911.985448378406</v>
      </c>
      <c r="K65" s="4">
        <v>14047.229907987861</v>
      </c>
      <c r="L65" s="4">
        <v>15310.662044751489</v>
      </c>
      <c r="M65" s="4">
        <v>16717.67784764797</v>
      </c>
      <c r="N65" s="4">
        <v>18291.178741159078</v>
      </c>
      <c r="O65" s="11">
        <f t="shared" si="0"/>
        <v>8.8092854687706681E-2</v>
      </c>
    </row>
    <row r="66" spans="1:15" x14ac:dyDescent="0.35">
      <c r="A66" s="3" t="s">
        <v>84</v>
      </c>
      <c r="B66" s="4">
        <v>2485.7813111610512</v>
      </c>
      <c r="C66" s="4">
        <v>2654.5004593113395</v>
      </c>
      <c r="D66" s="4">
        <v>2841.8013523321142</v>
      </c>
      <c r="E66" s="4">
        <v>3043.9756318388709</v>
      </c>
      <c r="F66" s="4">
        <v>3263.4835292719799</v>
      </c>
      <c r="G66" s="4">
        <v>3502.8293314565926</v>
      </c>
      <c r="H66" s="4">
        <v>3763.6200272651545</v>
      </c>
      <c r="I66" s="4">
        <v>4053.7772102628646</v>
      </c>
      <c r="J66" s="4">
        <v>4371.0884298612327</v>
      </c>
      <c r="K66" s="4">
        <v>4719.961272238259</v>
      </c>
      <c r="L66" s="4">
        <v>5105.1138070025409</v>
      </c>
      <c r="M66" s="4">
        <v>5531.0993668358324</v>
      </c>
      <c r="N66" s="4">
        <v>6004.5790621106607</v>
      </c>
      <c r="O66" s="11">
        <f t="shared" si="0"/>
        <v>8.0034567476609877E-2</v>
      </c>
    </row>
    <row r="67" spans="1:15" x14ac:dyDescent="0.35">
      <c r="A67" s="3" t="s">
        <v>27</v>
      </c>
      <c r="B67" s="4">
        <v>2029.6311826494627</v>
      </c>
      <c r="C67" s="4">
        <v>2153.4722315581339</v>
      </c>
      <c r="D67" s="4">
        <v>2289.1864053746899</v>
      </c>
      <c r="E67" s="4">
        <v>2435.9905391208786</v>
      </c>
      <c r="F67" s="4">
        <v>2595.2285733929093</v>
      </c>
      <c r="G67" s="4">
        <v>2768.7867265009468</v>
      </c>
      <c r="H67" s="4">
        <v>2957.3431533579901</v>
      </c>
      <c r="I67" s="4">
        <v>3164.5684914963781</v>
      </c>
      <c r="J67" s="4">
        <v>3391.5554037777329</v>
      </c>
      <c r="K67" s="4">
        <v>3640.0794869650549</v>
      </c>
      <c r="L67" s="4">
        <v>3913.5552101558646</v>
      </c>
      <c r="M67" s="4">
        <v>4214.185087381531</v>
      </c>
      <c r="N67" s="4">
        <v>4546.073026664908</v>
      </c>
      <c r="O67" s="11">
        <f t="shared" si="0"/>
        <v>7.3405567056635437E-2</v>
      </c>
    </row>
    <row r="68" spans="1:15" x14ac:dyDescent="0.35">
      <c r="A68" s="3" t="s">
        <v>28</v>
      </c>
      <c r="B68" s="4">
        <v>1491.9089054065946</v>
      </c>
      <c r="C68" s="4">
        <v>1635.1979775420082</v>
      </c>
      <c r="D68" s="4">
        <v>1795.9969387975752</v>
      </c>
      <c r="E68" s="4">
        <v>1974.6002316044965</v>
      </c>
      <c r="F68" s="4">
        <v>2173.4687835674099</v>
      </c>
      <c r="G68" s="4">
        <v>2395.8102512212999</v>
      </c>
      <c r="H68" s="4">
        <v>2643.7605512550981</v>
      </c>
      <c r="I68" s="4">
        <v>2923.2633788341268</v>
      </c>
      <c r="J68" s="4">
        <v>3237.0529214184103</v>
      </c>
      <c r="K68" s="4">
        <v>3589.7686555228815</v>
      </c>
      <c r="L68" s="4">
        <v>3987.8917205717084</v>
      </c>
      <c r="M68" s="4">
        <v>4437.4445935202548</v>
      </c>
      <c r="N68" s="4">
        <v>4946.7357863215857</v>
      </c>
      <c r="O68" s="11">
        <f t="shared" si="0"/>
        <v>0.10912603395857638</v>
      </c>
    </row>
    <row r="69" spans="1:15" x14ac:dyDescent="0.35">
      <c r="A69" s="3" t="s">
        <v>85</v>
      </c>
      <c r="B69" s="4">
        <v>526.18495242287997</v>
      </c>
      <c r="C69" s="4">
        <v>570.75976252582825</v>
      </c>
      <c r="D69" s="4">
        <v>620.09267589196202</v>
      </c>
      <c r="E69" s="4">
        <v>674.27041204041893</v>
      </c>
      <c r="F69" s="4">
        <v>733.86203429636987</v>
      </c>
      <c r="G69" s="4">
        <v>799.63402436385536</v>
      </c>
      <c r="H69" s="4">
        <v>872.12784197160943</v>
      </c>
      <c r="I69" s="4">
        <v>952.42465723728174</v>
      </c>
      <c r="J69" s="4">
        <v>1041.6842332587644</v>
      </c>
      <c r="K69" s="4">
        <v>1140.8955778043639</v>
      </c>
      <c r="L69" s="4">
        <v>1251.387766674909</v>
      </c>
      <c r="M69" s="4">
        <v>1374.2843965280397</v>
      </c>
      <c r="N69" s="4">
        <v>1511.6496047546777</v>
      </c>
      <c r="O69" s="11">
        <f t="shared" si="0"/>
        <v>9.5238124356426659E-2</v>
      </c>
    </row>
    <row r="70" spans="1:15" x14ac:dyDescent="0.35">
      <c r="A70" s="3" t="s">
        <v>86</v>
      </c>
      <c r="B70" s="4">
        <v>348.55383939824662</v>
      </c>
      <c r="C70" s="4">
        <v>379.46769076294498</v>
      </c>
      <c r="D70" s="4">
        <v>413.99258867278564</v>
      </c>
      <c r="E70" s="4">
        <v>452.00803900109537</v>
      </c>
      <c r="F70" s="4">
        <v>493.92757608452996</v>
      </c>
      <c r="G70" s="4">
        <v>540.45693432370297</v>
      </c>
      <c r="H70" s="4">
        <v>592.12139514857415</v>
      </c>
      <c r="I70" s="4">
        <v>650.13209283827712</v>
      </c>
      <c r="J70" s="4">
        <v>714.72388459211516</v>
      </c>
      <c r="K70" s="4">
        <v>786.81306960095299</v>
      </c>
      <c r="L70" s="4">
        <v>867.69701536379796</v>
      </c>
      <c r="M70" s="4">
        <v>958.70169916892178</v>
      </c>
      <c r="N70" s="4">
        <v>1061.2879206850189</v>
      </c>
      <c r="O70" s="11">
        <f t="shared" si="0"/>
        <v>0.1012031545718636</v>
      </c>
    </row>
    <row r="71" spans="1:15" x14ac:dyDescent="0.35">
      <c r="A71" s="3" t="s">
        <v>87</v>
      </c>
      <c r="B71" s="4">
        <v>82.584360229117038</v>
      </c>
      <c r="C71" s="4">
        <v>89.038652773162795</v>
      </c>
      <c r="D71" s="4">
        <v>96.176146259884021</v>
      </c>
      <c r="E71" s="4">
        <v>103.96127965509569</v>
      </c>
      <c r="F71" s="4">
        <v>112.46927728680009</v>
      </c>
      <c r="G71" s="4">
        <v>121.79558843526618</v>
      </c>
      <c r="H71" s="4">
        <v>132.05661580178685</v>
      </c>
      <c r="I71" s="4">
        <v>143.37662625664041</v>
      </c>
      <c r="J71" s="4">
        <v>155.88057547015219</v>
      </c>
      <c r="K71" s="4">
        <v>169.71184585634947</v>
      </c>
      <c r="L71" s="4">
        <v>185.01652498266895</v>
      </c>
      <c r="M71" s="4">
        <v>201.96270421339051</v>
      </c>
      <c r="N71" s="4">
        <v>220.85334062222617</v>
      </c>
      <c r="O71" s="11">
        <f t="shared" si="0"/>
        <v>8.8741132162171832E-2</v>
      </c>
    </row>
    <row r="72" spans="1:15" x14ac:dyDescent="0.35">
      <c r="A72" s="1" t="s">
        <v>84</v>
      </c>
      <c r="O72" s="11" t="str">
        <f t="shared" si="0"/>
        <v/>
      </c>
    </row>
    <row r="73" spans="1:15" x14ac:dyDescent="0.35">
      <c r="A73" s="2" t="s">
        <v>40</v>
      </c>
      <c r="B73" s="4">
        <v>2485.7813111610517</v>
      </c>
      <c r="C73" s="4">
        <v>2654.500459311339</v>
      </c>
      <c r="D73" s="4">
        <v>2841.8013523321147</v>
      </c>
      <c r="E73" s="4">
        <v>3043.9756318388709</v>
      </c>
      <c r="F73" s="4">
        <v>3263.4835292719799</v>
      </c>
      <c r="G73" s="4">
        <v>3502.8293314565917</v>
      </c>
      <c r="H73" s="4">
        <v>3763.6200272651545</v>
      </c>
      <c r="I73" s="4">
        <v>4053.7772102628651</v>
      </c>
      <c r="J73" s="4">
        <v>4371.0884298612318</v>
      </c>
      <c r="K73" s="4">
        <v>4719.961272238259</v>
      </c>
      <c r="L73" s="4">
        <v>5105.1138070025399</v>
      </c>
      <c r="M73" s="4">
        <v>5531.0993668358333</v>
      </c>
      <c r="N73" s="4">
        <v>6004.5790621106617</v>
      </c>
      <c r="O73" s="11">
        <f t="shared" si="0"/>
        <v>8.0034567476609961E-2</v>
      </c>
    </row>
    <row r="74" spans="1:15" x14ac:dyDescent="0.35">
      <c r="A74" s="3" t="s">
        <v>41</v>
      </c>
      <c r="B74" s="4">
        <v>1133.4465513114471</v>
      </c>
      <c r="C74" s="4">
        <v>1193.5852273279181</v>
      </c>
      <c r="D74" s="4">
        <v>1259.4957343888311</v>
      </c>
      <c r="E74" s="4">
        <v>1329.2909190686573</v>
      </c>
      <c r="F74" s="4">
        <v>1403.6657395832281</v>
      </c>
      <c r="G74" s="4">
        <v>1483.5659450766507</v>
      </c>
      <c r="H74" s="4">
        <v>1569.1894674960192</v>
      </c>
      <c r="I74" s="4">
        <v>1663.7303276759881</v>
      </c>
      <c r="J74" s="4">
        <v>1765.5391111920737</v>
      </c>
      <c r="K74" s="4">
        <v>1875.7139700142463</v>
      </c>
      <c r="L74" s="4">
        <v>1995.9231890566512</v>
      </c>
      <c r="M74" s="4">
        <v>2127.3266264301878</v>
      </c>
      <c r="N74" s="4">
        <v>2271.3904124594651</v>
      </c>
      <c r="O74" s="11">
        <f t="shared" si="0"/>
        <v>6.2738511820434689E-2</v>
      </c>
    </row>
    <row r="75" spans="1:15" x14ac:dyDescent="0.35">
      <c r="A75" s="3" t="s">
        <v>42</v>
      </c>
      <c r="B75" s="4">
        <v>277.28431190509639</v>
      </c>
      <c r="C75" s="4">
        <v>300.3102304230228</v>
      </c>
      <c r="D75" s="4">
        <v>326.36245542557094</v>
      </c>
      <c r="E75" s="4">
        <v>354.87818864583784</v>
      </c>
      <c r="F75" s="4">
        <v>386.24386822656464</v>
      </c>
      <c r="G75" s="4">
        <v>420.7107710479691</v>
      </c>
      <c r="H75" s="4">
        <v>458.67590724903437</v>
      </c>
      <c r="I75" s="4">
        <v>500.97187255133832</v>
      </c>
      <c r="J75" s="4">
        <v>547.55358477859033</v>
      </c>
      <c r="K75" s="4">
        <v>599.29023045009183</v>
      </c>
      <c r="L75" s="4">
        <v>656.49376991377085</v>
      </c>
      <c r="M75" s="4">
        <v>720.03366824299599</v>
      </c>
      <c r="N75" s="4">
        <v>791.22959414870775</v>
      </c>
      <c r="O75" s="11">
        <f t="shared" si="0"/>
        <v>9.4431068203669269E-2</v>
      </c>
    </row>
    <row r="76" spans="1:15" x14ac:dyDescent="0.35">
      <c r="A76" s="3" t="s">
        <v>43</v>
      </c>
      <c r="B76" s="4">
        <v>211.81597386810267</v>
      </c>
      <c r="C76" s="4">
        <v>224.20583840002047</v>
      </c>
      <c r="D76" s="4">
        <v>238.14826052731172</v>
      </c>
      <c r="E76" s="4">
        <v>253.10481749647303</v>
      </c>
      <c r="F76" s="4">
        <v>269.25485331200252</v>
      </c>
      <c r="G76" s="4">
        <v>286.66508337312564</v>
      </c>
      <c r="H76" s="4">
        <v>305.48837759593141</v>
      </c>
      <c r="I76" s="4">
        <v>326.15348722167556</v>
      </c>
      <c r="J76" s="4">
        <v>348.46795556277436</v>
      </c>
      <c r="K76" s="4">
        <v>372.83251690365296</v>
      </c>
      <c r="L76" s="4">
        <v>399.26450178585691</v>
      </c>
      <c r="M76" s="4">
        <v>428.10611103239859</v>
      </c>
      <c r="N76" s="4">
        <v>459.92604654081089</v>
      </c>
      <c r="O76" s="11">
        <f t="shared" si="0"/>
        <v>6.9868641321429545E-2</v>
      </c>
    </row>
    <row r="77" spans="1:15" x14ac:dyDescent="0.35">
      <c r="A77" s="3" t="s">
        <v>44</v>
      </c>
      <c r="B77" s="4">
        <v>149.14512773579168</v>
      </c>
      <c r="C77" s="4">
        <v>159.7872579438507</v>
      </c>
      <c r="D77" s="4">
        <v>171.39748434783135</v>
      </c>
      <c r="E77" s="4">
        <v>183.96903730929711</v>
      </c>
      <c r="F77" s="4">
        <v>197.69531260161696</v>
      </c>
      <c r="G77" s="4">
        <v>212.72423238609795</v>
      </c>
      <c r="H77" s="4">
        <v>229.08303279661135</v>
      </c>
      <c r="I77" s="4">
        <v>247.16734070271667</v>
      </c>
      <c r="J77" s="4">
        <v>267.02148530605496</v>
      </c>
      <c r="K77" s="4">
        <v>288.71482868202895</v>
      </c>
      <c r="L77" s="4">
        <v>312.69687705538018</v>
      </c>
      <c r="M77" s="4">
        <v>338.99134128145863</v>
      </c>
      <c r="N77" s="4">
        <v>368.02117284187705</v>
      </c>
      <c r="O77" s="11">
        <f t="shared" si="0"/>
        <v>8.1453815263595769E-2</v>
      </c>
    </row>
    <row r="78" spans="1:15" x14ac:dyDescent="0.35">
      <c r="A78" s="3" t="s">
        <v>45</v>
      </c>
      <c r="B78" s="4">
        <v>90.38345715856768</v>
      </c>
      <c r="C78" s="4">
        <v>96.270991697781326</v>
      </c>
      <c r="D78" s="4">
        <v>102.66449131560086</v>
      </c>
      <c r="E78" s="4">
        <v>109.54423687019445</v>
      </c>
      <c r="F78" s="4">
        <v>117.01836373697792</v>
      </c>
      <c r="G78" s="4">
        <v>125.16194813928969</v>
      </c>
      <c r="H78" s="4">
        <v>133.98254509881912</v>
      </c>
      <c r="I78" s="4">
        <v>143.72626953062635</v>
      </c>
      <c r="J78" s="4">
        <v>154.36377603071691</v>
      </c>
      <c r="K78" s="4">
        <v>165.93937342440867</v>
      </c>
      <c r="L78" s="4">
        <v>178.69662711597556</v>
      </c>
      <c r="M78" s="4">
        <v>192.63167042617889</v>
      </c>
      <c r="N78" s="4">
        <v>207.95579999517747</v>
      </c>
      <c r="O78" s="11">
        <f t="shared" si="0"/>
        <v>7.5226148831625692E-2</v>
      </c>
    </row>
    <row r="79" spans="1:15" x14ac:dyDescent="0.35">
      <c r="A79" s="3" t="s">
        <v>46</v>
      </c>
      <c r="B79" s="4">
        <v>589.94345604182308</v>
      </c>
      <c r="C79" s="4">
        <v>643.86687705277757</v>
      </c>
      <c r="D79" s="4">
        <v>704.2480458859676</v>
      </c>
      <c r="E79" s="4">
        <v>770.42099029034773</v>
      </c>
      <c r="F79" s="4">
        <v>843.25411991541023</v>
      </c>
      <c r="G79" s="4">
        <v>923.74115206618183</v>
      </c>
      <c r="H79" s="4">
        <v>1012.6777956506443</v>
      </c>
      <c r="I79" s="4">
        <v>1112.8495942268555</v>
      </c>
      <c r="J79" s="4">
        <v>1223.8468323935149</v>
      </c>
      <c r="K79" s="4">
        <v>1347.5292214882302</v>
      </c>
      <c r="L79" s="4">
        <v>1485.8977565000337</v>
      </c>
      <c r="M79" s="4">
        <v>1641.0656842460417</v>
      </c>
      <c r="N79" s="4">
        <v>1815.6188993117132</v>
      </c>
      <c r="O79" s="11">
        <f t="shared" si="0"/>
        <v>0.1013488806588065</v>
      </c>
    </row>
    <row r="80" spans="1:15" x14ac:dyDescent="0.35">
      <c r="A80" s="3" t="s">
        <v>47</v>
      </c>
      <c r="B80" s="4">
        <v>33.762433140223109</v>
      </c>
      <c r="C80" s="4">
        <v>36.474036465968013</v>
      </c>
      <c r="D80" s="4">
        <v>39.484880441000769</v>
      </c>
      <c r="E80" s="4">
        <v>42.767442158063574</v>
      </c>
      <c r="F80" s="4">
        <v>46.351271896179746</v>
      </c>
      <c r="G80" s="4">
        <v>50.260199367277636</v>
      </c>
      <c r="H80" s="4">
        <v>54.522901378094431</v>
      </c>
      <c r="I80" s="4">
        <v>59.178318353664565</v>
      </c>
      <c r="J80" s="4">
        <v>64.295684597507218</v>
      </c>
      <c r="K80" s="4">
        <v>69.941131275600185</v>
      </c>
      <c r="L80" s="4">
        <v>76.141085574871383</v>
      </c>
      <c r="M80" s="4">
        <v>82.944265176571207</v>
      </c>
      <c r="N80" s="4">
        <v>90.437136812910396</v>
      </c>
      <c r="O80" s="11">
        <f t="shared" si="0"/>
        <v>8.7542118417904616E-2</v>
      </c>
    </row>
    <row r="81" spans="1:15" x14ac:dyDescent="0.35">
      <c r="A81" s="2" t="s">
        <v>49</v>
      </c>
      <c r="B81" s="4">
        <v>2485.7813111610517</v>
      </c>
      <c r="C81" s="4">
        <v>2654.5004593113395</v>
      </c>
      <c r="D81" s="4">
        <v>2841.8013523321142</v>
      </c>
      <c r="E81" s="4">
        <v>3043.9756318388713</v>
      </c>
      <c r="F81" s="4">
        <v>3263.4835292719795</v>
      </c>
      <c r="G81" s="4">
        <v>3502.8293314565917</v>
      </c>
      <c r="H81" s="4">
        <v>3763.620027265154</v>
      </c>
      <c r="I81" s="4">
        <v>4053.7772102628651</v>
      </c>
      <c r="J81" s="4">
        <v>4371.0884298612309</v>
      </c>
      <c r="K81" s="4">
        <v>4719.9612722382581</v>
      </c>
      <c r="L81" s="4">
        <v>5105.1138070025418</v>
      </c>
      <c r="M81" s="4">
        <v>5531.0993668358333</v>
      </c>
      <c r="N81" s="4">
        <v>6004.5790621106617</v>
      </c>
      <c r="O81" s="11">
        <f t="shared" si="0"/>
        <v>8.0034567476609961E-2</v>
      </c>
    </row>
    <row r="82" spans="1:15" x14ac:dyDescent="0.35">
      <c r="A82" s="3" t="s">
        <v>50</v>
      </c>
      <c r="B82" s="4">
        <v>655.96110189073352</v>
      </c>
      <c r="C82" s="4">
        <v>695.68133004600122</v>
      </c>
      <c r="D82" s="4">
        <v>740.38149492956018</v>
      </c>
      <c r="E82" s="4">
        <v>787.17661134572461</v>
      </c>
      <c r="F82" s="4">
        <v>837.47777691039437</v>
      </c>
      <c r="G82" s="4">
        <v>890.99175628984244</v>
      </c>
      <c r="H82" s="4">
        <v>949.51234790978083</v>
      </c>
      <c r="I82" s="4">
        <v>1017.2765880081952</v>
      </c>
      <c r="J82" s="4">
        <v>1089.5752283077404</v>
      </c>
      <c r="K82" s="4">
        <v>1169.7967312806777</v>
      </c>
      <c r="L82" s="4">
        <v>1258.5990590355909</v>
      </c>
      <c r="M82" s="4">
        <v>1357.2820370263594</v>
      </c>
      <c r="N82" s="4">
        <v>1467.9612956151866</v>
      </c>
      <c r="O82" s="11">
        <f t="shared" si="0"/>
        <v>7.3933213945514858E-2</v>
      </c>
    </row>
    <row r="83" spans="1:15" x14ac:dyDescent="0.35">
      <c r="A83" s="3" t="s">
        <v>51</v>
      </c>
      <c r="B83" s="4">
        <v>727.77468770931375</v>
      </c>
      <c r="C83" s="4">
        <v>788.33055042221292</v>
      </c>
      <c r="D83" s="4">
        <v>855.61962602479184</v>
      </c>
      <c r="E83" s="4">
        <v>929.29078683315163</v>
      </c>
      <c r="F83" s="4">
        <v>1010.0781763581469</v>
      </c>
      <c r="G83" s="4">
        <v>1099.0731286109506</v>
      </c>
      <c r="H83" s="4">
        <v>1196.6761837605663</v>
      </c>
      <c r="I83" s="4">
        <v>1304.2668804829318</v>
      </c>
      <c r="J83" s="4">
        <v>1423.5722883175483</v>
      </c>
      <c r="K83" s="4">
        <v>1554.9116334571002</v>
      </c>
      <c r="L83" s="4">
        <v>1700.3205643428394</v>
      </c>
      <c r="M83" s="4">
        <v>1861.4417709020722</v>
      </c>
      <c r="N83" s="4">
        <v>2040.9182806953575</v>
      </c>
      <c r="O83" s="11">
        <f t="shared" si="0"/>
        <v>9.2445703163231294E-2</v>
      </c>
    </row>
    <row r="84" spans="1:15" x14ac:dyDescent="0.35">
      <c r="A84" s="3" t="s">
        <v>52</v>
      </c>
      <c r="B84" s="4">
        <v>174.36871611346797</v>
      </c>
      <c r="C84" s="4">
        <v>183.91280393177715</v>
      </c>
      <c r="D84" s="4">
        <v>194.428901877464</v>
      </c>
      <c r="E84" s="4">
        <v>205.69592289668714</v>
      </c>
      <c r="F84" s="4">
        <v>217.78355180709647</v>
      </c>
      <c r="G84" s="4">
        <v>230.85313685729574</v>
      </c>
      <c r="H84" s="4">
        <v>244.88398662177153</v>
      </c>
      <c r="I84" s="4">
        <v>260.04603026291159</v>
      </c>
      <c r="J84" s="4">
        <v>276.55415365007008</v>
      </c>
      <c r="K84" s="4">
        <v>294.3345980648225</v>
      </c>
      <c r="L84" s="4">
        <v>313.62398071085306</v>
      </c>
      <c r="M84" s="4">
        <v>334.57899413495636</v>
      </c>
      <c r="N84" s="4">
        <v>357.52432459651175</v>
      </c>
      <c r="O84" s="11">
        <f t="shared" si="0"/>
        <v>6.4482546302437951E-2</v>
      </c>
    </row>
    <row r="85" spans="1:15" x14ac:dyDescent="0.35">
      <c r="A85" s="3" t="s">
        <v>53</v>
      </c>
      <c r="B85" s="4">
        <v>434.01819339961634</v>
      </c>
      <c r="C85" s="4">
        <v>462.41331252670341</v>
      </c>
      <c r="D85" s="4">
        <v>493.45025363162273</v>
      </c>
      <c r="E85" s="4">
        <v>527.4418893256609</v>
      </c>
      <c r="F85" s="4">
        <v>564.35687854210357</v>
      </c>
      <c r="G85" s="4">
        <v>605.26680549032812</v>
      </c>
      <c r="H85" s="4">
        <v>649.4985784267601</v>
      </c>
      <c r="I85" s="4">
        <v>698.5055377244895</v>
      </c>
      <c r="J85" s="4">
        <v>752.34108096236355</v>
      </c>
      <c r="K85" s="4">
        <v>811.4840956213809</v>
      </c>
      <c r="L85" s="4">
        <v>877.01175256482679</v>
      </c>
      <c r="M85" s="4">
        <v>949.77748799854464</v>
      </c>
      <c r="N85" s="4">
        <v>1030.3351106897178</v>
      </c>
      <c r="O85" s="11">
        <f t="shared" ref="O85:O148" si="1">IFERROR(RATE(2033-2026,,-G85,N85),"")</f>
        <v>7.8957952641232107E-2</v>
      </c>
    </row>
    <row r="86" spans="1:15" x14ac:dyDescent="0.35">
      <c r="A86" s="3" t="s">
        <v>54</v>
      </c>
      <c r="B86" s="4">
        <v>163.43032576235368</v>
      </c>
      <c r="C86" s="4">
        <v>171.68109587690265</v>
      </c>
      <c r="D86" s="4">
        <v>180.7989087499555</v>
      </c>
      <c r="E86" s="4">
        <v>190.50893082363208</v>
      </c>
      <c r="F86" s="4">
        <v>200.88506620473424</v>
      </c>
      <c r="G86" s="4">
        <v>211.93756309994589</v>
      </c>
      <c r="H86" s="4">
        <v>223.68763108900401</v>
      </c>
      <c r="I86" s="4">
        <v>236.244064560563</v>
      </c>
      <c r="J86" s="4">
        <v>249.74478523900461</v>
      </c>
      <c r="K86" s="4">
        <v>264.36679091050848</v>
      </c>
      <c r="L86" s="4">
        <v>280.07061195029712</v>
      </c>
      <c r="M86" s="4">
        <v>296.89823192916435</v>
      </c>
      <c r="N86" s="4">
        <v>315.05785290580997</v>
      </c>
      <c r="O86" s="11">
        <f t="shared" si="1"/>
        <v>5.8272429307450871E-2</v>
      </c>
    </row>
    <row r="87" spans="1:15" x14ac:dyDescent="0.35">
      <c r="A87" s="3" t="s">
        <v>55</v>
      </c>
      <c r="B87" s="4">
        <v>254.04325946829812</v>
      </c>
      <c r="C87" s="4">
        <v>273.22158905666379</v>
      </c>
      <c r="D87" s="4">
        <v>294.47981007451244</v>
      </c>
      <c r="E87" s="4">
        <v>317.66389385278762</v>
      </c>
      <c r="F87" s="4">
        <v>342.9445807913695</v>
      </c>
      <c r="G87" s="4">
        <v>370.733466489546</v>
      </c>
      <c r="H87" s="4">
        <v>401.04508584222253</v>
      </c>
      <c r="I87" s="4">
        <v>434.3719549199289</v>
      </c>
      <c r="J87" s="4">
        <v>471.15100787915969</v>
      </c>
      <c r="K87" s="4">
        <v>511.48331951926639</v>
      </c>
      <c r="L87" s="4">
        <v>555.98175268691625</v>
      </c>
      <c r="M87" s="4">
        <v>605.15421062279916</v>
      </c>
      <c r="N87" s="4">
        <v>659.75417449082568</v>
      </c>
      <c r="O87" s="11">
        <f t="shared" si="1"/>
        <v>8.5825535226746408E-2</v>
      </c>
    </row>
    <row r="88" spans="1:15" x14ac:dyDescent="0.35">
      <c r="A88" s="3" t="s">
        <v>101</v>
      </c>
      <c r="B88" s="4">
        <v>49.005339081913242</v>
      </c>
      <c r="C88" s="4">
        <v>51.196863615971296</v>
      </c>
      <c r="D88" s="4">
        <v>53.591283820287302</v>
      </c>
      <c r="E88" s="4">
        <v>56.112842297117822</v>
      </c>
      <c r="F88" s="4">
        <v>58.783868808839401</v>
      </c>
      <c r="G88" s="4">
        <v>61.647140560203958</v>
      </c>
      <c r="H88" s="4">
        <v>64.696932799130849</v>
      </c>
      <c r="I88" s="4">
        <v>68.07568405074278</v>
      </c>
      <c r="J88" s="4">
        <v>71.693321252872394</v>
      </c>
      <c r="K88" s="4">
        <v>75.597844390652511</v>
      </c>
      <c r="L88" s="4">
        <v>79.852703589211771</v>
      </c>
      <c r="M88" s="4">
        <v>84.498471714304785</v>
      </c>
      <c r="N88" s="4">
        <v>89.57540681005537</v>
      </c>
      <c r="O88" s="11">
        <f t="shared" si="1"/>
        <v>5.4829494060600378E-2</v>
      </c>
    </row>
    <row r="89" spans="1:15" x14ac:dyDescent="0.35">
      <c r="A89" s="3" t="s">
        <v>56</v>
      </c>
      <c r="B89" s="4">
        <v>27.179687735354889</v>
      </c>
      <c r="C89" s="4">
        <v>28.062913835106883</v>
      </c>
      <c r="D89" s="4">
        <v>29.051073223920412</v>
      </c>
      <c r="E89" s="4">
        <v>30.084754464109778</v>
      </c>
      <c r="F89" s="4">
        <v>31.173629849295196</v>
      </c>
      <c r="G89" s="4">
        <v>32.326334058479688</v>
      </c>
      <c r="H89" s="4">
        <v>33.619280815917591</v>
      </c>
      <c r="I89" s="4">
        <v>34.990470253101989</v>
      </c>
      <c r="J89" s="4">
        <v>36.456564252473186</v>
      </c>
      <c r="K89" s="4">
        <v>37.986258993849901</v>
      </c>
      <c r="L89" s="4">
        <v>39.653382122005269</v>
      </c>
      <c r="M89" s="4">
        <v>41.46816250763186</v>
      </c>
      <c r="N89" s="4">
        <v>43.452616307196877</v>
      </c>
      <c r="O89" s="11">
        <f t="shared" si="1"/>
        <v>4.3161027489548948E-2</v>
      </c>
    </row>
    <row r="90" spans="1:15" x14ac:dyDescent="0.35">
      <c r="A90" s="2" t="s">
        <v>57</v>
      </c>
      <c r="B90" s="4">
        <v>2485.7813111610512</v>
      </c>
      <c r="C90" s="4">
        <v>2654.500459311339</v>
      </c>
      <c r="D90" s="4">
        <v>2841.8013523321142</v>
      </c>
      <c r="E90" s="4">
        <v>3043.9756318388709</v>
      </c>
      <c r="F90" s="4">
        <v>3263.4835292719799</v>
      </c>
      <c r="G90" s="4">
        <v>3502.8293314565922</v>
      </c>
      <c r="H90" s="4">
        <v>3763.6200272651545</v>
      </c>
      <c r="I90" s="4">
        <v>4053.7772102628642</v>
      </c>
      <c r="J90" s="4">
        <v>4371.0884298612318</v>
      </c>
      <c r="K90" s="4">
        <v>4719.9612722382581</v>
      </c>
      <c r="L90" s="4">
        <v>5105.1138070025409</v>
      </c>
      <c r="M90" s="4">
        <v>5531.0993668358324</v>
      </c>
      <c r="N90" s="4">
        <v>6004.5790621106607</v>
      </c>
      <c r="O90" s="11">
        <f t="shared" si="1"/>
        <v>8.0034567476609975E-2</v>
      </c>
    </row>
    <row r="91" spans="1:15" x14ac:dyDescent="0.35">
      <c r="A91" s="3" t="s">
        <v>58</v>
      </c>
      <c r="B91" s="4">
        <v>1015.2928704811667</v>
      </c>
      <c r="C91" s="4">
        <v>1095.6659718262006</v>
      </c>
      <c r="D91" s="4">
        <v>1186.7064159249312</v>
      </c>
      <c r="E91" s="4">
        <v>1285.5559745479522</v>
      </c>
      <c r="F91" s="4">
        <v>1394.1728358567957</v>
      </c>
      <c r="G91" s="4">
        <v>1514.0178065049388</v>
      </c>
      <c r="H91" s="4">
        <v>1645.4122608528435</v>
      </c>
      <c r="I91" s="4">
        <v>1795.2773716803545</v>
      </c>
      <c r="J91" s="4">
        <v>1960.0077365526627</v>
      </c>
      <c r="K91" s="4">
        <v>2142.8759457332549</v>
      </c>
      <c r="L91" s="4">
        <v>2347.7637030920905</v>
      </c>
      <c r="M91" s="4">
        <v>2577.2762598007293</v>
      </c>
      <c r="N91" s="4">
        <v>2835.7330897157844</v>
      </c>
      <c r="O91" s="11">
        <f t="shared" si="1"/>
        <v>9.3788822905288699E-2</v>
      </c>
    </row>
    <row r="92" spans="1:15" x14ac:dyDescent="0.35">
      <c r="A92" s="40" t="s">
        <v>59</v>
      </c>
      <c r="B92" s="4">
        <v>156.24541954515635</v>
      </c>
      <c r="C92" s="4">
        <v>167.97880629193818</v>
      </c>
      <c r="D92" s="4">
        <v>183.23570379905107</v>
      </c>
      <c r="E92" s="4">
        <v>199.11617075741793</v>
      </c>
      <c r="F92" s="4">
        <v>216.67874405536608</v>
      </c>
      <c r="G92" s="4">
        <v>236.37807947453075</v>
      </c>
      <c r="H92" s="4">
        <v>257.52597508684948</v>
      </c>
      <c r="I92" s="4">
        <v>285.54129037643133</v>
      </c>
      <c r="J92" s="4">
        <v>315.0667388621813</v>
      </c>
      <c r="K92" s="4">
        <v>348.34577608238516</v>
      </c>
      <c r="L92" s="4">
        <v>387.14259938329434</v>
      </c>
      <c r="M92" s="4">
        <v>432.09667908327759</v>
      </c>
      <c r="N92" s="4">
        <v>484.65729867008901</v>
      </c>
      <c r="O92" s="11">
        <f t="shared" si="1"/>
        <v>0.10801794458652511</v>
      </c>
    </row>
    <row r="93" spans="1:15" x14ac:dyDescent="0.35">
      <c r="A93" s="40" t="s">
        <v>61</v>
      </c>
      <c r="B93" s="4">
        <v>113.06771781475703</v>
      </c>
      <c r="C93" s="4">
        <v>123.74897191861336</v>
      </c>
      <c r="D93" s="4">
        <v>135.72161706570714</v>
      </c>
      <c r="E93" s="4">
        <v>148.95494278373906</v>
      </c>
      <c r="F93" s="4">
        <v>163.60906314214256</v>
      </c>
      <c r="G93" s="4">
        <v>179.91225933696248</v>
      </c>
      <c r="H93" s="4">
        <v>197.98044914029404</v>
      </c>
      <c r="I93" s="4">
        <v>218.11416340713757</v>
      </c>
      <c r="J93" s="4">
        <v>240.63106420963638</v>
      </c>
      <c r="K93" s="4">
        <v>265.67126411468473</v>
      </c>
      <c r="L93" s="4">
        <v>293.67045337010626</v>
      </c>
      <c r="M93" s="4">
        <v>324.98528872155259</v>
      </c>
      <c r="N93" s="4">
        <v>360.20184157976325</v>
      </c>
      <c r="O93" s="11">
        <f t="shared" si="1"/>
        <v>0.10425483678421184</v>
      </c>
    </row>
    <row r="94" spans="1:15" x14ac:dyDescent="0.35">
      <c r="A94" s="40" t="s">
        <v>65</v>
      </c>
      <c r="B94" s="4">
        <v>67.0697669201803</v>
      </c>
      <c r="C94" s="4">
        <v>71.603035078624345</v>
      </c>
      <c r="D94" s="4">
        <v>76.471754139823986</v>
      </c>
      <c r="E94" s="4">
        <v>81.717293109225793</v>
      </c>
      <c r="F94" s="4">
        <v>87.402473346596821</v>
      </c>
      <c r="G94" s="4">
        <v>93.554568966048919</v>
      </c>
      <c r="H94" s="4">
        <v>100.17485538642457</v>
      </c>
      <c r="I94" s="4">
        <v>107.37352209654655</v>
      </c>
      <c r="J94" s="4">
        <v>115.25408429870741</v>
      </c>
      <c r="K94" s="4">
        <v>123.79329057107837</v>
      </c>
      <c r="L94" s="4">
        <v>133.14176066869004</v>
      </c>
      <c r="M94" s="4">
        <v>143.33381576241777</v>
      </c>
      <c r="N94" s="4">
        <v>154.46994827371762</v>
      </c>
      <c r="O94" s="11">
        <f t="shared" si="1"/>
        <v>7.4264651457336295E-2</v>
      </c>
    </row>
    <row r="95" spans="1:15" x14ac:dyDescent="0.35">
      <c r="A95" s="40" t="s">
        <v>64</v>
      </c>
      <c r="B95" s="4">
        <v>73.971039014238755</v>
      </c>
      <c r="C95" s="4">
        <v>79.190978623386485</v>
      </c>
      <c r="D95" s="4">
        <v>84.970058962490342</v>
      </c>
      <c r="E95" s="4">
        <v>91.217099021032865</v>
      </c>
      <c r="F95" s="4">
        <v>97.981763100346527</v>
      </c>
      <c r="G95" s="4">
        <v>105.3761480937562</v>
      </c>
      <c r="H95" s="4">
        <v>113.49229482331644</v>
      </c>
      <c r="I95" s="4">
        <v>122.49552117085614</v>
      </c>
      <c r="J95" s="4">
        <v>132.34093506656899</v>
      </c>
      <c r="K95" s="4">
        <v>143.11929803852703</v>
      </c>
      <c r="L95" s="4">
        <v>155.06489469722837</v>
      </c>
      <c r="M95" s="4">
        <v>168.33395989845718</v>
      </c>
      <c r="N95" s="4">
        <v>183.09048300124147</v>
      </c>
      <c r="O95" s="11">
        <f t="shared" si="1"/>
        <v>8.2118392537250173E-2</v>
      </c>
    </row>
    <row r="96" spans="1:15" x14ac:dyDescent="0.35">
      <c r="A96" s="40" t="s">
        <v>62</v>
      </c>
      <c r="B96" s="4">
        <v>139.88664399658279</v>
      </c>
      <c r="C96" s="4">
        <v>152.42015883316222</v>
      </c>
      <c r="D96" s="4">
        <v>166.16937243143218</v>
      </c>
      <c r="E96" s="4">
        <v>181.24943066782822</v>
      </c>
      <c r="F96" s="4">
        <v>197.8542554226477</v>
      </c>
      <c r="G96" s="4">
        <v>216.13033976351636</v>
      </c>
      <c r="H96" s="4">
        <v>236.20185926461122</v>
      </c>
      <c r="I96" s="4">
        <v>258.39834866973956</v>
      </c>
      <c r="J96" s="4">
        <v>283.0605150646719</v>
      </c>
      <c r="K96" s="4">
        <v>310.27408087629698</v>
      </c>
      <c r="L96" s="4">
        <v>340.54809607779873</v>
      </c>
      <c r="M96" s="4">
        <v>374.18284061544239</v>
      </c>
      <c r="N96" s="4">
        <v>411.60257926876409</v>
      </c>
      <c r="O96" s="11">
        <f t="shared" si="1"/>
        <v>9.6392485258193661E-2</v>
      </c>
    </row>
    <row r="97" spans="1:15" x14ac:dyDescent="0.35">
      <c r="A97" s="40" t="s">
        <v>63</v>
      </c>
      <c r="B97" s="4">
        <v>94.995321941167489</v>
      </c>
      <c r="C97" s="4">
        <v>102.85245765690351</v>
      </c>
      <c r="D97" s="4">
        <v>111.42003949727375</v>
      </c>
      <c r="E97" s="4">
        <v>120.7673199156058</v>
      </c>
      <c r="F97" s="4">
        <v>131.00652853194117</v>
      </c>
      <c r="G97" s="4">
        <v>142.2036399170762</v>
      </c>
      <c r="H97" s="4">
        <v>154.39957872934971</v>
      </c>
      <c r="I97" s="4">
        <v>167.77258032600307</v>
      </c>
      <c r="J97" s="4">
        <v>182.55352099805444</v>
      </c>
      <c r="K97" s="4">
        <v>198.7760232675468</v>
      </c>
      <c r="L97" s="4">
        <v>216.69160606817155</v>
      </c>
      <c r="M97" s="4">
        <v>236.43235611928304</v>
      </c>
      <c r="N97" s="4">
        <v>258.21857652855232</v>
      </c>
      <c r="O97" s="11">
        <f t="shared" si="1"/>
        <v>8.8957592091567173E-2</v>
      </c>
    </row>
    <row r="98" spans="1:15" x14ac:dyDescent="0.35">
      <c r="A98" s="40" t="s">
        <v>66</v>
      </c>
      <c r="B98" s="4">
        <v>137.43525476336799</v>
      </c>
      <c r="C98" s="4">
        <v>152.9062409901141</v>
      </c>
      <c r="D98" s="4">
        <v>170.29775131535956</v>
      </c>
      <c r="E98" s="4">
        <v>189.7763304976593</v>
      </c>
      <c r="F98" s="4">
        <v>211.56393162111507</v>
      </c>
      <c r="G98" s="4">
        <v>235.99848087378257</v>
      </c>
      <c r="H98" s="4">
        <v>263.58086700751943</v>
      </c>
      <c r="I98" s="4">
        <v>294.62415992759651</v>
      </c>
      <c r="J98" s="4">
        <v>329.70223542820679</v>
      </c>
      <c r="K98" s="4">
        <v>369.31180344685902</v>
      </c>
      <c r="L98" s="4">
        <v>413.94895249218956</v>
      </c>
      <c r="M98" s="4">
        <v>464.52970406912527</v>
      </c>
      <c r="N98" s="4">
        <v>521.9493848835441</v>
      </c>
      <c r="O98" s="11">
        <f t="shared" si="1"/>
        <v>0.12007111492616991</v>
      </c>
    </row>
    <row r="99" spans="1:15" x14ac:dyDescent="0.35">
      <c r="A99" s="40" t="s">
        <v>60</v>
      </c>
      <c r="B99" s="4">
        <v>107.29704071186165</v>
      </c>
      <c r="C99" s="4">
        <v>113.6136826372709</v>
      </c>
      <c r="D99" s="4">
        <v>120.37830120713767</v>
      </c>
      <c r="E99" s="4">
        <v>127.59282573673366</v>
      </c>
      <c r="F99" s="4">
        <v>135.29229286844335</v>
      </c>
      <c r="G99" s="4">
        <v>143.5559647598397</v>
      </c>
      <c r="H99" s="4">
        <v>152.47882763083663</v>
      </c>
      <c r="I99" s="4">
        <v>162.05705186096412</v>
      </c>
      <c r="J99" s="4">
        <v>172.48185755887448</v>
      </c>
      <c r="K99" s="4">
        <v>183.83114857016892</v>
      </c>
      <c r="L99" s="4">
        <v>196.16799718997569</v>
      </c>
      <c r="M99" s="4">
        <v>209.48349541196944</v>
      </c>
      <c r="N99" s="4">
        <v>224.07158699814488</v>
      </c>
      <c r="O99" s="11">
        <f t="shared" si="1"/>
        <v>6.5672232239282882E-2</v>
      </c>
    </row>
    <row r="100" spans="1:15" x14ac:dyDescent="0.35">
      <c r="A100" s="40" t="s">
        <v>67</v>
      </c>
      <c r="B100" s="4">
        <v>66.749302298248452</v>
      </c>
      <c r="C100" s="4">
        <v>70.29148118292413</v>
      </c>
      <c r="D100" s="4">
        <v>74.169559111021357</v>
      </c>
      <c r="E100" s="4">
        <v>78.304880381472373</v>
      </c>
      <c r="F100" s="4">
        <v>82.728731938858871</v>
      </c>
      <c r="G100" s="4">
        <v>87.447457803371989</v>
      </c>
      <c r="H100" s="4">
        <v>92.463425539063252</v>
      </c>
      <c r="I100" s="4">
        <v>97.820385487633303</v>
      </c>
      <c r="J100" s="4">
        <v>103.5987244010368</v>
      </c>
      <c r="K100" s="4">
        <v>109.84968294257177</v>
      </c>
      <c r="L100" s="4">
        <v>116.58080931076167</v>
      </c>
      <c r="M100" s="4">
        <v>123.801866208962</v>
      </c>
      <c r="N100" s="4">
        <v>131.58601634415288</v>
      </c>
      <c r="O100" s="11">
        <f t="shared" si="1"/>
        <v>6.0112103477629943E-2</v>
      </c>
    </row>
    <row r="101" spans="1:15" x14ac:dyDescent="0.35">
      <c r="A101" s="40" t="s">
        <v>68</v>
      </c>
      <c r="B101" s="4">
        <v>58.575363475605691</v>
      </c>
      <c r="C101" s="4">
        <v>61.060158613263489</v>
      </c>
      <c r="D101" s="4">
        <v>63.872258395634454</v>
      </c>
      <c r="E101" s="4">
        <v>66.859681677237205</v>
      </c>
      <c r="F101" s="4">
        <v>70.055051829337657</v>
      </c>
      <c r="G101" s="4">
        <v>73.460867516053753</v>
      </c>
      <c r="H101" s="4">
        <v>77.114128244578652</v>
      </c>
      <c r="I101" s="4">
        <v>81.080348357446368</v>
      </c>
      <c r="J101" s="4">
        <v>85.318060664724186</v>
      </c>
      <c r="K101" s="4">
        <v>89.903577823135748</v>
      </c>
      <c r="L101" s="4">
        <v>94.806533833874084</v>
      </c>
      <c r="M101" s="4">
        <v>100.0962539102416</v>
      </c>
      <c r="N101" s="4">
        <v>105.88537416781499</v>
      </c>
      <c r="O101" s="11">
        <f t="shared" si="1"/>
        <v>5.3617186375482698E-2</v>
      </c>
    </row>
    <row r="102" spans="1:15" x14ac:dyDescent="0.35">
      <c r="A102" s="3" t="s">
        <v>69</v>
      </c>
      <c r="B102" s="4">
        <v>87.35957192774471</v>
      </c>
      <c r="C102" s="4">
        <v>94.257240721534686</v>
      </c>
      <c r="D102" s="4">
        <v>101.73625879217832</v>
      </c>
      <c r="E102" s="4">
        <v>109.84619283186289</v>
      </c>
      <c r="F102" s="4">
        <v>118.64924654726289</v>
      </c>
      <c r="G102" s="4">
        <v>128.23676888462523</v>
      </c>
      <c r="H102" s="4">
        <v>138.7294061008069</v>
      </c>
      <c r="I102" s="4">
        <v>150.16761151926775</v>
      </c>
      <c r="J102" s="4">
        <v>162.77569804889524</v>
      </c>
      <c r="K102" s="4">
        <v>176.67925831566717</v>
      </c>
      <c r="L102" s="4">
        <v>192.00402304357129</v>
      </c>
      <c r="M102" s="4">
        <v>208.79855894142707</v>
      </c>
      <c r="N102" s="4">
        <v>227.40982604990333</v>
      </c>
      <c r="O102" s="11">
        <f t="shared" si="1"/>
        <v>8.528144980774352E-2</v>
      </c>
    </row>
    <row r="103" spans="1:15" x14ac:dyDescent="0.35">
      <c r="A103" s="3" t="s">
        <v>70</v>
      </c>
      <c r="B103" s="4">
        <v>221.0124511205193</v>
      </c>
      <c r="C103" s="4">
        <v>236.81204553248097</v>
      </c>
      <c r="D103" s="4">
        <v>254.27717236186842</v>
      </c>
      <c r="E103" s="4">
        <v>273.23382652268458</v>
      </c>
      <c r="F103" s="4">
        <v>293.81533832059148</v>
      </c>
      <c r="G103" s="4">
        <v>316.20489078193316</v>
      </c>
      <c r="H103" s="4">
        <v>340.41440746242864</v>
      </c>
      <c r="I103" s="4">
        <v>366.77197463827889</v>
      </c>
      <c r="J103" s="4">
        <v>395.59282823411422</v>
      </c>
      <c r="K103" s="4">
        <v>427.24359478886277</v>
      </c>
      <c r="L103" s="4">
        <v>461.90250655359455</v>
      </c>
      <c r="M103" s="4">
        <v>499.79419604774267</v>
      </c>
      <c r="N103" s="4">
        <v>541.33655327287101</v>
      </c>
      <c r="O103" s="11">
        <f t="shared" si="1"/>
        <v>7.9833924233311052E-2</v>
      </c>
    </row>
    <row r="104" spans="1:15" x14ac:dyDescent="0.35">
      <c r="A104" s="3" t="s">
        <v>71</v>
      </c>
      <c r="B104" s="4">
        <v>143.29807348101875</v>
      </c>
      <c r="C104" s="4">
        <v>151.47206616919163</v>
      </c>
      <c r="D104" s="4">
        <v>160.33174551513673</v>
      </c>
      <c r="E104" s="4">
        <v>169.81487464702514</v>
      </c>
      <c r="F104" s="4">
        <v>179.94296854931707</v>
      </c>
      <c r="G104" s="4">
        <v>190.80687398983599</v>
      </c>
      <c r="H104" s="4">
        <v>202.60611724723654</v>
      </c>
      <c r="I104" s="4">
        <v>215.35747330207113</v>
      </c>
      <c r="J104" s="4">
        <v>229.17663820225496</v>
      </c>
      <c r="K104" s="4">
        <v>244.13800968325319</v>
      </c>
      <c r="L104" s="4">
        <v>260.25278133206439</v>
      </c>
      <c r="M104" s="4">
        <v>277.79853833110343</v>
      </c>
      <c r="N104" s="4">
        <v>296.97425316740413</v>
      </c>
      <c r="O104" s="11">
        <f t="shared" si="1"/>
        <v>6.5237379300499776E-2</v>
      </c>
    </row>
    <row r="105" spans="1:15" x14ac:dyDescent="0.35">
      <c r="A105" s="3" t="s">
        <v>72</v>
      </c>
      <c r="B105" s="4">
        <v>227.59255816364706</v>
      </c>
      <c r="C105" s="4">
        <v>239.49486046367571</v>
      </c>
      <c r="D105" s="4">
        <v>252.54581386299304</v>
      </c>
      <c r="E105" s="4">
        <v>266.45714448206127</v>
      </c>
      <c r="F105" s="4">
        <v>281.30966943642125</v>
      </c>
      <c r="G105" s="4">
        <v>297.1425429652474</v>
      </c>
      <c r="H105" s="4">
        <v>314.01983788571192</v>
      </c>
      <c r="I105" s="4">
        <v>332.04006458576646</v>
      </c>
      <c r="J105" s="4">
        <v>351.45944038774428</v>
      </c>
      <c r="K105" s="4">
        <v>372.47978100709594</v>
      </c>
      <c r="L105" s="4">
        <v>395.06986457280851</v>
      </c>
      <c r="M105" s="4">
        <v>419.31915247108412</v>
      </c>
      <c r="N105" s="4">
        <v>445.47924704361981</v>
      </c>
      <c r="O105" s="11">
        <f t="shared" si="1"/>
        <v>5.9554339351801121E-2</v>
      </c>
    </row>
    <row r="106" spans="1:15" x14ac:dyDescent="0.35">
      <c r="A106" s="3" t="s">
        <v>73</v>
      </c>
      <c r="B106" s="4">
        <v>180.94997479056073</v>
      </c>
      <c r="C106" s="4">
        <v>188.74907640167447</v>
      </c>
      <c r="D106" s="4">
        <v>197.29901106423964</v>
      </c>
      <c r="E106" s="4">
        <v>206.26312136234014</v>
      </c>
      <c r="F106" s="4">
        <v>215.73758786374867</v>
      </c>
      <c r="G106" s="4">
        <v>225.85184073993116</v>
      </c>
      <c r="H106" s="4">
        <v>236.65946746502578</v>
      </c>
      <c r="I106" s="4">
        <v>248.61897828147102</v>
      </c>
      <c r="J106" s="4">
        <v>261.39616203536406</v>
      </c>
      <c r="K106" s="4">
        <v>275.14931194548097</v>
      </c>
      <c r="L106" s="4">
        <v>290.12270283889717</v>
      </c>
      <c r="M106" s="4">
        <v>306.45596477276439</v>
      </c>
      <c r="N106" s="4">
        <v>324.30797540246419</v>
      </c>
      <c r="O106" s="11">
        <f t="shared" si="1"/>
        <v>5.3046898848096942E-2</v>
      </c>
    </row>
    <row r="107" spans="1:15" x14ac:dyDescent="0.35">
      <c r="A107" s="3" t="s">
        <v>74</v>
      </c>
      <c r="B107" s="4">
        <v>551.64921231624976</v>
      </c>
      <c r="C107" s="4">
        <v>587.0217659574804</v>
      </c>
      <c r="D107" s="4">
        <v>625.35448375728117</v>
      </c>
      <c r="E107" s="4">
        <v>666.60367587971882</v>
      </c>
      <c r="F107" s="4">
        <v>710.86684294855991</v>
      </c>
      <c r="G107" s="4">
        <v>758.62813185143716</v>
      </c>
      <c r="H107" s="4">
        <v>810.68610076978325</v>
      </c>
      <c r="I107" s="4">
        <v>867.11468314143951</v>
      </c>
      <c r="J107" s="4">
        <v>928.64770839353162</v>
      </c>
      <c r="K107" s="4">
        <v>995.47363842331993</v>
      </c>
      <c r="L107" s="4">
        <v>1067.8890367666556</v>
      </c>
      <c r="M107" s="4">
        <v>1147.0907294336021</v>
      </c>
      <c r="N107" s="4">
        <v>1233.9362278295648</v>
      </c>
      <c r="O107" s="11">
        <f t="shared" si="1"/>
        <v>7.1964834824386745E-2</v>
      </c>
    </row>
    <row r="108" spans="1:15" x14ac:dyDescent="0.35">
      <c r="A108" s="3" t="s">
        <v>75</v>
      </c>
      <c r="B108" s="4">
        <v>58.626598880144357</v>
      </c>
      <c r="C108" s="4">
        <v>61.02743223910057</v>
      </c>
      <c r="D108" s="4">
        <v>63.550451053485276</v>
      </c>
      <c r="E108" s="4">
        <v>66.200821565225894</v>
      </c>
      <c r="F108" s="4">
        <v>68.989039749282824</v>
      </c>
      <c r="G108" s="4">
        <v>71.94047573864367</v>
      </c>
      <c r="H108" s="4">
        <v>75.092429481318163</v>
      </c>
      <c r="I108" s="4">
        <v>78.42905311421552</v>
      </c>
      <c r="J108" s="4">
        <v>82.032218006665062</v>
      </c>
      <c r="K108" s="4">
        <v>85.921732341324372</v>
      </c>
      <c r="L108" s="4">
        <v>90.109188802858455</v>
      </c>
      <c r="M108" s="4">
        <v>94.56596703737921</v>
      </c>
      <c r="N108" s="4">
        <v>99.401889629049194</v>
      </c>
      <c r="O108" s="11">
        <f t="shared" si="1"/>
        <v>4.7273684081676808E-2</v>
      </c>
    </row>
    <row r="109" spans="1:15" x14ac:dyDescent="0.35">
      <c r="A109" s="2" t="s">
        <v>38</v>
      </c>
      <c r="B109" s="4">
        <v>2485.7813111610512</v>
      </c>
      <c r="C109" s="4">
        <v>2654.5004593113395</v>
      </c>
      <c r="D109" s="4">
        <v>2841.8013523321138</v>
      </c>
      <c r="E109" s="4">
        <v>3043.9756318388709</v>
      </c>
      <c r="F109" s="4">
        <v>3263.4835292719795</v>
      </c>
      <c r="G109" s="4">
        <v>3502.8293314565917</v>
      </c>
      <c r="H109" s="4">
        <v>3763.6200272651545</v>
      </c>
      <c r="I109" s="4">
        <v>4053.7772102628651</v>
      </c>
      <c r="J109" s="4">
        <v>4371.0884298612309</v>
      </c>
      <c r="K109" s="4">
        <v>4719.961272238259</v>
      </c>
      <c r="L109" s="4">
        <v>5105.1138070025409</v>
      </c>
      <c r="M109" s="4">
        <v>5531.0993668358333</v>
      </c>
      <c r="N109" s="4">
        <v>6004.5790621106617</v>
      </c>
      <c r="O109" s="11">
        <f t="shared" si="1"/>
        <v>8.0034567476609961E-2</v>
      </c>
    </row>
    <row r="110" spans="1:15" x14ac:dyDescent="0.35">
      <c r="A110" s="3" t="s">
        <v>76</v>
      </c>
      <c r="B110" s="4">
        <v>1052.7891855907067</v>
      </c>
      <c r="C110" s="4">
        <v>1132.6748261889888</v>
      </c>
      <c r="D110" s="4">
        <v>1222.9019866346607</v>
      </c>
      <c r="E110" s="4">
        <v>1319.7249795165064</v>
      </c>
      <c r="F110" s="4">
        <v>1425.3914817761613</v>
      </c>
      <c r="G110" s="4">
        <v>1539.9979473807616</v>
      </c>
      <c r="H110" s="4">
        <v>1665.9901566891685</v>
      </c>
      <c r="I110" s="4">
        <v>1807.9862912944063</v>
      </c>
      <c r="J110" s="4">
        <v>1963.4201987388039</v>
      </c>
      <c r="K110" s="4">
        <v>2134.8798429552958</v>
      </c>
      <c r="L110" s="4">
        <v>2324.7995854916153</v>
      </c>
      <c r="M110" s="4">
        <v>2535.7788818926638</v>
      </c>
      <c r="N110" s="4">
        <v>2772.0674467760318</v>
      </c>
      <c r="O110" s="11">
        <f t="shared" si="1"/>
        <v>8.7599734702982268E-2</v>
      </c>
    </row>
    <row r="111" spans="1:15" x14ac:dyDescent="0.35">
      <c r="A111" s="3" t="s">
        <v>77</v>
      </c>
      <c r="B111" s="4">
        <v>894.4225521793644</v>
      </c>
      <c r="C111" s="4">
        <v>952.16789583025809</v>
      </c>
      <c r="D111" s="4">
        <v>1015.466493285499</v>
      </c>
      <c r="E111" s="4">
        <v>1084.7622643547882</v>
      </c>
      <c r="F111" s="4">
        <v>1160.0313283479595</v>
      </c>
      <c r="G111" s="4">
        <v>1243.3579903819502</v>
      </c>
      <c r="H111" s="4">
        <v>1333.4524959734899</v>
      </c>
      <c r="I111" s="4">
        <v>1433.3874694284946</v>
      </c>
      <c r="J111" s="4">
        <v>1542.9544998630195</v>
      </c>
      <c r="K111" s="4">
        <v>1663.4530922659967</v>
      </c>
      <c r="L111" s="4">
        <v>1796.8120592270814</v>
      </c>
      <c r="M111" s="4">
        <v>1944.8435626327823</v>
      </c>
      <c r="N111" s="4">
        <v>2108.7754419272414</v>
      </c>
      <c r="O111" s="11">
        <f t="shared" si="1"/>
        <v>7.8391128703590621E-2</v>
      </c>
    </row>
    <row r="112" spans="1:15" x14ac:dyDescent="0.35">
      <c r="A112" s="3" t="s">
        <v>78</v>
      </c>
      <c r="B112" s="4">
        <v>158.21224974012168</v>
      </c>
      <c r="C112" s="4">
        <v>168.41387709747607</v>
      </c>
      <c r="D112" s="4">
        <v>179.72193779469998</v>
      </c>
      <c r="E112" s="4">
        <v>191.89731483122185</v>
      </c>
      <c r="F112" s="4">
        <v>205.04522421728819</v>
      </c>
      <c r="G112" s="4">
        <v>219.20927916841376</v>
      </c>
      <c r="H112" s="4">
        <v>234.44840139935255</v>
      </c>
      <c r="I112" s="4">
        <v>250.917160317862</v>
      </c>
      <c r="J112" s="4">
        <v>268.79544135776382</v>
      </c>
      <c r="K112" s="4">
        <v>288.32545770490862</v>
      </c>
      <c r="L112" s="4">
        <v>309.52050969741856</v>
      </c>
      <c r="M112" s="4">
        <v>332.49005774825224</v>
      </c>
      <c r="N112" s="4">
        <v>357.53446457807365</v>
      </c>
      <c r="O112" s="11">
        <f t="shared" si="1"/>
        <v>7.2386362849818781E-2</v>
      </c>
    </row>
    <row r="113" spans="1:15" x14ac:dyDescent="0.35">
      <c r="A113" s="3" t="s">
        <v>79</v>
      </c>
      <c r="B113" s="4">
        <v>265.80313762667657</v>
      </c>
      <c r="C113" s="4">
        <v>281.45078730894278</v>
      </c>
      <c r="D113" s="4">
        <v>298.13370349780411</v>
      </c>
      <c r="E113" s="4">
        <v>315.90583162804205</v>
      </c>
      <c r="F113" s="4">
        <v>334.84848148348442</v>
      </c>
      <c r="G113" s="4">
        <v>355.14715583189644</v>
      </c>
      <c r="H113" s="4">
        <v>377.07572846381106</v>
      </c>
      <c r="I113" s="4">
        <v>400.57919129457827</v>
      </c>
      <c r="J113" s="4">
        <v>426.14926617027089</v>
      </c>
      <c r="K113" s="4">
        <v>454.02403174667978</v>
      </c>
      <c r="L113" s="4">
        <v>484.32222352543357</v>
      </c>
      <c r="M113" s="4">
        <v>516.97429107748667</v>
      </c>
      <c r="N113" s="4">
        <v>552.73736464725346</v>
      </c>
      <c r="O113" s="11">
        <f t="shared" si="1"/>
        <v>6.523236867020489E-2</v>
      </c>
    </row>
    <row r="114" spans="1:15" x14ac:dyDescent="0.35">
      <c r="A114" s="3" t="s">
        <v>80</v>
      </c>
      <c r="B114" s="4">
        <v>114.55418602418176</v>
      </c>
      <c r="C114" s="4">
        <v>119.79307288567348</v>
      </c>
      <c r="D114" s="4">
        <v>125.5772311194502</v>
      </c>
      <c r="E114" s="4">
        <v>131.68524150831234</v>
      </c>
      <c r="F114" s="4">
        <v>138.16701344708662</v>
      </c>
      <c r="G114" s="4">
        <v>145.1169586935705</v>
      </c>
      <c r="H114" s="4">
        <v>152.65324473933234</v>
      </c>
      <c r="I114" s="4">
        <v>160.90709792752364</v>
      </c>
      <c r="J114" s="4">
        <v>169.76902373137406</v>
      </c>
      <c r="K114" s="4">
        <v>179.2788475653781</v>
      </c>
      <c r="L114" s="4">
        <v>189.65942906099161</v>
      </c>
      <c r="M114" s="4">
        <v>201.0125734846475</v>
      </c>
      <c r="N114" s="4">
        <v>213.46434418206132</v>
      </c>
      <c r="O114" s="11">
        <f t="shared" si="1"/>
        <v>5.6680960299229755E-2</v>
      </c>
    </row>
    <row r="115" spans="1:15" x14ac:dyDescent="0.35">
      <c r="A115" s="2" t="s">
        <v>81</v>
      </c>
      <c r="B115" s="4">
        <v>2485.7813111610512</v>
      </c>
      <c r="C115" s="4">
        <v>2654.5004593113395</v>
      </c>
      <c r="D115" s="4">
        <v>2841.8013523321138</v>
      </c>
      <c r="E115" s="4">
        <v>3043.9756318388709</v>
      </c>
      <c r="F115" s="4">
        <v>3263.4835292719799</v>
      </c>
      <c r="G115" s="4">
        <v>3502.8293314565926</v>
      </c>
      <c r="H115" s="4">
        <v>3763.6200272651545</v>
      </c>
      <c r="I115" s="4">
        <v>4053.7772102628646</v>
      </c>
      <c r="J115" s="4">
        <v>4371.0884298612327</v>
      </c>
      <c r="K115" s="4">
        <v>4719.961272238259</v>
      </c>
      <c r="L115" s="4">
        <v>5105.1138070025409</v>
      </c>
      <c r="M115" s="4">
        <v>5531.0993668358324</v>
      </c>
      <c r="N115" s="4">
        <v>6004.5790621106607</v>
      </c>
      <c r="O115" s="11">
        <f t="shared" si="1"/>
        <v>8.0034567476609877E-2</v>
      </c>
    </row>
    <row r="116" spans="1:15" x14ac:dyDescent="0.35">
      <c r="A116" s="3" t="s">
        <v>82</v>
      </c>
      <c r="B116" s="4">
        <v>2133.1798307254908</v>
      </c>
      <c r="C116" s="4">
        <v>2274.1891104724132</v>
      </c>
      <c r="D116" s="4">
        <v>2431.1485279518201</v>
      </c>
      <c r="E116" s="4">
        <v>2600.3169709360409</v>
      </c>
      <c r="F116" s="4">
        <v>2783.9890320699296</v>
      </c>
      <c r="G116" s="4">
        <v>2984.2423199202399</v>
      </c>
      <c r="H116" s="4">
        <v>3201.9414182979708</v>
      </c>
      <c r="I116" s="4">
        <v>3444.7857453394217</v>
      </c>
      <c r="J116" s="4">
        <v>3710.0279611672308</v>
      </c>
      <c r="K116" s="4">
        <v>4001.7081196718264</v>
      </c>
      <c r="L116" s="4">
        <v>4324.0836060081756</v>
      </c>
      <c r="M116" s="4">
        <v>4680.6083300922837</v>
      </c>
      <c r="N116" s="4">
        <v>5077.0920372909113</v>
      </c>
      <c r="O116" s="11">
        <f t="shared" si="1"/>
        <v>7.8868982626568676E-2</v>
      </c>
    </row>
    <row r="117" spans="1:15" x14ac:dyDescent="0.35">
      <c r="A117" s="3" t="s">
        <v>83</v>
      </c>
      <c r="B117" s="4">
        <v>352.6014804355604</v>
      </c>
      <c r="C117" s="4">
        <v>380.31134883892616</v>
      </c>
      <c r="D117" s="4">
        <v>410.65282438029379</v>
      </c>
      <c r="E117" s="4">
        <v>443.65866090283004</v>
      </c>
      <c r="F117" s="4">
        <v>479.49449720205024</v>
      </c>
      <c r="G117" s="4">
        <v>518.58701153635275</v>
      </c>
      <c r="H117" s="4">
        <v>561.67860896718366</v>
      </c>
      <c r="I117" s="4">
        <v>608.99146492344278</v>
      </c>
      <c r="J117" s="4">
        <v>661.06046869400143</v>
      </c>
      <c r="K117" s="4">
        <v>718.25315256643228</v>
      </c>
      <c r="L117" s="4">
        <v>781.03020099436492</v>
      </c>
      <c r="M117" s="4">
        <v>850.49103674354899</v>
      </c>
      <c r="N117" s="4">
        <v>927.48702481974965</v>
      </c>
      <c r="O117" s="11">
        <f t="shared" si="1"/>
        <v>8.6599393287369111E-2</v>
      </c>
    </row>
    <row r="118" spans="1:15" x14ac:dyDescent="0.35">
      <c r="A118" s="2" t="s">
        <v>25</v>
      </c>
      <c r="B118" s="4">
        <v>2485.7813111610512</v>
      </c>
      <c r="C118" s="4">
        <v>2654.5004593113395</v>
      </c>
      <c r="D118" s="4">
        <v>2841.8013523321142</v>
      </c>
      <c r="E118" s="4">
        <v>3043.9756318388709</v>
      </c>
      <c r="F118" s="4">
        <v>3263.4835292719799</v>
      </c>
      <c r="G118" s="4">
        <v>3502.8293314565926</v>
      </c>
      <c r="H118" s="4">
        <v>3763.6200272651545</v>
      </c>
      <c r="I118" s="4">
        <v>4053.7772102628646</v>
      </c>
      <c r="J118" s="4">
        <v>4371.0884298612327</v>
      </c>
      <c r="K118" s="4">
        <v>4719.961272238259</v>
      </c>
      <c r="L118" s="4">
        <v>5105.1138070025409</v>
      </c>
      <c r="M118" s="4">
        <v>5531.0993668358324</v>
      </c>
      <c r="N118" s="4">
        <v>6004.5790621106607</v>
      </c>
      <c r="O118" s="11">
        <f t="shared" si="1"/>
        <v>8.0034567476609877E-2</v>
      </c>
    </row>
    <row r="119" spans="1:15" x14ac:dyDescent="0.35">
      <c r="A119" s="3" t="s">
        <v>29</v>
      </c>
      <c r="B119" s="4">
        <v>2127.8079667520524</v>
      </c>
      <c r="C119" s="4">
        <v>2269.7170343829221</v>
      </c>
      <c r="D119" s="4">
        <v>2427.0717185320391</v>
      </c>
      <c r="E119" s="4">
        <v>2596.6276195579248</v>
      </c>
      <c r="F119" s="4">
        <v>2780.4879669397269</v>
      </c>
      <c r="G119" s="4">
        <v>2980.7183288840893</v>
      </c>
      <c r="H119" s="4">
        <v>3198.6544426866035</v>
      </c>
      <c r="I119" s="4">
        <v>3441.3186124958602</v>
      </c>
      <c r="J119" s="4">
        <v>3706.2795146149765</v>
      </c>
      <c r="K119" s="4">
        <v>3997.4088434275286</v>
      </c>
      <c r="L119" s="4">
        <v>4318.7126984707102</v>
      </c>
      <c r="M119" s="4">
        <v>4673.8967081547353</v>
      </c>
      <c r="N119" s="4">
        <v>5068.3537966498334</v>
      </c>
      <c r="O119" s="11">
        <f t="shared" si="1"/>
        <v>7.8785600046050411E-2</v>
      </c>
    </row>
    <row r="120" spans="1:15" x14ac:dyDescent="0.35">
      <c r="A120" s="3" t="s">
        <v>88</v>
      </c>
      <c r="B120" s="4">
        <v>357.97334440899903</v>
      </c>
      <c r="C120" s="4">
        <v>384.78342492841722</v>
      </c>
      <c r="D120" s="4">
        <v>414.72963380007513</v>
      </c>
      <c r="E120" s="4">
        <v>447.34801228094608</v>
      </c>
      <c r="F120" s="4">
        <v>482.99556233225309</v>
      </c>
      <c r="G120" s="4">
        <v>522.11100257250325</v>
      </c>
      <c r="H120" s="4">
        <v>564.96558457855087</v>
      </c>
      <c r="I120" s="4">
        <v>612.45859776700456</v>
      </c>
      <c r="J120" s="4">
        <v>664.80891524625576</v>
      </c>
      <c r="K120" s="4">
        <v>722.55242881073025</v>
      </c>
      <c r="L120" s="4">
        <v>786.40110853183023</v>
      </c>
      <c r="M120" s="4">
        <v>857.2026586810972</v>
      </c>
      <c r="N120" s="4">
        <v>936.22526546082781</v>
      </c>
      <c r="O120" s="11">
        <f t="shared" si="1"/>
        <v>8.700382700781574E-2</v>
      </c>
    </row>
    <row r="121" spans="1:15" x14ac:dyDescent="0.35">
      <c r="A121" s="1" t="s">
        <v>27</v>
      </c>
      <c r="O121" s="11" t="str">
        <f t="shared" si="1"/>
        <v/>
      </c>
    </row>
    <row r="122" spans="1:15" x14ac:dyDescent="0.35">
      <c r="A122" s="2" t="s">
        <v>40</v>
      </c>
      <c r="B122" s="4">
        <v>2029.6311826494627</v>
      </c>
      <c r="C122" s="4">
        <v>2153.4722315581344</v>
      </c>
      <c r="D122" s="4">
        <v>2289.1864053746899</v>
      </c>
      <c r="E122" s="4">
        <v>2435.9905391208781</v>
      </c>
      <c r="F122" s="4">
        <v>2595.2285733929093</v>
      </c>
      <c r="G122" s="4">
        <v>2768.7867265009468</v>
      </c>
      <c r="H122" s="4">
        <v>2957.3431533579901</v>
      </c>
      <c r="I122" s="4">
        <v>3164.5684914963781</v>
      </c>
      <c r="J122" s="4">
        <v>3391.5554037777338</v>
      </c>
      <c r="K122" s="4">
        <v>3640.0794869650549</v>
      </c>
      <c r="L122" s="4">
        <v>3913.5552101558651</v>
      </c>
      <c r="M122" s="4">
        <v>4214.185087381532</v>
      </c>
      <c r="N122" s="4">
        <v>4546.073026664908</v>
      </c>
      <c r="O122" s="11">
        <f t="shared" si="1"/>
        <v>7.3405567056635437E-2</v>
      </c>
    </row>
    <row r="123" spans="1:15" x14ac:dyDescent="0.35">
      <c r="A123" s="3" t="s">
        <v>41</v>
      </c>
      <c r="B123" s="4">
        <v>906.06243471631421</v>
      </c>
      <c r="C123" s="4">
        <v>946.8111562146438</v>
      </c>
      <c r="D123" s="4">
        <v>991.18175660495262</v>
      </c>
      <c r="E123" s="4">
        <v>1038.5747424348879</v>
      </c>
      <c r="F123" s="4">
        <v>1089.303643165915</v>
      </c>
      <c r="G123" s="4">
        <v>1144.1179816332133</v>
      </c>
      <c r="H123" s="4">
        <v>1202.759561384315</v>
      </c>
      <c r="I123" s="4">
        <v>1266.8388641778117</v>
      </c>
      <c r="J123" s="4">
        <v>1336.0906578340314</v>
      </c>
      <c r="K123" s="4">
        <v>1410.8698451085777</v>
      </c>
      <c r="L123" s="4">
        <v>1492.451125810378</v>
      </c>
      <c r="M123" s="4">
        <v>1581.3341392881948</v>
      </c>
      <c r="N123" s="4">
        <v>1678.3651145962619</v>
      </c>
      <c r="O123" s="11">
        <f t="shared" si="1"/>
        <v>5.6266878597422312E-2</v>
      </c>
    </row>
    <row r="124" spans="1:15" x14ac:dyDescent="0.35">
      <c r="A124" s="3" t="s">
        <v>42</v>
      </c>
      <c r="B124" s="4">
        <v>230.59592350440914</v>
      </c>
      <c r="C124" s="4">
        <v>248.73777957648062</v>
      </c>
      <c r="D124" s="4">
        <v>268.62662819337271</v>
      </c>
      <c r="E124" s="4">
        <v>290.27807015615377</v>
      </c>
      <c r="F124" s="4">
        <v>313.93171090517194</v>
      </c>
      <c r="G124" s="4">
        <v>339.81343001650953</v>
      </c>
      <c r="H124" s="4">
        <v>368.13626542462976</v>
      </c>
      <c r="I124" s="4">
        <v>399.40169034795463</v>
      </c>
      <c r="J124" s="4">
        <v>433.88685015279077</v>
      </c>
      <c r="K124" s="4">
        <v>471.82756866459681</v>
      </c>
      <c r="L124" s="4">
        <v>513.76896408065943</v>
      </c>
      <c r="M124" s="4">
        <v>560.15285545566724</v>
      </c>
      <c r="N124" s="4">
        <v>611.61545117842161</v>
      </c>
      <c r="O124" s="11">
        <f t="shared" si="1"/>
        <v>8.7583370581679879E-2</v>
      </c>
    </row>
    <row r="125" spans="1:15" x14ac:dyDescent="0.35">
      <c r="A125" s="3" t="s">
        <v>43</v>
      </c>
      <c r="B125" s="4">
        <v>184.32434245026235</v>
      </c>
      <c r="C125" s="4">
        <v>193.76522383988154</v>
      </c>
      <c r="D125" s="4">
        <v>204.05957327471066</v>
      </c>
      <c r="E125" s="4">
        <v>215.11727413896475</v>
      </c>
      <c r="F125" s="4">
        <v>227.02387815093141</v>
      </c>
      <c r="G125" s="4">
        <v>239.9316831642771</v>
      </c>
      <c r="H125" s="4">
        <v>253.76289879785236</v>
      </c>
      <c r="I125" s="4">
        <v>268.84160292926055</v>
      </c>
      <c r="J125" s="4">
        <v>285.19718853623738</v>
      </c>
      <c r="K125" s="4">
        <v>302.96166047972889</v>
      </c>
      <c r="L125" s="4">
        <v>322.34586714049783</v>
      </c>
      <c r="M125" s="4">
        <v>343.40099756260042</v>
      </c>
      <c r="N125" s="4">
        <v>366.37310766304762</v>
      </c>
      <c r="O125" s="11">
        <f t="shared" si="1"/>
        <v>6.2336941825159982E-2</v>
      </c>
    </row>
    <row r="126" spans="1:15" x14ac:dyDescent="0.35">
      <c r="A126" s="3" t="s">
        <v>44</v>
      </c>
      <c r="B126" s="4">
        <v>134.09543434724893</v>
      </c>
      <c r="C126" s="4">
        <v>142.85708926200709</v>
      </c>
      <c r="D126" s="4">
        <v>152.45195820953361</v>
      </c>
      <c r="E126" s="4">
        <v>162.78593259366212</v>
      </c>
      <c r="F126" s="4">
        <v>173.94859583143088</v>
      </c>
      <c r="G126" s="4">
        <v>186.05652828248043</v>
      </c>
      <c r="H126" s="4">
        <v>199.19956003814639</v>
      </c>
      <c r="I126" s="4">
        <v>213.60863036220485</v>
      </c>
      <c r="J126" s="4">
        <v>229.35082527475402</v>
      </c>
      <c r="K126" s="4">
        <v>246.53137781129865</v>
      </c>
      <c r="L126" s="4">
        <v>265.34975651515776</v>
      </c>
      <c r="M126" s="4">
        <v>285.99926301346568</v>
      </c>
      <c r="N126" s="4">
        <v>308.76987088861563</v>
      </c>
      <c r="O126" s="11">
        <f t="shared" si="1"/>
        <v>7.5046236887111997E-2</v>
      </c>
    </row>
    <row r="127" spans="1:15" x14ac:dyDescent="0.35">
      <c r="A127" s="3" t="s">
        <v>45</v>
      </c>
      <c r="B127" s="4">
        <v>69.492963355714224</v>
      </c>
      <c r="C127" s="4">
        <v>73.625542568407127</v>
      </c>
      <c r="D127" s="4">
        <v>78.122550824473592</v>
      </c>
      <c r="E127" s="4">
        <v>82.947140033297785</v>
      </c>
      <c r="F127" s="4">
        <v>88.135844076206382</v>
      </c>
      <c r="G127" s="4">
        <v>93.735365661448071</v>
      </c>
      <c r="H127" s="4">
        <v>99.800841870251261</v>
      </c>
      <c r="I127" s="4">
        <v>106.39716992677604</v>
      </c>
      <c r="J127" s="4">
        <v>113.57391207769236</v>
      </c>
      <c r="K127" s="4">
        <v>121.38145373158686</v>
      </c>
      <c r="L127" s="4">
        <v>129.88721078962206</v>
      </c>
      <c r="M127" s="4">
        <v>139.14941432253903</v>
      </c>
      <c r="N127" s="4">
        <v>149.28878019676199</v>
      </c>
      <c r="O127" s="11">
        <f t="shared" si="1"/>
        <v>6.8746764806981067E-2</v>
      </c>
    </row>
    <row r="128" spans="1:15" x14ac:dyDescent="0.35">
      <c r="A128" s="3" t="s">
        <v>46</v>
      </c>
      <c r="B128" s="4">
        <v>466.2765404601696</v>
      </c>
      <c r="C128" s="4">
        <v>506.12373184624602</v>
      </c>
      <c r="D128" s="4">
        <v>550.1883494683658</v>
      </c>
      <c r="E128" s="4">
        <v>598.47229421628992</v>
      </c>
      <c r="F128" s="4">
        <v>651.52665978386381</v>
      </c>
      <c r="G128" s="4">
        <v>709.90720157720261</v>
      </c>
      <c r="H128" s="4">
        <v>774.2596880510763</v>
      </c>
      <c r="I128" s="4">
        <v>845.44824493616466</v>
      </c>
      <c r="J128" s="4">
        <v>924.35748614575584</v>
      </c>
      <c r="K128" s="4">
        <v>1011.8661270961589</v>
      </c>
      <c r="L128" s="4">
        <v>1109.007215670001</v>
      </c>
      <c r="M128" s="4">
        <v>1216.6821448504115</v>
      </c>
      <c r="N128" s="4">
        <v>1336.782215262434</v>
      </c>
      <c r="O128" s="11">
        <f t="shared" si="1"/>
        <v>9.4625553836432452E-2</v>
      </c>
    </row>
    <row r="129" spans="1:15" x14ac:dyDescent="0.35">
      <c r="A129" s="3" t="s">
        <v>47</v>
      </c>
      <c r="B129" s="4">
        <v>38.783543815344274</v>
      </c>
      <c r="C129" s="4">
        <v>41.55170825046811</v>
      </c>
      <c r="D129" s="4">
        <v>44.555588799280976</v>
      </c>
      <c r="E129" s="4">
        <v>47.815085547621948</v>
      </c>
      <c r="F129" s="4">
        <v>51.358241479390145</v>
      </c>
      <c r="G129" s="4">
        <v>55.224536165815437</v>
      </c>
      <c r="H129" s="4">
        <v>59.424337791719189</v>
      </c>
      <c r="I129" s="4">
        <v>64.032288816205863</v>
      </c>
      <c r="J129" s="4">
        <v>69.098483756471481</v>
      </c>
      <c r="K129" s="4">
        <v>74.641454073107226</v>
      </c>
      <c r="L129" s="4">
        <v>80.745070149549093</v>
      </c>
      <c r="M129" s="4">
        <v>87.466272888652966</v>
      </c>
      <c r="N129" s="4">
        <v>94.878486879365511</v>
      </c>
      <c r="O129" s="11">
        <f t="shared" si="1"/>
        <v>8.037997212497526E-2</v>
      </c>
    </row>
    <row r="130" spans="1:15" x14ac:dyDescent="0.35">
      <c r="A130" s="2" t="s">
        <v>49</v>
      </c>
      <c r="B130" s="4">
        <v>2029.631182649463</v>
      </c>
      <c r="C130" s="4">
        <v>2153.4722315581339</v>
      </c>
      <c r="D130" s="4">
        <v>2289.1864053746904</v>
      </c>
      <c r="E130" s="4">
        <v>2435.9905391208786</v>
      </c>
      <c r="F130" s="4">
        <v>2595.2285733929098</v>
      </c>
      <c r="G130" s="4">
        <v>2768.7867265009463</v>
      </c>
      <c r="H130" s="4">
        <v>2957.3431533579901</v>
      </c>
      <c r="I130" s="4">
        <v>3164.5684914963776</v>
      </c>
      <c r="J130" s="4">
        <v>3391.5554037777329</v>
      </c>
      <c r="K130" s="4">
        <v>3640.0794869650549</v>
      </c>
      <c r="L130" s="4">
        <v>3913.5552101558646</v>
      </c>
      <c r="M130" s="4">
        <v>4214.185087381532</v>
      </c>
      <c r="N130" s="4">
        <v>4546.0730266649089</v>
      </c>
      <c r="O130" s="11">
        <f t="shared" si="1"/>
        <v>7.3405567056635493E-2</v>
      </c>
    </row>
    <row r="131" spans="1:15" x14ac:dyDescent="0.35">
      <c r="A131" s="3" t="s">
        <v>50</v>
      </c>
      <c r="B131" s="4">
        <v>536.81677693764493</v>
      </c>
      <c r="C131" s="4">
        <v>565.59652543810864</v>
      </c>
      <c r="D131" s="4">
        <v>596.53636779729493</v>
      </c>
      <c r="E131" s="4">
        <v>630.20848013321802</v>
      </c>
      <c r="F131" s="4">
        <v>666.94025841529549</v>
      </c>
      <c r="G131" s="4">
        <v>707.26294266235845</v>
      </c>
      <c r="H131" s="4">
        <v>751.10920005997764</v>
      </c>
      <c r="I131" s="4">
        <v>799.07497312611827</v>
      </c>
      <c r="J131" s="4">
        <v>852.02037191397596</v>
      </c>
      <c r="K131" s="4">
        <v>909.65692322609243</v>
      </c>
      <c r="L131" s="4">
        <v>973.48597824805313</v>
      </c>
      <c r="M131" s="4">
        <v>1043.6153613007084</v>
      </c>
      <c r="N131" s="4">
        <v>1120.5658256728823</v>
      </c>
      <c r="O131" s="11">
        <f t="shared" si="1"/>
        <v>6.7950010294492255E-2</v>
      </c>
    </row>
    <row r="132" spans="1:15" x14ac:dyDescent="0.35">
      <c r="A132" s="3" t="s">
        <v>51</v>
      </c>
      <c r="B132" s="4">
        <v>570.51274885077396</v>
      </c>
      <c r="C132" s="4">
        <v>613.42959332287217</v>
      </c>
      <c r="D132" s="4">
        <v>661.1608690955311</v>
      </c>
      <c r="E132" s="4">
        <v>712.97178900483311</v>
      </c>
      <c r="F132" s="4">
        <v>769.45849928386201</v>
      </c>
      <c r="G132" s="4">
        <v>831.14160507359907</v>
      </c>
      <c r="H132" s="4">
        <v>898.64166828811756</v>
      </c>
      <c r="I132" s="4">
        <v>973.39590137525533</v>
      </c>
      <c r="J132" s="4">
        <v>1055.425293288637</v>
      </c>
      <c r="K132" s="4">
        <v>1145.9886628074289</v>
      </c>
      <c r="L132" s="4">
        <v>1245.8938903803114</v>
      </c>
      <c r="M132" s="4">
        <v>1356.3183303112235</v>
      </c>
      <c r="N132" s="4">
        <v>1479.3247906808285</v>
      </c>
      <c r="O132" s="11">
        <f t="shared" si="1"/>
        <v>8.5849879568053386E-2</v>
      </c>
    </row>
    <row r="133" spans="1:15" x14ac:dyDescent="0.35">
      <c r="A133" s="3" t="s">
        <v>52</v>
      </c>
      <c r="B133" s="4">
        <v>168.42565714495819</v>
      </c>
      <c r="C133" s="4">
        <v>176.1857924165511</v>
      </c>
      <c r="D133" s="4">
        <v>184.63901984845569</v>
      </c>
      <c r="E133" s="4">
        <v>193.7398771201803</v>
      </c>
      <c r="F133" s="4">
        <v>203.49848184974365</v>
      </c>
      <c r="G133" s="4">
        <v>214.11511750227962</v>
      </c>
      <c r="H133" s="4">
        <v>225.4626069129186</v>
      </c>
      <c r="I133" s="4">
        <v>237.83017623081668</v>
      </c>
      <c r="J133" s="4">
        <v>251.25912558560037</v>
      </c>
      <c r="K133" s="4">
        <v>265.81279561206674</v>
      </c>
      <c r="L133" s="4">
        <v>281.68206212943716</v>
      </c>
      <c r="M133" s="4">
        <v>298.9941827193378</v>
      </c>
      <c r="N133" s="4">
        <v>317.93431690027342</v>
      </c>
      <c r="O133" s="11">
        <f t="shared" si="1"/>
        <v>5.8101070144928373E-2</v>
      </c>
    </row>
    <row r="134" spans="1:15" x14ac:dyDescent="0.35">
      <c r="A134" s="3" t="s">
        <v>53</v>
      </c>
      <c r="B134" s="4">
        <v>361.31541657471644</v>
      </c>
      <c r="C134" s="4">
        <v>383.69939826711772</v>
      </c>
      <c r="D134" s="4">
        <v>408.26172473379086</v>
      </c>
      <c r="E134" s="4">
        <v>434.6493010439425</v>
      </c>
      <c r="F134" s="4">
        <v>463.06959961119264</v>
      </c>
      <c r="G134" s="4">
        <v>493.92165046942887</v>
      </c>
      <c r="H134" s="4">
        <v>527.30142954587518</v>
      </c>
      <c r="I134" s="4">
        <v>564.09390052385402</v>
      </c>
      <c r="J134" s="4">
        <v>604.16491678421824</v>
      </c>
      <c r="K134" s="4">
        <v>647.95420712549139</v>
      </c>
      <c r="L134" s="4">
        <v>696.03743013174733</v>
      </c>
      <c r="M134" s="4">
        <v>748.8779398514871</v>
      </c>
      <c r="N134" s="4">
        <v>807.22566798722778</v>
      </c>
      <c r="O134" s="11">
        <f t="shared" si="1"/>
        <v>7.2696095786630693E-2</v>
      </c>
    </row>
    <row r="135" spans="1:15" x14ac:dyDescent="0.35">
      <c r="A135" s="3" t="s">
        <v>54</v>
      </c>
      <c r="B135" s="4">
        <v>137.68291430948943</v>
      </c>
      <c r="C135" s="4">
        <v>143.45978298868323</v>
      </c>
      <c r="D135" s="4">
        <v>149.72010067660898</v>
      </c>
      <c r="E135" s="4">
        <v>156.34501666234658</v>
      </c>
      <c r="F135" s="4">
        <v>163.40901952345604</v>
      </c>
      <c r="G135" s="4">
        <v>170.95682035146362</v>
      </c>
      <c r="H135" s="4">
        <v>178.98768990730386</v>
      </c>
      <c r="I135" s="4">
        <v>187.70115693924504</v>
      </c>
      <c r="J135" s="4">
        <v>197.08406310345072</v>
      </c>
      <c r="K135" s="4">
        <v>207.1733166406801</v>
      </c>
      <c r="L135" s="4">
        <v>218.09938410639253</v>
      </c>
      <c r="M135" s="4">
        <v>229.87930535518953</v>
      </c>
      <c r="N135" s="4">
        <v>242.64403620861034</v>
      </c>
      <c r="O135" s="11">
        <f t="shared" si="1"/>
        <v>5.1298803104250945E-2</v>
      </c>
    </row>
    <row r="136" spans="1:15" x14ac:dyDescent="0.35">
      <c r="A136" s="3" t="s">
        <v>55</v>
      </c>
      <c r="B136" s="4">
        <v>203.85490802437425</v>
      </c>
      <c r="C136" s="4">
        <v>218.3170768363365</v>
      </c>
      <c r="D136" s="4">
        <v>234.18373344973398</v>
      </c>
      <c r="E136" s="4">
        <v>251.38793275323442</v>
      </c>
      <c r="F136" s="4">
        <v>270.05093887499066</v>
      </c>
      <c r="G136" s="4">
        <v>290.32511749202627</v>
      </c>
      <c r="H136" s="4">
        <v>312.36461522231434</v>
      </c>
      <c r="I136" s="4">
        <v>336.36011243576792</v>
      </c>
      <c r="J136" s="4">
        <v>362.65723626578603</v>
      </c>
      <c r="K136" s="4">
        <v>391.49825213914568</v>
      </c>
      <c r="L136" s="4">
        <v>423.05606652802919</v>
      </c>
      <c r="M136" s="4">
        <v>457.61058778238322</v>
      </c>
      <c r="N136" s="4">
        <v>495.57983113071509</v>
      </c>
      <c r="O136" s="11">
        <f t="shared" si="1"/>
        <v>7.9382998785870615E-2</v>
      </c>
    </row>
    <row r="137" spans="1:15" x14ac:dyDescent="0.35">
      <c r="A137" s="3" t="s">
        <v>101</v>
      </c>
      <c r="B137" s="4">
        <v>32.140274615822271</v>
      </c>
      <c r="C137" s="4">
        <v>33.364319072118384</v>
      </c>
      <c r="D137" s="4">
        <v>34.711531629891894</v>
      </c>
      <c r="E137" s="4">
        <v>36.147253614065065</v>
      </c>
      <c r="F137" s="4">
        <v>37.675501744888038</v>
      </c>
      <c r="G137" s="4">
        <v>39.325209124766118</v>
      </c>
      <c r="H137" s="4">
        <v>41.080909353721957</v>
      </c>
      <c r="I137" s="4">
        <v>42.981496363664114</v>
      </c>
      <c r="J137" s="4">
        <v>45.037814776232786</v>
      </c>
      <c r="K137" s="4">
        <v>47.243669610515717</v>
      </c>
      <c r="L137" s="4">
        <v>49.630246248550527</v>
      </c>
      <c r="M137" s="4">
        <v>52.217071628970722</v>
      </c>
      <c r="N137" s="4">
        <v>55.035819202747838</v>
      </c>
      <c r="O137" s="11">
        <f t="shared" si="1"/>
        <v>4.9188411146400983E-2</v>
      </c>
    </row>
    <row r="138" spans="1:15" x14ac:dyDescent="0.35">
      <c r="A138" s="3" t="s">
        <v>56</v>
      </c>
      <c r="B138" s="4">
        <v>18.882486191683398</v>
      </c>
      <c r="C138" s="4">
        <v>19.419743216346433</v>
      </c>
      <c r="D138" s="4">
        <v>19.973058143382588</v>
      </c>
      <c r="E138" s="4">
        <v>20.540888789058386</v>
      </c>
      <c r="F138" s="4">
        <v>21.126274089480916</v>
      </c>
      <c r="G138" s="4">
        <v>21.738263825024774</v>
      </c>
      <c r="H138" s="4">
        <v>22.395034067761458</v>
      </c>
      <c r="I138" s="4">
        <v>23.130774501656759</v>
      </c>
      <c r="J138" s="4">
        <v>23.906582059831607</v>
      </c>
      <c r="K138" s="4">
        <v>24.751659803634141</v>
      </c>
      <c r="L138" s="4">
        <v>25.670152383343577</v>
      </c>
      <c r="M138" s="4">
        <v>26.672308432231489</v>
      </c>
      <c r="N138" s="4">
        <v>27.762738881622994</v>
      </c>
      <c r="O138" s="11">
        <f t="shared" si="1"/>
        <v>3.5563605770259098E-2</v>
      </c>
    </row>
    <row r="139" spans="1:15" x14ac:dyDescent="0.35">
      <c r="A139" s="2" t="s">
        <v>57</v>
      </c>
      <c r="B139" s="4">
        <v>2029.6311826494625</v>
      </c>
      <c r="C139" s="4">
        <v>2153.4722315581344</v>
      </c>
      <c r="D139" s="4">
        <v>2289.1864053746895</v>
      </c>
      <c r="E139" s="4">
        <v>2435.9905391208781</v>
      </c>
      <c r="F139" s="4">
        <v>2595.2285733929098</v>
      </c>
      <c r="G139" s="4">
        <v>2768.7867265009472</v>
      </c>
      <c r="H139" s="4">
        <v>2957.3431533579906</v>
      </c>
      <c r="I139" s="4">
        <v>3164.5684914963786</v>
      </c>
      <c r="J139" s="4">
        <v>3391.5554037777338</v>
      </c>
      <c r="K139" s="4">
        <v>3640.0794869650554</v>
      </c>
      <c r="L139" s="4">
        <v>3913.5552101558646</v>
      </c>
      <c r="M139" s="4">
        <v>4214.185087381532</v>
      </c>
      <c r="N139" s="4">
        <v>4546.073026664908</v>
      </c>
      <c r="O139" s="11">
        <f t="shared" si="1"/>
        <v>7.3405567056635521E-2</v>
      </c>
    </row>
    <row r="140" spans="1:15" x14ac:dyDescent="0.35">
      <c r="A140" s="3" t="s">
        <v>58</v>
      </c>
      <c r="B140" s="4">
        <v>841.83210783033553</v>
      </c>
      <c r="C140" s="4">
        <v>905.18769926264702</v>
      </c>
      <c r="D140" s="4">
        <v>974.84845182651918</v>
      </c>
      <c r="E140" s="4">
        <v>1050.9730908737497</v>
      </c>
      <c r="F140" s="4">
        <v>1134.3262599814764</v>
      </c>
      <c r="G140" s="4">
        <v>1226.1645346942557</v>
      </c>
      <c r="H140" s="4">
        <v>1326.7572518327624</v>
      </c>
      <c r="I140" s="4">
        <v>1438.5530008816177</v>
      </c>
      <c r="J140" s="4">
        <v>1561.9902538508925</v>
      </c>
      <c r="K140" s="4">
        <v>1698.1359175714917</v>
      </c>
      <c r="L140" s="4">
        <v>1849.5228771936734</v>
      </c>
      <c r="M140" s="4">
        <v>2017.691739335246</v>
      </c>
      <c r="N140" s="4">
        <v>2204.6720888589771</v>
      </c>
      <c r="O140" s="11">
        <f t="shared" si="1"/>
        <v>8.7425021705505257E-2</v>
      </c>
    </row>
    <row r="141" spans="1:15" x14ac:dyDescent="0.35">
      <c r="A141" s="40" t="s">
        <v>59</v>
      </c>
      <c r="B141" s="4">
        <v>130.82003794272799</v>
      </c>
      <c r="C141" s="4">
        <v>143.55489086659253</v>
      </c>
      <c r="D141" s="4">
        <v>157.19127829730948</v>
      </c>
      <c r="E141" s="4">
        <v>172.15200298932947</v>
      </c>
      <c r="F141" s="4">
        <v>188.66356387746109</v>
      </c>
      <c r="G141" s="4">
        <v>207.08367769637306</v>
      </c>
      <c r="H141" s="4">
        <v>227.08859982346252</v>
      </c>
      <c r="I141" s="4">
        <v>249.74481111343991</v>
      </c>
      <c r="J141" s="4">
        <v>274.78269429272672</v>
      </c>
      <c r="K141" s="4">
        <v>302.17072338893468</v>
      </c>
      <c r="L141" s="4">
        <v>333.11761482785931</v>
      </c>
      <c r="M141" s="4">
        <v>367.66965748588444</v>
      </c>
      <c r="N141" s="4">
        <v>405.87023358080023</v>
      </c>
      <c r="O141" s="11">
        <f t="shared" si="1"/>
        <v>0.10090225613434893</v>
      </c>
    </row>
    <row r="142" spans="1:15" x14ac:dyDescent="0.35">
      <c r="A142" s="40" t="s">
        <v>61</v>
      </c>
      <c r="B142" s="4">
        <v>88.434409060176264</v>
      </c>
      <c r="C142" s="4">
        <v>96.124829658559889</v>
      </c>
      <c r="D142" s="4">
        <v>104.66525929772973</v>
      </c>
      <c r="E142" s="4">
        <v>114.03225399980597</v>
      </c>
      <c r="F142" s="4">
        <v>124.35474171878988</v>
      </c>
      <c r="G142" s="4">
        <v>135.75520478983208</v>
      </c>
      <c r="H142" s="4">
        <v>148.34644623984968</v>
      </c>
      <c r="I142" s="4">
        <v>162.36532583234646</v>
      </c>
      <c r="J142" s="4">
        <v>177.92222669454614</v>
      </c>
      <c r="K142" s="4">
        <v>195.19010947029614</v>
      </c>
      <c r="L142" s="4">
        <v>214.46509963810016</v>
      </c>
      <c r="M142" s="4">
        <v>235.89766439778026</v>
      </c>
      <c r="N142" s="4">
        <v>259.86260677161664</v>
      </c>
      <c r="O142" s="11">
        <f t="shared" si="1"/>
        <v>9.7195203084851522E-2</v>
      </c>
    </row>
    <row r="143" spans="1:15" x14ac:dyDescent="0.35">
      <c r="A143" s="40" t="s">
        <v>65</v>
      </c>
      <c r="B143" s="4">
        <v>59.897042826508681</v>
      </c>
      <c r="C143" s="4">
        <v>63.238450661753198</v>
      </c>
      <c r="D143" s="4">
        <v>66.905798492732231</v>
      </c>
      <c r="E143" s="4">
        <v>70.848817008955976</v>
      </c>
      <c r="F143" s="4">
        <v>75.086563688544288</v>
      </c>
      <c r="G143" s="4">
        <v>79.696767678908756</v>
      </c>
      <c r="H143" s="4">
        <v>84.667356384939751</v>
      </c>
      <c r="I143" s="4">
        <v>90.117582045664136</v>
      </c>
      <c r="J143" s="4">
        <v>96.052160777050304</v>
      </c>
      <c r="K143" s="4">
        <v>102.49712022958911</v>
      </c>
      <c r="L143" s="4">
        <v>109.55482858604447</v>
      </c>
      <c r="M143" s="4">
        <v>117.30208124043932</v>
      </c>
      <c r="N143" s="4">
        <v>125.82720693777114</v>
      </c>
      <c r="O143" s="11">
        <f t="shared" si="1"/>
        <v>6.7415259194365862E-2</v>
      </c>
    </row>
    <row r="144" spans="1:15" x14ac:dyDescent="0.35">
      <c r="A144" s="40" t="s">
        <v>64</v>
      </c>
      <c r="B144" s="4">
        <v>63.489998886336764</v>
      </c>
      <c r="C144" s="4">
        <v>67.750643427063935</v>
      </c>
      <c r="D144" s="4">
        <v>72.446906613197868</v>
      </c>
      <c r="E144" s="4">
        <v>77.520059184467328</v>
      </c>
      <c r="F144" s="4">
        <v>83.019230529815715</v>
      </c>
      <c r="G144" s="4">
        <v>88.977494273236971</v>
      </c>
      <c r="H144" s="4">
        <v>95.423353988165161</v>
      </c>
      <c r="I144" s="4">
        <v>102.42904052104645</v>
      </c>
      <c r="J144" s="4">
        <v>110.07617278476822</v>
      </c>
      <c r="K144" s="4">
        <v>118.45079154539509</v>
      </c>
      <c r="L144" s="4">
        <v>127.60525556811405</v>
      </c>
      <c r="M144" s="4">
        <v>137.57245797714128</v>
      </c>
      <c r="N144" s="4">
        <v>148.48323153092514</v>
      </c>
      <c r="O144" s="11">
        <f t="shared" si="1"/>
        <v>7.589783654238591E-2</v>
      </c>
    </row>
    <row r="145" spans="1:15" x14ac:dyDescent="0.35">
      <c r="A145" s="40" t="s">
        <v>62</v>
      </c>
      <c r="B145" s="4">
        <v>132.29147360373065</v>
      </c>
      <c r="C145" s="4">
        <v>143.0254875323881</v>
      </c>
      <c r="D145" s="4">
        <v>154.84084503653668</v>
      </c>
      <c r="E145" s="4">
        <v>167.73937130639933</v>
      </c>
      <c r="F145" s="4">
        <v>181.81402568109834</v>
      </c>
      <c r="G145" s="4">
        <v>197.21731871969706</v>
      </c>
      <c r="H145" s="4">
        <v>214.17509710989719</v>
      </c>
      <c r="I145" s="4">
        <v>232.84048647011267</v>
      </c>
      <c r="J145" s="4">
        <v>253.44311315592444</v>
      </c>
      <c r="K145" s="4">
        <v>276.17876042672725</v>
      </c>
      <c r="L145" s="4">
        <v>301.22609663486361</v>
      </c>
      <c r="M145" s="4">
        <v>328.96116406722717</v>
      </c>
      <c r="N145" s="4">
        <v>359.74080943106009</v>
      </c>
      <c r="O145" s="11">
        <f t="shared" si="1"/>
        <v>8.966272260835452E-2</v>
      </c>
    </row>
    <row r="146" spans="1:15" x14ac:dyDescent="0.35">
      <c r="A146" s="40" t="s">
        <v>63</v>
      </c>
      <c r="B146" s="4">
        <v>76.073008377006047</v>
      </c>
      <c r="C146" s="4">
        <v>81.426516579518022</v>
      </c>
      <c r="D146" s="4">
        <v>87.337373615180255</v>
      </c>
      <c r="E146" s="4">
        <v>93.794374156390745</v>
      </c>
      <c r="F146" s="4">
        <v>100.82765253316182</v>
      </c>
      <c r="G146" s="4">
        <v>108.56310095986328</v>
      </c>
      <c r="H146" s="4">
        <v>116.99374139650369</v>
      </c>
      <c r="I146" s="4">
        <v>126.30813054130566</v>
      </c>
      <c r="J146" s="4">
        <v>136.54101781206228</v>
      </c>
      <c r="K146" s="4">
        <v>147.82387251531733</v>
      </c>
      <c r="L146" s="4">
        <v>160.27415250629016</v>
      </c>
      <c r="M146" s="4">
        <v>174.06118888856918</v>
      </c>
      <c r="N146" s="4">
        <v>189.36251530359172</v>
      </c>
      <c r="O146" s="11">
        <f t="shared" si="1"/>
        <v>8.2719522715783034E-2</v>
      </c>
    </row>
    <row r="147" spans="1:15" x14ac:dyDescent="0.35">
      <c r="A147" s="40" t="s">
        <v>66</v>
      </c>
      <c r="B147" s="4">
        <v>110.84248809795911</v>
      </c>
      <c r="C147" s="4">
        <v>122.08385971890564</v>
      </c>
      <c r="D147" s="4">
        <v>134.76816932363758</v>
      </c>
      <c r="E147" s="4">
        <v>148.90832411617103</v>
      </c>
      <c r="F147" s="4">
        <v>164.69829392361788</v>
      </c>
      <c r="G147" s="4">
        <v>182.414370506545</v>
      </c>
      <c r="H147" s="4">
        <v>202.22439352743993</v>
      </c>
      <c r="I147" s="4">
        <v>224.61325225095325</v>
      </c>
      <c r="J147" s="4">
        <v>249.76532481903809</v>
      </c>
      <c r="K147" s="4">
        <v>278.09311198025057</v>
      </c>
      <c r="L147" s="4">
        <v>310.10975048399814</v>
      </c>
      <c r="M147" s="4">
        <v>346.31915912871733</v>
      </c>
      <c r="N147" s="4">
        <v>387.41621340092445</v>
      </c>
      <c r="O147" s="11">
        <f t="shared" si="1"/>
        <v>0.11360519695263258</v>
      </c>
    </row>
    <row r="148" spans="1:15" x14ac:dyDescent="0.35">
      <c r="A148" s="40" t="s">
        <v>60</v>
      </c>
      <c r="B148" s="4">
        <v>84.210104149842323</v>
      </c>
      <c r="C148" s="4">
        <v>88.456898047796329</v>
      </c>
      <c r="D148" s="4">
        <v>93.056936976128483</v>
      </c>
      <c r="E148" s="4">
        <v>97.962304174161332</v>
      </c>
      <c r="F148" s="4">
        <v>103.18405629097776</v>
      </c>
      <c r="G148" s="4">
        <v>108.76775417735126</v>
      </c>
      <c r="H148" s="4">
        <v>114.80270153413635</v>
      </c>
      <c r="I148" s="4">
        <v>121.30538255220365</v>
      </c>
      <c r="J148" s="4">
        <v>128.33705076730786</v>
      </c>
      <c r="K148" s="4">
        <v>135.93435472677669</v>
      </c>
      <c r="L148" s="4">
        <v>144.10515632875271</v>
      </c>
      <c r="M148" s="4">
        <v>152.97109668390877</v>
      </c>
      <c r="N148" s="4">
        <v>162.61927859074711</v>
      </c>
      <c r="O148" s="11">
        <f t="shared" si="1"/>
        <v>5.9139400022315845E-2</v>
      </c>
    </row>
    <row r="149" spans="1:15" x14ac:dyDescent="0.35">
      <c r="A149" s="40" t="s">
        <v>67</v>
      </c>
      <c r="B149" s="4">
        <v>47.392593558676289</v>
      </c>
      <c r="C149" s="4">
        <v>49.360912487325812</v>
      </c>
      <c r="D149" s="4">
        <v>51.515743930570729</v>
      </c>
      <c r="E149" s="4">
        <v>53.811879821875081</v>
      </c>
      <c r="F149" s="4">
        <v>56.258921552037854</v>
      </c>
      <c r="G149" s="4">
        <v>58.886535491711449</v>
      </c>
      <c r="H149" s="4">
        <v>61.691087829953112</v>
      </c>
      <c r="I149" s="4">
        <v>64.739152776194331</v>
      </c>
      <c r="J149" s="4">
        <v>68.019993989647446</v>
      </c>
      <c r="K149" s="4">
        <v>71.564348919893362</v>
      </c>
      <c r="L149" s="4">
        <v>75.39423905373144</v>
      </c>
      <c r="M149" s="4">
        <v>79.546596585629132</v>
      </c>
      <c r="N149" s="4">
        <v>84.063130724182983</v>
      </c>
      <c r="O149" s="11">
        <f t="shared" ref="O149:O212" si="2">IFERROR(RATE(2033-2026,,-G149,N149),"")</f>
        <v>5.2165899584595644E-2</v>
      </c>
    </row>
    <row r="150" spans="1:15" x14ac:dyDescent="0.35">
      <c r="A150" s="40" t="s">
        <v>68</v>
      </c>
      <c r="B150" s="4">
        <v>48.380951327371463</v>
      </c>
      <c r="C150" s="4">
        <v>50.165210282743523</v>
      </c>
      <c r="D150" s="4">
        <v>52.120140243496323</v>
      </c>
      <c r="E150" s="4">
        <v>54.203704116193521</v>
      </c>
      <c r="F150" s="4">
        <v>56.419210185971785</v>
      </c>
      <c r="G150" s="4">
        <v>58.802310400736772</v>
      </c>
      <c r="H150" s="4">
        <v>61.344473998414884</v>
      </c>
      <c r="I150" s="4">
        <v>64.089836778351454</v>
      </c>
      <c r="J150" s="4">
        <v>67.050498757820776</v>
      </c>
      <c r="K150" s="4">
        <v>70.232724368311452</v>
      </c>
      <c r="L150" s="4">
        <v>73.670683565919461</v>
      </c>
      <c r="M150" s="4">
        <v>77.390672879948738</v>
      </c>
      <c r="N150" s="4">
        <v>81.426862587357263</v>
      </c>
      <c r="O150" s="11">
        <f t="shared" si="2"/>
        <v>4.7601682683910358E-2</v>
      </c>
    </row>
    <row r="151" spans="1:15" x14ac:dyDescent="0.35">
      <c r="A151" s="3" t="s">
        <v>69</v>
      </c>
      <c r="B151" s="4">
        <v>57.844282763551917</v>
      </c>
      <c r="C151" s="4">
        <v>61.666565914945728</v>
      </c>
      <c r="D151" s="4">
        <v>65.892333138410507</v>
      </c>
      <c r="E151" s="4">
        <v>70.456730183902195</v>
      </c>
      <c r="F151" s="4">
        <v>75.416067126532738</v>
      </c>
      <c r="G151" s="4">
        <v>80.821455826431091</v>
      </c>
      <c r="H151" s="4">
        <v>86.697417660661074</v>
      </c>
      <c r="I151" s="4">
        <v>93.171082134771225</v>
      </c>
      <c r="J151" s="4">
        <v>100.25104529683804</v>
      </c>
      <c r="K151" s="4">
        <v>107.98660541924666</v>
      </c>
      <c r="L151" s="4">
        <v>116.48782269816562</v>
      </c>
      <c r="M151" s="4">
        <v>125.81746065365675</v>
      </c>
      <c r="N151" s="4">
        <v>136.13189136632778</v>
      </c>
      <c r="O151" s="11">
        <f t="shared" si="2"/>
        <v>7.7327141552313211E-2</v>
      </c>
    </row>
    <row r="152" spans="1:15" x14ac:dyDescent="0.35">
      <c r="A152" s="3" t="s">
        <v>70</v>
      </c>
      <c r="B152" s="4">
        <v>190.08671391584446</v>
      </c>
      <c r="C152" s="4">
        <v>202.17153450966626</v>
      </c>
      <c r="D152" s="4">
        <v>215.43259072615419</v>
      </c>
      <c r="E152" s="4">
        <v>229.70172666268249</v>
      </c>
      <c r="F152" s="4">
        <v>245.08135793846071</v>
      </c>
      <c r="G152" s="4">
        <v>261.70385666809869</v>
      </c>
      <c r="H152" s="4">
        <v>279.73617910222617</v>
      </c>
      <c r="I152" s="4">
        <v>299.35667791807066</v>
      </c>
      <c r="J152" s="4">
        <v>320.74613898478714</v>
      </c>
      <c r="K152" s="4">
        <v>344.1179607197821</v>
      </c>
      <c r="L152" s="4">
        <v>369.59539622852617</v>
      </c>
      <c r="M152" s="4">
        <v>397.4029372184051</v>
      </c>
      <c r="N152" s="4">
        <v>427.99110746517812</v>
      </c>
      <c r="O152" s="11">
        <f t="shared" si="2"/>
        <v>7.279762468687033E-2</v>
      </c>
    </row>
    <row r="153" spans="1:15" x14ac:dyDescent="0.35">
      <c r="A153" s="3" t="s">
        <v>71</v>
      </c>
      <c r="B153" s="4">
        <v>131.81221349367397</v>
      </c>
      <c r="C153" s="4">
        <v>138.14885954528148</v>
      </c>
      <c r="D153" s="4">
        <v>145.00274405328966</v>
      </c>
      <c r="E153" s="4">
        <v>152.29194272399113</v>
      </c>
      <c r="F153" s="4">
        <v>160.10260985387973</v>
      </c>
      <c r="G153" s="4">
        <v>168.50563445605283</v>
      </c>
      <c r="H153" s="4">
        <v>177.55495891931673</v>
      </c>
      <c r="I153" s="4">
        <v>187.41103561617865</v>
      </c>
      <c r="J153" s="4">
        <v>198.07513721144343</v>
      </c>
      <c r="K153" s="4">
        <v>209.59725069934646</v>
      </c>
      <c r="L153" s="4">
        <v>222.14329318993211</v>
      </c>
      <c r="M153" s="4">
        <v>235.7105854055693</v>
      </c>
      <c r="N153" s="4">
        <v>250.53448148427657</v>
      </c>
      <c r="O153" s="11">
        <f t="shared" si="2"/>
        <v>5.8297043374655341E-2</v>
      </c>
    </row>
    <row r="154" spans="1:15" x14ac:dyDescent="0.35">
      <c r="A154" s="3" t="s">
        <v>72</v>
      </c>
      <c r="B154" s="4">
        <v>174.73675420296033</v>
      </c>
      <c r="C154" s="4">
        <v>182.1841857152464</v>
      </c>
      <c r="D154" s="4">
        <v>190.26416070788824</v>
      </c>
      <c r="E154" s="4">
        <v>198.84860819551983</v>
      </c>
      <c r="F154" s="4">
        <v>208.0131549922402</v>
      </c>
      <c r="G154" s="4">
        <v>217.79318493678844</v>
      </c>
      <c r="H154" s="4">
        <v>228.20488298567676</v>
      </c>
      <c r="I154" s="4">
        <v>239.38972875829981</v>
      </c>
      <c r="J154" s="4">
        <v>251.47386307960554</v>
      </c>
      <c r="K154" s="4">
        <v>264.43310969225126</v>
      </c>
      <c r="L154" s="4">
        <v>278.38389712702372</v>
      </c>
      <c r="M154" s="4">
        <v>293.42000823016309</v>
      </c>
      <c r="N154" s="4">
        <v>309.72181434828997</v>
      </c>
      <c r="O154" s="11">
        <f t="shared" si="2"/>
        <v>5.1590821807033338E-2</v>
      </c>
    </row>
    <row r="155" spans="1:15" x14ac:dyDescent="0.35">
      <c r="A155" s="3" t="s">
        <v>73</v>
      </c>
      <c r="B155" s="4">
        <v>154.32430719256752</v>
      </c>
      <c r="C155" s="4">
        <v>159.53745989336068</v>
      </c>
      <c r="D155" s="4">
        <v>165.21631326031323</v>
      </c>
      <c r="E155" s="4">
        <v>171.29145822991214</v>
      </c>
      <c r="F155" s="4">
        <v>177.75076285371597</v>
      </c>
      <c r="G155" s="4">
        <v>184.73002263800578</v>
      </c>
      <c r="H155" s="4">
        <v>192.13238329927728</v>
      </c>
      <c r="I155" s="4">
        <v>200.13022122432221</v>
      </c>
      <c r="J155" s="4">
        <v>208.77068502602586</v>
      </c>
      <c r="K155" s="4">
        <v>218.06876159235756</v>
      </c>
      <c r="L155" s="4">
        <v>228.12165421926156</v>
      </c>
      <c r="M155" s="4">
        <v>239.01445182672541</v>
      </c>
      <c r="N155" s="4">
        <v>250.82108068764504</v>
      </c>
      <c r="O155" s="11">
        <f t="shared" si="2"/>
        <v>4.4660615090021498E-2</v>
      </c>
    </row>
    <row r="156" spans="1:15" x14ac:dyDescent="0.35">
      <c r="A156" s="3" t="s">
        <v>74</v>
      </c>
      <c r="B156" s="4">
        <v>439.02374024929736</v>
      </c>
      <c r="C156" s="4">
        <v>463.36731804760052</v>
      </c>
      <c r="D156" s="4">
        <v>489.95757773453158</v>
      </c>
      <c r="E156" s="4">
        <v>518.40505102866268</v>
      </c>
      <c r="F156" s="4">
        <v>548.97794039351527</v>
      </c>
      <c r="G156" s="4">
        <v>581.86171482126554</v>
      </c>
      <c r="H156" s="4">
        <v>617.29928277275269</v>
      </c>
      <c r="I156" s="4">
        <v>655.70790123295774</v>
      </c>
      <c r="J156" s="4">
        <v>697.36935849661199</v>
      </c>
      <c r="K156" s="4">
        <v>742.67833317753809</v>
      </c>
      <c r="L156" s="4">
        <v>791.89953129097989</v>
      </c>
      <c r="M156" s="4">
        <v>845.2081871327041</v>
      </c>
      <c r="N156" s="4">
        <v>903.55466583566374</v>
      </c>
      <c r="O156" s="11">
        <f t="shared" si="2"/>
        <v>6.4890493581300834E-2</v>
      </c>
    </row>
    <row r="157" spans="1:15" x14ac:dyDescent="0.35">
      <c r="A157" s="3" t="s">
        <v>75</v>
      </c>
      <c r="B157" s="4">
        <v>39.971063001231578</v>
      </c>
      <c r="C157" s="4">
        <v>41.208608669386138</v>
      </c>
      <c r="D157" s="4">
        <v>42.572233927583127</v>
      </c>
      <c r="E157" s="4">
        <v>44.021931222458015</v>
      </c>
      <c r="F157" s="4">
        <v>45.560420253088466</v>
      </c>
      <c r="G157" s="4">
        <v>47.206322460048725</v>
      </c>
      <c r="H157" s="4">
        <v>48.960796785317399</v>
      </c>
      <c r="I157" s="4">
        <v>50.848843730160233</v>
      </c>
      <c r="J157" s="4">
        <v>52.878921831528558</v>
      </c>
      <c r="K157" s="4">
        <v>55.061548093040997</v>
      </c>
      <c r="L157" s="4">
        <v>57.400738208302208</v>
      </c>
      <c r="M157" s="4">
        <v>59.919717579062414</v>
      </c>
      <c r="N157" s="4">
        <v>62.645896618549891</v>
      </c>
      <c r="O157" s="11">
        <f t="shared" si="2"/>
        <v>4.1252520831864592E-2</v>
      </c>
    </row>
    <row r="158" spans="1:15" x14ac:dyDescent="0.35">
      <c r="A158" s="2" t="s">
        <v>38</v>
      </c>
      <c r="B158" s="4">
        <v>2029.6311826494625</v>
      </c>
      <c r="C158" s="4">
        <v>2153.4722315581344</v>
      </c>
      <c r="D158" s="4">
        <v>2289.1864053746904</v>
      </c>
      <c r="E158" s="4">
        <v>2435.9905391208786</v>
      </c>
      <c r="F158" s="4">
        <v>2595.2285733929093</v>
      </c>
      <c r="G158" s="4">
        <v>2768.7867265009472</v>
      </c>
      <c r="H158" s="4">
        <v>2957.3431533579906</v>
      </c>
      <c r="I158" s="4">
        <v>3164.5684914963786</v>
      </c>
      <c r="J158" s="4">
        <v>3391.5554037777329</v>
      </c>
      <c r="K158" s="4">
        <v>3640.0794869650554</v>
      </c>
      <c r="L158" s="4">
        <v>3913.5552101558651</v>
      </c>
      <c r="M158" s="4">
        <v>4214.185087381532</v>
      </c>
      <c r="N158" s="4">
        <v>4546.073026664908</v>
      </c>
      <c r="O158" s="11">
        <f t="shared" si="2"/>
        <v>7.3405567056635521E-2</v>
      </c>
    </row>
    <row r="159" spans="1:15" x14ac:dyDescent="0.35">
      <c r="A159" s="3" t="s">
        <v>76</v>
      </c>
      <c r="B159" s="4">
        <v>872.78831487745504</v>
      </c>
      <c r="C159" s="4">
        <v>930.50431072469951</v>
      </c>
      <c r="D159" s="4">
        <v>994.32982519074812</v>
      </c>
      <c r="E159" s="4">
        <v>1064.1223233513133</v>
      </c>
      <c r="F159" s="4">
        <v>1140.4859830214402</v>
      </c>
      <c r="G159" s="4">
        <v>1224.5461585776825</v>
      </c>
      <c r="H159" s="4">
        <v>1316.5565185012651</v>
      </c>
      <c r="I159" s="4">
        <v>1418.3778716628401</v>
      </c>
      <c r="J159" s="4">
        <v>1530.7363919368506</v>
      </c>
      <c r="K159" s="4">
        <v>1654.6865418819875</v>
      </c>
      <c r="L159" s="4">
        <v>1792.0605599738901</v>
      </c>
      <c r="M159" s="4">
        <v>1944.3901758166567</v>
      </c>
      <c r="N159" s="4">
        <v>2113.8273478402043</v>
      </c>
      <c r="O159" s="11">
        <f t="shared" si="2"/>
        <v>8.1111835252205722E-2</v>
      </c>
    </row>
    <row r="160" spans="1:15" x14ac:dyDescent="0.35">
      <c r="A160" s="3" t="s">
        <v>77</v>
      </c>
      <c r="B160" s="4">
        <v>720.46996564434357</v>
      </c>
      <c r="C160" s="4">
        <v>765.49461508317938</v>
      </c>
      <c r="D160" s="4">
        <v>814.33200023091194</v>
      </c>
      <c r="E160" s="4">
        <v>866.74927872501212</v>
      </c>
      <c r="F160" s="4">
        <v>923.28545875746022</v>
      </c>
      <c r="G160" s="4">
        <v>984.4384154005952</v>
      </c>
      <c r="H160" s="4">
        <v>1050.5352714189514</v>
      </c>
      <c r="I160" s="4">
        <v>1122.8126962618053</v>
      </c>
      <c r="J160" s="4">
        <v>1201.6337531291119</v>
      </c>
      <c r="K160" s="4">
        <v>1287.4272992064209</v>
      </c>
      <c r="L160" s="4">
        <v>1381.3681592110102</v>
      </c>
      <c r="M160" s="4">
        <v>1483.9385618109829</v>
      </c>
      <c r="N160" s="4">
        <v>1596.4919790164886</v>
      </c>
      <c r="O160" s="11">
        <f t="shared" si="2"/>
        <v>7.151161735530949E-2</v>
      </c>
    </row>
    <row r="161" spans="1:15" x14ac:dyDescent="0.35">
      <c r="A161" s="3" t="s">
        <v>78</v>
      </c>
      <c r="B161" s="4">
        <v>127.888320606714</v>
      </c>
      <c r="C161" s="4">
        <v>134.82764907306745</v>
      </c>
      <c r="D161" s="4">
        <v>142.40626871471946</v>
      </c>
      <c r="E161" s="4">
        <v>150.51500465002971</v>
      </c>
      <c r="F161" s="4">
        <v>159.25617530230465</v>
      </c>
      <c r="G161" s="4">
        <v>168.72218079890968</v>
      </c>
      <c r="H161" s="4">
        <v>178.91938256808953</v>
      </c>
      <c r="I161" s="4">
        <v>190.14916845832607</v>
      </c>
      <c r="J161" s="4">
        <v>202.3225862588402</v>
      </c>
      <c r="K161" s="4">
        <v>215.54238716016636</v>
      </c>
      <c r="L161" s="4">
        <v>230.00923641866873</v>
      </c>
      <c r="M161" s="4">
        <v>245.77662427679891</v>
      </c>
      <c r="N161" s="4">
        <v>263.08484767876826</v>
      </c>
      <c r="O161" s="11">
        <f t="shared" si="2"/>
        <v>6.5517341208973762E-2</v>
      </c>
    </row>
    <row r="162" spans="1:15" x14ac:dyDescent="0.35">
      <c r="A162" s="3" t="s">
        <v>79</v>
      </c>
      <c r="B162" s="4">
        <v>219.6253861539098</v>
      </c>
      <c r="C162" s="4">
        <v>230.3638814047296</v>
      </c>
      <c r="D162" s="4">
        <v>242.0784066845454</v>
      </c>
      <c r="E162" s="4">
        <v>254.593257140509</v>
      </c>
      <c r="F162" s="4">
        <v>267.95876279043108</v>
      </c>
      <c r="G162" s="4">
        <v>282.31062664440111</v>
      </c>
      <c r="H162" s="4">
        <v>297.70509418917902</v>
      </c>
      <c r="I162" s="4">
        <v>314.29772169400741</v>
      </c>
      <c r="J162" s="4">
        <v>332.23407552585354</v>
      </c>
      <c r="K162" s="4">
        <v>351.68059571430126</v>
      </c>
      <c r="L162" s="4">
        <v>372.7415839150903</v>
      </c>
      <c r="M162" s="4">
        <v>395.5152337281819</v>
      </c>
      <c r="N162" s="4">
        <v>420.2674928572718</v>
      </c>
      <c r="O162" s="11">
        <f t="shared" si="2"/>
        <v>5.8486955960511795E-2</v>
      </c>
    </row>
    <row r="163" spans="1:15" x14ac:dyDescent="0.35">
      <c r="A163" s="3" t="s">
        <v>80</v>
      </c>
      <c r="B163" s="4">
        <v>88.859195367040158</v>
      </c>
      <c r="C163" s="4">
        <v>92.28177527245812</v>
      </c>
      <c r="D163" s="4">
        <v>96.039904553764956</v>
      </c>
      <c r="E163" s="4">
        <v>100.01067525401406</v>
      </c>
      <c r="F163" s="4">
        <v>104.24219352127318</v>
      </c>
      <c r="G163" s="4">
        <v>108.76934507935837</v>
      </c>
      <c r="H163" s="4">
        <v>113.62688668050525</v>
      </c>
      <c r="I163" s="4">
        <v>118.93103341939938</v>
      </c>
      <c r="J163" s="4">
        <v>124.62859692707646</v>
      </c>
      <c r="K163" s="4">
        <v>130.74266300217892</v>
      </c>
      <c r="L163" s="4">
        <v>137.37567063720562</v>
      </c>
      <c r="M163" s="4">
        <v>144.56449174891159</v>
      </c>
      <c r="N163" s="4">
        <v>152.40135927217514</v>
      </c>
      <c r="O163" s="11">
        <f t="shared" si="2"/>
        <v>4.9363723844381868E-2</v>
      </c>
    </row>
    <row r="164" spans="1:15" x14ac:dyDescent="0.35">
      <c r="A164" s="2" t="s">
        <v>81</v>
      </c>
      <c r="B164" s="4">
        <v>2029.631182649463</v>
      </c>
      <c r="C164" s="4">
        <v>2153.4722315581344</v>
      </c>
      <c r="D164" s="4">
        <v>2289.1864053746899</v>
      </c>
      <c r="E164" s="4">
        <v>2435.9905391208786</v>
      </c>
      <c r="F164" s="4">
        <v>2595.2285733929093</v>
      </c>
      <c r="G164" s="4">
        <v>2768.7867265009472</v>
      </c>
      <c r="H164" s="4">
        <v>2957.3431533579901</v>
      </c>
      <c r="I164" s="4">
        <v>3164.5684914963786</v>
      </c>
      <c r="J164" s="4">
        <v>3391.5554037777329</v>
      </c>
      <c r="K164" s="4">
        <v>3640.0794869650549</v>
      </c>
      <c r="L164" s="4">
        <v>3913.555210155866</v>
      </c>
      <c r="M164" s="4">
        <v>4214.185087381532</v>
      </c>
      <c r="N164" s="4">
        <v>4546.073026664908</v>
      </c>
      <c r="O164" s="11">
        <f t="shared" si="2"/>
        <v>7.3405567056635521E-2</v>
      </c>
    </row>
    <row r="165" spans="1:15" x14ac:dyDescent="0.35">
      <c r="A165" s="3" t="s">
        <v>82</v>
      </c>
      <c r="B165" s="4">
        <v>1766.1701237181453</v>
      </c>
      <c r="C165" s="4">
        <v>1871.7809502637574</v>
      </c>
      <c r="D165" s="4">
        <v>1987.4660588169913</v>
      </c>
      <c r="E165" s="4">
        <v>2112.6171570906195</v>
      </c>
      <c r="F165" s="4">
        <v>2248.2678179044792</v>
      </c>
      <c r="G165" s="4">
        <v>2396.0692738308294</v>
      </c>
      <c r="H165" s="4">
        <v>2556.5685365927343</v>
      </c>
      <c r="I165" s="4">
        <v>2732.7360711597635</v>
      </c>
      <c r="J165" s="4">
        <v>2925.6999118807821</v>
      </c>
      <c r="K165" s="4">
        <v>3136.9307007682678</v>
      </c>
      <c r="L165" s="4">
        <v>3369.2377117579613</v>
      </c>
      <c r="M165" s="4">
        <v>3624.6394485590404</v>
      </c>
      <c r="N165" s="4">
        <v>3906.4694517431922</v>
      </c>
      <c r="O165" s="11">
        <f t="shared" si="2"/>
        <v>7.2325015632981257E-2</v>
      </c>
    </row>
    <row r="166" spans="1:15" x14ac:dyDescent="0.35">
      <c r="A166" s="3" t="s">
        <v>83</v>
      </c>
      <c r="B166" s="4">
        <v>263.46105893131755</v>
      </c>
      <c r="C166" s="4">
        <v>281.69128129437678</v>
      </c>
      <c r="D166" s="4">
        <v>301.72034655769863</v>
      </c>
      <c r="E166" s="4">
        <v>323.37338203025917</v>
      </c>
      <c r="F166" s="4">
        <v>346.9607554884301</v>
      </c>
      <c r="G166" s="4">
        <v>372.71745267011761</v>
      </c>
      <c r="H166" s="4">
        <v>400.77461676525593</v>
      </c>
      <c r="I166" s="4">
        <v>431.83242033661497</v>
      </c>
      <c r="J166" s="4">
        <v>465.85549189695092</v>
      </c>
      <c r="K166" s="4">
        <v>503.14878619678723</v>
      </c>
      <c r="L166" s="4">
        <v>544.3174983979045</v>
      </c>
      <c r="M166" s="4">
        <v>589.54563882249147</v>
      </c>
      <c r="N166" s="4">
        <v>639.60357492171624</v>
      </c>
      <c r="O166" s="11">
        <f t="shared" si="2"/>
        <v>8.0200690242458336E-2</v>
      </c>
    </row>
    <row r="167" spans="1:15" x14ac:dyDescent="0.35">
      <c r="A167" s="2" t="s">
        <v>25</v>
      </c>
      <c r="B167" s="4">
        <v>2029.6311826494627</v>
      </c>
      <c r="C167" s="4">
        <v>2153.4722315581339</v>
      </c>
      <c r="D167" s="4">
        <v>2289.1864053746899</v>
      </c>
      <c r="E167" s="4">
        <v>2435.9905391208786</v>
      </c>
      <c r="F167" s="4">
        <v>2595.2285733929093</v>
      </c>
      <c r="G167" s="4">
        <v>2768.7867265009468</v>
      </c>
      <c r="H167" s="4">
        <v>2957.3431533579901</v>
      </c>
      <c r="I167" s="4">
        <v>3164.5684914963781</v>
      </c>
      <c r="J167" s="4">
        <v>3391.5554037777329</v>
      </c>
      <c r="K167" s="4">
        <v>3640.0794869650549</v>
      </c>
      <c r="L167" s="4">
        <v>3913.5552101558646</v>
      </c>
      <c r="M167" s="4">
        <v>4214.185087381531</v>
      </c>
      <c r="N167" s="4">
        <v>4546.073026664908</v>
      </c>
      <c r="O167" s="11">
        <f t="shared" si="2"/>
        <v>7.3405567056635437E-2</v>
      </c>
    </row>
    <row r="168" spans="1:15" x14ac:dyDescent="0.35">
      <c r="A168" s="3" t="s">
        <v>89</v>
      </c>
      <c r="B168" s="4">
        <v>380.31940354218744</v>
      </c>
      <c r="C168" s="4">
        <v>409.2376033004976</v>
      </c>
      <c r="D168" s="4">
        <v>441.22041195695573</v>
      </c>
      <c r="E168" s="4">
        <v>475.97895042676407</v>
      </c>
      <c r="F168" s="4">
        <v>513.85525753179616</v>
      </c>
      <c r="G168" s="4">
        <v>555.34018247120491</v>
      </c>
      <c r="H168" s="4">
        <v>601.05081570698474</v>
      </c>
      <c r="I168" s="4">
        <v>651.66456932167637</v>
      </c>
      <c r="J168" s="4">
        <v>707.44100840896817</v>
      </c>
      <c r="K168" s="4">
        <v>769.02594481085032</v>
      </c>
      <c r="L168" s="4">
        <v>837.38409281066527</v>
      </c>
      <c r="M168" s="4">
        <v>913.23370241325881</v>
      </c>
      <c r="N168" s="4">
        <v>997.84794496088966</v>
      </c>
      <c r="O168" s="11">
        <f t="shared" si="2"/>
        <v>8.7321299551450279E-2</v>
      </c>
    </row>
    <row r="169" spans="1:15" x14ac:dyDescent="0.35">
      <c r="A169" s="3" t="s">
        <v>17</v>
      </c>
      <c r="B169" s="4">
        <v>485.46721818436538</v>
      </c>
      <c r="C169" s="4">
        <v>518.39691293626902</v>
      </c>
      <c r="D169" s="4">
        <v>554.42815743275207</v>
      </c>
      <c r="E169" s="4">
        <v>593.8379372526897</v>
      </c>
      <c r="F169" s="4">
        <v>636.86909191062011</v>
      </c>
      <c r="G169" s="4">
        <v>684.4166244695806</v>
      </c>
      <c r="H169" s="4">
        <v>736.11361852050641</v>
      </c>
      <c r="I169" s="4">
        <v>793.52044668334042</v>
      </c>
      <c r="J169" s="4">
        <v>856.77729925028393</v>
      </c>
      <c r="K169" s="4">
        <v>926.3964702151145</v>
      </c>
      <c r="L169" s="4">
        <v>1003.7178620337322</v>
      </c>
      <c r="M169" s="4">
        <v>1089.4378423549285</v>
      </c>
      <c r="N169" s="4">
        <v>1184.4779300919442</v>
      </c>
      <c r="O169" s="11">
        <f t="shared" si="2"/>
        <v>8.1507384197223906E-2</v>
      </c>
    </row>
    <row r="170" spans="1:15" x14ac:dyDescent="0.35">
      <c r="A170" s="3" t="s">
        <v>18</v>
      </c>
      <c r="B170" s="4">
        <v>278.97599699776077</v>
      </c>
      <c r="C170" s="4">
        <v>296.82990540637991</v>
      </c>
      <c r="D170" s="4">
        <v>316.22778467560846</v>
      </c>
      <c r="E170" s="4">
        <v>337.1931172692228</v>
      </c>
      <c r="F170" s="4">
        <v>359.95820312959654</v>
      </c>
      <c r="G170" s="4">
        <v>384.7348573487314</v>
      </c>
      <c r="H170" s="4">
        <v>411.67143370683999</v>
      </c>
      <c r="I170" s="4">
        <v>441.20411486529156</v>
      </c>
      <c r="J170" s="4">
        <v>473.57011715356566</v>
      </c>
      <c r="K170" s="4">
        <v>508.88562809684356</v>
      </c>
      <c r="L170" s="4">
        <v>547.65323269861835</v>
      </c>
      <c r="M170" s="4">
        <v>590.13205633947416</v>
      </c>
      <c r="N170" s="4">
        <v>636.8707427723499</v>
      </c>
      <c r="O170" s="11">
        <f t="shared" si="2"/>
        <v>7.4657233090160119E-2</v>
      </c>
    </row>
    <row r="171" spans="1:15" x14ac:dyDescent="0.35">
      <c r="A171" s="3" t="s">
        <v>22</v>
      </c>
      <c r="B171" s="4">
        <v>388.09569788454178</v>
      </c>
      <c r="C171" s="4">
        <v>408.34568612736899</v>
      </c>
      <c r="D171" s="4">
        <v>430.21582959243091</v>
      </c>
      <c r="E171" s="4">
        <v>453.63566881187347</v>
      </c>
      <c r="F171" s="4">
        <v>478.81967179099183</v>
      </c>
      <c r="G171" s="4">
        <v>505.89358477434553</v>
      </c>
      <c r="H171" s="4">
        <v>534.92488706615313</v>
      </c>
      <c r="I171" s="4">
        <v>566.26700415076959</v>
      </c>
      <c r="J171" s="4">
        <v>600.36345862985434</v>
      </c>
      <c r="K171" s="4">
        <v>637.23469909062987</v>
      </c>
      <c r="L171" s="4">
        <v>677.26334949627915</v>
      </c>
      <c r="M171" s="4">
        <v>720.64521887838578</v>
      </c>
      <c r="N171" s="4">
        <v>767.83603379728356</v>
      </c>
      <c r="O171" s="11">
        <f t="shared" si="2"/>
        <v>6.1419459038830761E-2</v>
      </c>
    </row>
    <row r="172" spans="1:15" x14ac:dyDescent="0.35">
      <c r="A172" s="3" t="s">
        <v>19</v>
      </c>
      <c r="B172" s="4">
        <v>222.02907093932831</v>
      </c>
      <c r="C172" s="4">
        <v>234.66081760877165</v>
      </c>
      <c r="D172" s="4">
        <v>248.60731498934001</v>
      </c>
      <c r="E172" s="4">
        <v>263.58682737486259</v>
      </c>
      <c r="F172" s="4">
        <v>279.76564021175568</v>
      </c>
      <c r="G172" s="4">
        <v>297.22854018183739</v>
      </c>
      <c r="H172" s="4">
        <v>316.0648346511162</v>
      </c>
      <c r="I172" s="4">
        <v>336.57244775943172</v>
      </c>
      <c r="J172" s="4">
        <v>358.85871688119096</v>
      </c>
      <c r="K172" s="4">
        <v>383.19373207617872</v>
      </c>
      <c r="L172" s="4">
        <v>409.71069302643008</v>
      </c>
      <c r="M172" s="4">
        <v>438.53435125138833</v>
      </c>
      <c r="N172" s="4">
        <v>470.16073378570866</v>
      </c>
      <c r="O172" s="11">
        <f t="shared" si="2"/>
        <v>6.7703915285766997E-2</v>
      </c>
    </row>
    <row r="173" spans="1:15" x14ac:dyDescent="0.35">
      <c r="A173" s="3" t="s">
        <v>30</v>
      </c>
      <c r="B173" s="4">
        <v>159.3019260229664</v>
      </c>
      <c r="C173" s="4">
        <v>166.1095037046924</v>
      </c>
      <c r="D173" s="4">
        <v>173.76933437338496</v>
      </c>
      <c r="E173" s="4">
        <v>181.94657040064175</v>
      </c>
      <c r="F173" s="4">
        <v>190.74930014437885</v>
      </c>
      <c r="G173" s="4">
        <v>200.18595799541762</v>
      </c>
      <c r="H173" s="4">
        <v>210.31354166788512</v>
      </c>
      <c r="I173" s="4">
        <v>221.34895651257807</v>
      </c>
      <c r="J173" s="4">
        <v>233.23611633452811</v>
      </c>
      <c r="K173" s="4">
        <v>246.12517463224893</v>
      </c>
      <c r="L173" s="4">
        <v>260.03334967895785</v>
      </c>
      <c r="M173" s="4">
        <v>275.10502022754105</v>
      </c>
      <c r="N173" s="4">
        <v>291.62033068231062</v>
      </c>
      <c r="O173" s="11">
        <f t="shared" si="2"/>
        <v>5.5214130331310757E-2</v>
      </c>
    </row>
    <row r="174" spans="1:15" x14ac:dyDescent="0.35">
      <c r="A174" s="3" t="s">
        <v>31</v>
      </c>
      <c r="B174" s="4">
        <v>115.44186907831273</v>
      </c>
      <c r="C174" s="4">
        <v>119.89180247415456</v>
      </c>
      <c r="D174" s="4">
        <v>124.71757235421778</v>
      </c>
      <c r="E174" s="4">
        <v>129.81146758482399</v>
      </c>
      <c r="F174" s="4">
        <v>135.21140867377039</v>
      </c>
      <c r="G174" s="4">
        <v>140.98697925982927</v>
      </c>
      <c r="H174" s="4">
        <v>147.20402203850475</v>
      </c>
      <c r="I174" s="4">
        <v>153.99095220329065</v>
      </c>
      <c r="J174" s="4">
        <v>161.30868711934158</v>
      </c>
      <c r="K174" s="4">
        <v>169.21783804318906</v>
      </c>
      <c r="L174" s="4">
        <v>177.79263041118196</v>
      </c>
      <c r="M174" s="4">
        <v>187.09689591655518</v>
      </c>
      <c r="N174" s="4">
        <v>197.25931057442139</v>
      </c>
      <c r="O174" s="11">
        <f t="shared" si="2"/>
        <v>4.9148416152806407E-2</v>
      </c>
    </row>
    <row r="175" spans="1:15" x14ac:dyDescent="0.35">
      <c r="A175" s="1" t="s">
        <v>28</v>
      </c>
      <c r="O175" s="11" t="str">
        <f t="shared" si="2"/>
        <v/>
      </c>
    </row>
    <row r="176" spans="1:15" x14ac:dyDescent="0.35">
      <c r="A176" s="2" t="s">
        <v>40</v>
      </c>
      <c r="B176" s="4">
        <v>1491.9089054065944</v>
      </c>
      <c r="C176" s="4">
        <v>1635.1979775420079</v>
      </c>
      <c r="D176" s="4">
        <v>1795.9969387975755</v>
      </c>
      <c r="E176" s="4">
        <v>1974.6002316044965</v>
      </c>
      <c r="F176" s="4">
        <v>2173.4687835674104</v>
      </c>
      <c r="G176" s="4">
        <v>2395.8102512212995</v>
      </c>
      <c r="H176" s="4">
        <v>2643.7605512550981</v>
      </c>
      <c r="I176" s="4">
        <v>2923.2633788341268</v>
      </c>
      <c r="J176" s="4">
        <v>3237.0529214184103</v>
      </c>
      <c r="K176" s="4">
        <v>3589.7686555228815</v>
      </c>
      <c r="L176" s="4">
        <v>3987.8917205717089</v>
      </c>
      <c r="M176" s="4">
        <v>4437.4445935202539</v>
      </c>
      <c r="N176" s="4">
        <v>4946.7357863215857</v>
      </c>
      <c r="O176" s="11">
        <f t="shared" si="2"/>
        <v>0.10912603395857629</v>
      </c>
    </row>
    <row r="177" spans="1:15" x14ac:dyDescent="0.35">
      <c r="A177" s="3" t="s">
        <v>41</v>
      </c>
      <c r="B177" s="4">
        <v>632.25918494555833</v>
      </c>
      <c r="C177" s="4">
        <v>682.02201090061874</v>
      </c>
      <c r="D177" s="4">
        <v>737.57358330477473</v>
      </c>
      <c r="E177" s="4">
        <v>798.38528823231673</v>
      </c>
      <c r="F177" s="4">
        <v>865.05402363213818</v>
      </c>
      <c r="G177" s="4">
        <v>938.62814983443377</v>
      </c>
      <c r="H177" s="4">
        <v>1019.4343236391966</v>
      </c>
      <c r="I177" s="4">
        <v>1109.5974558910102</v>
      </c>
      <c r="J177" s="4">
        <v>1209.0991239799469</v>
      </c>
      <c r="K177" s="4">
        <v>1319.468628564736</v>
      </c>
      <c r="L177" s="4">
        <v>1442.2081310726558</v>
      </c>
      <c r="M177" s="4">
        <v>1579.1037707588266</v>
      </c>
      <c r="N177" s="4">
        <v>1732.2956652391658</v>
      </c>
      <c r="O177" s="11">
        <f t="shared" si="2"/>
        <v>9.1486451247950476E-2</v>
      </c>
    </row>
    <row r="178" spans="1:15" x14ac:dyDescent="0.35">
      <c r="A178" s="3" t="s">
        <v>42</v>
      </c>
      <c r="B178" s="4">
        <v>178.73837477506058</v>
      </c>
      <c r="C178" s="4">
        <v>198.78122536175923</v>
      </c>
      <c r="D178" s="4">
        <v>221.48628445772212</v>
      </c>
      <c r="E178" s="4">
        <v>246.93650197001648</v>
      </c>
      <c r="F178" s="4">
        <v>275.55989981209518</v>
      </c>
      <c r="G178" s="4">
        <v>307.80149382644925</v>
      </c>
      <c r="H178" s="4">
        <v>344.11402542668083</v>
      </c>
      <c r="I178" s="4">
        <v>385.29938775001534</v>
      </c>
      <c r="J178" s="4">
        <v>431.90908476983532</v>
      </c>
      <c r="K178" s="4">
        <v>484.72223812188651</v>
      </c>
      <c r="L178" s="4">
        <v>544.75742533918458</v>
      </c>
      <c r="M178" s="4">
        <v>612.90799147525831</v>
      </c>
      <c r="N178" s="4">
        <v>690.55136070475771</v>
      </c>
      <c r="O178" s="11">
        <f t="shared" si="2"/>
        <v>0.12235999977402504</v>
      </c>
    </row>
    <row r="179" spans="1:15" x14ac:dyDescent="0.35">
      <c r="A179" s="3" t="s">
        <v>43</v>
      </c>
      <c r="B179" s="4">
        <v>135.72002999659156</v>
      </c>
      <c r="C179" s="4">
        <v>147.61869886950944</v>
      </c>
      <c r="D179" s="4">
        <v>160.79654678534484</v>
      </c>
      <c r="E179" s="4">
        <v>175.27828008347944</v>
      </c>
      <c r="F179" s="4">
        <v>191.19973789789464</v>
      </c>
      <c r="G179" s="4">
        <v>208.82728716344056</v>
      </c>
      <c r="H179" s="4">
        <v>228.28164309313965</v>
      </c>
      <c r="I179" s="4">
        <v>249.97964424177178</v>
      </c>
      <c r="J179" s="4">
        <v>274.09804848082058</v>
      </c>
      <c r="K179" s="4">
        <v>300.99529638293791</v>
      </c>
      <c r="L179" s="4">
        <v>331.07352404942714</v>
      </c>
      <c r="M179" s="4">
        <v>364.68448783573166</v>
      </c>
      <c r="N179" s="4">
        <v>402.39637889580388</v>
      </c>
      <c r="O179" s="11">
        <f t="shared" si="2"/>
        <v>9.8234947765632352E-2</v>
      </c>
    </row>
    <row r="180" spans="1:15" x14ac:dyDescent="0.35">
      <c r="A180" s="3" t="s">
        <v>44</v>
      </c>
      <c r="B180" s="4">
        <v>96.157443106415144</v>
      </c>
      <c r="C180" s="4">
        <v>105.65663185629445</v>
      </c>
      <c r="D180" s="4">
        <v>116.27701315112527</v>
      </c>
      <c r="E180" s="4">
        <v>128.08715840228629</v>
      </c>
      <c r="F180" s="4">
        <v>141.2316442718884</v>
      </c>
      <c r="G180" s="4">
        <v>155.94765491998064</v>
      </c>
      <c r="H180" s="4">
        <v>172.33764617245393</v>
      </c>
      <c r="I180" s="4">
        <v>190.75719670914248</v>
      </c>
      <c r="J180" s="4">
        <v>211.45697994127624</v>
      </c>
      <c r="K180" s="4">
        <v>234.67336711440106</v>
      </c>
      <c r="L180" s="4">
        <v>260.85207904280071</v>
      </c>
      <c r="M180" s="4">
        <v>290.34876913635458</v>
      </c>
      <c r="N180" s="4">
        <v>323.70884020239311</v>
      </c>
      <c r="O180" s="11">
        <f t="shared" si="2"/>
        <v>0.10996891371125678</v>
      </c>
    </row>
    <row r="181" spans="1:15" x14ac:dyDescent="0.35">
      <c r="A181" s="3" t="s">
        <v>45</v>
      </c>
      <c r="B181" s="4">
        <v>67.328600774082872</v>
      </c>
      <c r="C181" s="4">
        <v>73.640128579135421</v>
      </c>
      <c r="D181" s="4">
        <v>80.639990061143564</v>
      </c>
      <c r="E181" s="4">
        <v>88.374661820174495</v>
      </c>
      <c r="F181" s="4">
        <v>96.930195785872868</v>
      </c>
      <c r="G181" s="4">
        <v>106.43590542756831</v>
      </c>
      <c r="H181" s="4">
        <v>117.00327414285002</v>
      </c>
      <c r="I181" s="4">
        <v>128.82028839122822</v>
      </c>
      <c r="J181" s="4">
        <v>142.0247301471048</v>
      </c>
      <c r="K181" s="4">
        <v>156.74884922957784</v>
      </c>
      <c r="L181" s="4">
        <v>173.24809743204455</v>
      </c>
      <c r="M181" s="4">
        <v>191.7725833221088</v>
      </c>
      <c r="N181" s="4">
        <v>212.60877556297302</v>
      </c>
      <c r="O181" s="11">
        <f t="shared" si="2"/>
        <v>0.10389451474956227</v>
      </c>
    </row>
    <row r="182" spans="1:15" x14ac:dyDescent="0.35">
      <c r="A182" s="3" t="s">
        <v>46</v>
      </c>
      <c r="B182" s="4">
        <v>356.28783797756415</v>
      </c>
      <c r="C182" s="4">
        <v>399.36980176264848</v>
      </c>
      <c r="D182" s="4">
        <v>448.07888271336628</v>
      </c>
      <c r="E182" s="4">
        <v>503.00819568684454</v>
      </c>
      <c r="F182" s="4">
        <v>565.1721127719677</v>
      </c>
      <c r="G182" s="4">
        <v>635.58785794969515</v>
      </c>
      <c r="H182" s="4">
        <v>715.22425206953994</v>
      </c>
      <c r="I182" s="4">
        <v>806.02297524441838</v>
      </c>
      <c r="J182" s="4">
        <v>909.56134173880173</v>
      </c>
      <c r="K182" s="4">
        <v>1027.3657518821808</v>
      </c>
      <c r="L182" s="4">
        <v>1162.1372829182258</v>
      </c>
      <c r="M182" s="4">
        <v>1316.1473996853347</v>
      </c>
      <c r="N182" s="4">
        <v>1492.6044902881818</v>
      </c>
      <c r="O182" s="11">
        <f t="shared" si="2"/>
        <v>0.12971012645232247</v>
      </c>
    </row>
    <row r="183" spans="1:15" x14ac:dyDescent="0.35">
      <c r="A183" s="3" t="s">
        <v>47</v>
      </c>
      <c r="B183" s="4">
        <v>25.417433831321848</v>
      </c>
      <c r="C183" s="4">
        <v>28.109480212042151</v>
      </c>
      <c r="D183" s="4">
        <v>31.14463832409875</v>
      </c>
      <c r="E183" s="4">
        <v>34.530145409378228</v>
      </c>
      <c r="F183" s="4">
        <v>38.321169395553042</v>
      </c>
      <c r="G183" s="4">
        <v>42.581902099732076</v>
      </c>
      <c r="H183" s="4">
        <v>47.36538671123693</v>
      </c>
      <c r="I183" s="4">
        <v>52.786430606540392</v>
      </c>
      <c r="J183" s="4">
        <v>58.90361236062494</v>
      </c>
      <c r="K183" s="4">
        <v>65.794524227161375</v>
      </c>
      <c r="L183" s="4">
        <v>73.615180717369896</v>
      </c>
      <c r="M183" s="4">
        <v>82.479591306639591</v>
      </c>
      <c r="N183" s="4">
        <v>92.570275428310282</v>
      </c>
      <c r="O183" s="11">
        <f t="shared" si="2"/>
        <v>0.11732128265438604</v>
      </c>
    </row>
    <row r="184" spans="1:15" x14ac:dyDescent="0.35">
      <c r="A184" s="2" t="s">
        <v>49</v>
      </c>
      <c r="B184" s="4">
        <v>1491.9089054065946</v>
      </c>
      <c r="C184" s="4">
        <v>1635.1979775420079</v>
      </c>
      <c r="D184" s="4">
        <v>1795.9969387975755</v>
      </c>
      <c r="E184" s="4">
        <v>1974.6002316044965</v>
      </c>
      <c r="F184" s="4">
        <v>2173.4687835674104</v>
      </c>
      <c r="G184" s="4">
        <v>2395.8102512212999</v>
      </c>
      <c r="H184" s="4">
        <v>2643.760551255099</v>
      </c>
      <c r="I184" s="4">
        <v>2923.2633788341273</v>
      </c>
      <c r="J184" s="4">
        <v>3237.0529214184103</v>
      </c>
      <c r="K184" s="4">
        <v>3589.768655522882</v>
      </c>
      <c r="L184" s="4">
        <v>3987.8917205717084</v>
      </c>
      <c r="M184" s="4">
        <v>4437.4445935202548</v>
      </c>
      <c r="N184" s="4">
        <v>4946.7357863215857</v>
      </c>
      <c r="O184" s="11">
        <f t="shared" si="2"/>
        <v>0.10912603395857638</v>
      </c>
    </row>
    <row r="185" spans="1:15" x14ac:dyDescent="0.35">
      <c r="A185" s="3" t="s">
        <v>50</v>
      </c>
      <c r="B185" s="4">
        <v>389.38089128908848</v>
      </c>
      <c r="C185" s="4">
        <v>422.84473412134446</v>
      </c>
      <c r="D185" s="4">
        <v>460.72635862275428</v>
      </c>
      <c r="E185" s="4">
        <v>502.70320570218553</v>
      </c>
      <c r="F185" s="4">
        <v>549.38599577481898</v>
      </c>
      <c r="G185" s="4">
        <v>601.56867590818354</v>
      </c>
      <c r="H185" s="4">
        <v>659.42230494348303</v>
      </c>
      <c r="I185" s="4">
        <v>724.8819342408292</v>
      </c>
      <c r="J185" s="4">
        <v>798.05960839848353</v>
      </c>
      <c r="K185" s="4">
        <v>880.23771049004449</v>
      </c>
      <c r="L185" s="4">
        <v>972.88163917727161</v>
      </c>
      <c r="M185" s="4">
        <v>1077.6327259438035</v>
      </c>
      <c r="N185" s="4">
        <v>1196.1569738892122</v>
      </c>
      <c r="O185" s="11">
        <f t="shared" si="2"/>
        <v>0.10317212708727277</v>
      </c>
    </row>
    <row r="186" spans="1:15" x14ac:dyDescent="0.35">
      <c r="A186" s="3" t="s">
        <v>51</v>
      </c>
      <c r="B186" s="4">
        <v>427.40598789019771</v>
      </c>
      <c r="C186" s="4">
        <v>475.23361963136517</v>
      </c>
      <c r="D186" s="4">
        <v>529.23192740284583</v>
      </c>
      <c r="E186" s="4">
        <v>589.65776160094242</v>
      </c>
      <c r="F186" s="4">
        <v>657.47881770971128</v>
      </c>
      <c r="G186" s="4">
        <v>733.74535215137121</v>
      </c>
      <c r="H186" s="4">
        <v>819.5957451586479</v>
      </c>
      <c r="I186" s="4">
        <v>916.97935256041933</v>
      </c>
      <c r="J186" s="4">
        <v>1027.1503810966556</v>
      </c>
      <c r="K186" s="4">
        <v>1151.8157600453576</v>
      </c>
      <c r="L186" s="4">
        <v>1293.4817095210342</v>
      </c>
      <c r="M186" s="4">
        <v>1454.5555362655957</v>
      </c>
      <c r="N186" s="4">
        <v>1638.3089237416343</v>
      </c>
      <c r="O186" s="11">
        <f t="shared" si="2"/>
        <v>0.12159425532856426</v>
      </c>
    </row>
    <row r="187" spans="1:15" x14ac:dyDescent="0.35">
      <c r="A187" s="3" t="s">
        <v>52</v>
      </c>
      <c r="B187" s="4">
        <v>119.40417152291886</v>
      </c>
      <c r="C187" s="4">
        <v>129.31223275704639</v>
      </c>
      <c r="D187" s="4">
        <v>140.31308367918402</v>
      </c>
      <c r="E187" s="4">
        <v>152.34375546537751</v>
      </c>
      <c r="F187" s="4">
        <v>165.54436299180963</v>
      </c>
      <c r="G187" s="4">
        <v>180.04661940947076</v>
      </c>
      <c r="H187" s="4">
        <v>195.99562918496798</v>
      </c>
      <c r="I187" s="4">
        <v>213.64312705703568</v>
      </c>
      <c r="J187" s="4">
        <v>233.16635990910285</v>
      </c>
      <c r="K187" s="4">
        <v>254.74914549164609</v>
      </c>
      <c r="L187" s="4">
        <v>278.71283548817428</v>
      </c>
      <c r="M187" s="4">
        <v>305.32844724057787</v>
      </c>
      <c r="N187" s="4">
        <v>335.00320214311171</v>
      </c>
      <c r="O187" s="11">
        <f t="shared" si="2"/>
        <v>9.2756571039437907E-2</v>
      </c>
    </row>
    <row r="188" spans="1:15" x14ac:dyDescent="0.35">
      <c r="A188" s="3" t="s">
        <v>53</v>
      </c>
      <c r="B188" s="4">
        <v>263.83370887775664</v>
      </c>
      <c r="C188" s="4">
        <v>289.57478200084182</v>
      </c>
      <c r="D188" s="4">
        <v>318.22763658418523</v>
      </c>
      <c r="E188" s="4">
        <v>350.00575240358046</v>
      </c>
      <c r="F188" s="4">
        <v>385.31823342306268</v>
      </c>
      <c r="G188" s="4">
        <v>424.78256618105559</v>
      </c>
      <c r="H188" s="4">
        <v>468.73160479672595</v>
      </c>
      <c r="I188" s="4">
        <v>518.18838508652266</v>
      </c>
      <c r="J188" s="4">
        <v>573.64607850047355</v>
      </c>
      <c r="K188" s="4">
        <v>635.88623706957128</v>
      </c>
      <c r="L188" s="4">
        <v>706.10313235765659</v>
      </c>
      <c r="M188" s="4">
        <v>785.09172146476726</v>
      </c>
      <c r="N188" s="4">
        <v>874.37800334901647</v>
      </c>
      <c r="O188" s="11">
        <f t="shared" si="2"/>
        <v>0.108639537375063</v>
      </c>
    </row>
    <row r="189" spans="1:15" x14ac:dyDescent="0.35">
      <c r="A189" s="3" t="s">
        <v>54</v>
      </c>
      <c r="B189" s="4">
        <v>92.325513053279181</v>
      </c>
      <c r="C189" s="4">
        <v>99.360167604604456</v>
      </c>
      <c r="D189" s="4">
        <v>107.14406384535611</v>
      </c>
      <c r="E189" s="4">
        <v>115.65926049559785</v>
      </c>
      <c r="F189" s="4">
        <v>124.97487457968764</v>
      </c>
      <c r="G189" s="4">
        <v>135.23419940495066</v>
      </c>
      <c r="H189" s="4">
        <v>146.46661412979606</v>
      </c>
      <c r="I189" s="4">
        <v>158.86740999339472</v>
      </c>
      <c r="J189" s="4">
        <v>172.57492412340679</v>
      </c>
      <c r="K189" s="4">
        <v>187.70170089689469</v>
      </c>
      <c r="L189" s="4">
        <v>204.45067022472043</v>
      </c>
      <c r="M189" s="4">
        <v>222.9998628285995</v>
      </c>
      <c r="N189" s="4">
        <v>243.66056145264577</v>
      </c>
      <c r="O189" s="11">
        <f t="shared" si="2"/>
        <v>8.7748233346956681E-2</v>
      </c>
    </row>
    <row r="190" spans="1:15" x14ac:dyDescent="0.35">
      <c r="A190" s="3" t="s">
        <v>55</v>
      </c>
      <c r="B190" s="4">
        <v>156.11817412057314</v>
      </c>
      <c r="C190" s="4">
        <v>172.39908530123623</v>
      </c>
      <c r="D190" s="4">
        <v>190.58561982877401</v>
      </c>
      <c r="E190" s="4">
        <v>210.90044643000402</v>
      </c>
      <c r="F190" s="4">
        <v>233.56622020624263</v>
      </c>
      <c r="G190" s="4">
        <v>259.01885512299481</v>
      </c>
      <c r="H190" s="4">
        <v>287.55110983440073</v>
      </c>
      <c r="I190" s="4">
        <v>319.67807794589572</v>
      </c>
      <c r="J190" s="4">
        <v>355.91133351286521</v>
      </c>
      <c r="K190" s="4">
        <v>396.79773536433487</v>
      </c>
      <c r="L190" s="4">
        <v>443.02911040548827</v>
      </c>
      <c r="M190" s="4">
        <v>495.30672914495335</v>
      </c>
      <c r="N190" s="4">
        <v>554.64749273791813</v>
      </c>
      <c r="O190" s="11">
        <f t="shared" si="2"/>
        <v>0.11491256682024732</v>
      </c>
    </row>
    <row r="191" spans="1:15" x14ac:dyDescent="0.35">
      <c r="A191" s="3" t="s">
        <v>101</v>
      </c>
      <c r="B191" s="4">
        <v>29.954730285358522</v>
      </c>
      <c r="C191" s="4">
        <v>32.092846926520409</v>
      </c>
      <c r="D191" s="4">
        <v>34.439098605682631</v>
      </c>
      <c r="E191" s="4">
        <v>36.984160913323883</v>
      </c>
      <c r="F191" s="4">
        <v>39.755004675156989</v>
      </c>
      <c r="G191" s="4">
        <v>42.788601366349681</v>
      </c>
      <c r="H191" s="4">
        <v>46.107069683090657</v>
      </c>
      <c r="I191" s="4">
        <v>49.773231790978429</v>
      </c>
      <c r="J191" s="4">
        <v>53.802902051179565</v>
      </c>
      <c r="K191" s="4">
        <v>58.219335395404045</v>
      </c>
      <c r="L191" s="4">
        <v>63.102774711189738</v>
      </c>
      <c r="M191" s="4">
        <v>68.495290439447544</v>
      </c>
      <c r="N191" s="4">
        <v>74.472673296713594</v>
      </c>
      <c r="O191" s="11">
        <f t="shared" si="2"/>
        <v>8.2383752940536611E-2</v>
      </c>
    </row>
    <row r="192" spans="1:15" x14ac:dyDescent="0.35">
      <c r="A192" s="3" t="s">
        <v>56</v>
      </c>
      <c r="B192" s="4">
        <v>13.485728367422062</v>
      </c>
      <c r="C192" s="4">
        <v>14.380509199049001</v>
      </c>
      <c r="D192" s="4">
        <v>15.329150228793317</v>
      </c>
      <c r="E192" s="4">
        <v>16.345888593484815</v>
      </c>
      <c r="F192" s="4">
        <v>17.445274206920153</v>
      </c>
      <c r="G192" s="4">
        <v>18.625381676923745</v>
      </c>
      <c r="H192" s="4">
        <v>19.890473523986081</v>
      </c>
      <c r="I192" s="4">
        <v>21.251860159051205</v>
      </c>
      <c r="J192" s="4">
        <v>22.741333826243732</v>
      </c>
      <c r="K192" s="4">
        <v>24.361030769628371</v>
      </c>
      <c r="L192" s="4">
        <v>26.129848686173105</v>
      </c>
      <c r="M192" s="4">
        <v>28.034280192509712</v>
      </c>
      <c r="N192" s="4">
        <v>30.107955711333204</v>
      </c>
      <c r="O192" s="11">
        <f t="shared" si="2"/>
        <v>7.1017541462411612E-2</v>
      </c>
    </row>
    <row r="193" spans="1:15" x14ac:dyDescent="0.35">
      <c r="A193" s="2" t="s">
        <v>57</v>
      </c>
      <c r="B193" s="4">
        <v>1491.9089054065948</v>
      </c>
      <c r="C193" s="4">
        <v>1635.1979775420079</v>
      </c>
      <c r="D193" s="4">
        <v>1795.9969387975752</v>
      </c>
      <c r="E193" s="4">
        <v>1974.6002316044962</v>
      </c>
      <c r="F193" s="4">
        <v>2173.4687835674099</v>
      </c>
      <c r="G193" s="4">
        <v>2395.8102512212995</v>
      </c>
      <c r="H193" s="4">
        <v>2643.7605512550981</v>
      </c>
      <c r="I193" s="4">
        <v>2923.2633788341273</v>
      </c>
      <c r="J193" s="4">
        <v>3237.0529214184103</v>
      </c>
      <c r="K193" s="4">
        <v>3589.7686555228815</v>
      </c>
      <c r="L193" s="4">
        <v>3987.891720571708</v>
      </c>
      <c r="M193" s="4">
        <v>4437.4445935202548</v>
      </c>
      <c r="N193" s="4">
        <v>4946.7357863215848</v>
      </c>
      <c r="O193" s="11">
        <f t="shared" si="2"/>
        <v>0.10912603395857638</v>
      </c>
    </row>
    <row r="194" spans="1:15" x14ac:dyDescent="0.35">
      <c r="A194" s="3" t="s">
        <v>58</v>
      </c>
      <c r="B194" s="4">
        <v>614.69473245734844</v>
      </c>
      <c r="C194" s="4">
        <v>682.86659216388762</v>
      </c>
      <c r="D194" s="4">
        <v>760.37845146721736</v>
      </c>
      <c r="E194" s="4">
        <v>847.41973469215407</v>
      </c>
      <c r="F194" s="4">
        <v>945.51445756578539</v>
      </c>
      <c r="G194" s="4">
        <v>1056.3128231856631</v>
      </c>
      <c r="H194" s="4">
        <v>1180.9980231931411</v>
      </c>
      <c r="I194" s="4">
        <v>1323.0714873615225</v>
      </c>
      <c r="J194" s="4">
        <v>1484.0756490774079</v>
      </c>
      <c r="K194" s="4">
        <v>1666.7414120819362</v>
      </c>
      <c r="L194" s="4">
        <v>1874.8441359314968</v>
      </c>
      <c r="M194" s="4">
        <v>2111.9519916520226</v>
      </c>
      <c r="N194" s="4">
        <v>2382.7208838196125</v>
      </c>
      <c r="O194" s="11">
        <f t="shared" si="2"/>
        <v>0.12322991084076508</v>
      </c>
    </row>
    <row r="195" spans="1:15" x14ac:dyDescent="0.35">
      <c r="A195" s="40" t="s">
        <v>59</v>
      </c>
      <c r="B195" s="4">
        <v>85.265606999254686</v>
      </c>
      <c r="C195" s="4">
        <v>96.430122141035412</v>
      </c>
      <c r="D195" s="4">
        <v>109.46840014135798</v>
      </c>
      <c r="E195" s="4">
        <v>124.23007806844571</v>
      </c>
      <c r="F195" s="4">
        <v>141.15323082668118</v>
      </c>
      <c r="G195" s="4">
        <v>160.50069863559654</v>
      </c>
      <c r="H195" s="4">
        <v>181.96966616776672</v>
      </c>
      <c r="I195" s="4">
        <v>206.84990530946507</v>
      </c>
      <c r="J195" s="4">
        <v>234.99587217299603</v>
      </c>
      <c r="K195" s="4">
        <v>266.88175472465412</v>
      </c>
      <c r="L195" s="4">
        <v>303.520133176233</v>
      </c>
      <c r="M195" s="4">
        <v>345.16337212795003</v>
      </c>
      <c r="N195" s="4">
        <v>392.28194963844533</v>
      </c>
      <c r="O195" s="11">
        <f t="shared" si="2"/>
        <v>0.13617679207174779</v>
      </c>
    </row>
    <row r="196" spans="1:15" x14ac:dyDescent="0.35">
      <c r="A196" s="40" t="s">
        <v>61</v>
      </c>
      <c r="B196" s="4">
        <v>63.322257061845974</v>
      </c>
      <c r="C196" s="4">
        <v>71.201390192830516</v>
      </c>
      <c r="D196" s="4">
        <v>80.164671864005129</v>
      </c>
      <c r="E196" s="4">
        <v>90.314369349631335</v>
      </c>
      <c r="F196" s="4">
        <v>101.84489956244722</v>
      </c>
      <c r="G196" s="4">
        <v>114.95265479623724</v>
      </c>
      <c r="H196" s="4">
        <v>129.84493029436075</v>
      </c>
      <c r="I196" s="4">
        <v>146.85705071322579</v>
      </c>
      <c r="J196" s="4">
        <v>166.31299671973662</v>
      </c>
      <c r="K196" s="4">
        <v>188.5545523415357</v>
      </c>
      <c r="L196" s="4">
        <v>214.05605123504708</v>
      </c>
      <c r="M196" s="4">
        <v>243.2512545345713</v>
      </c>
      <c r="N196" s="4">
        <v>276.81963573282684</v>
      </c>
      <c r="O196" s="11">
        <f t="shared" si="2"/>
        <v>0.13377117804358782</v>
      </c>
    </row>
    <row r="197" spans="1:15" x14ac:dyDescent="0.35">
      <c r="A197" s="40" t="s">
        <v>65</v>
      </c>
      <c r="B197" s="4">
        <v>43.878059835560684</v>
      </c>
      <c r="C197" s="4">
        <v>48.010275662399522</v>
      </c>
      <c r="D197" s="4">
        <v>52.608673093714501</v>
      </c>
      <c r="E197" s="4">
        <v>57.677706106836538</v>
      </c>
      <c r="F197" s="4">
        <v>63.276375465871993</v>
      </c>
      <c r="G197" s="4">
        <v>69.485631190873534</v>
      </c>
      <c r="H197" s="4">
        <v>76.396633721952128</v>
      </c>
      <c r="I197" s="4">
        <v>84.146766770290256</v>
      </c>
      <c r="J197" s="4">
        <v>92.79189509177877</v>
      </c>
      <c r="K197" s="4">
        <v>102.44114816386985</v>
      </c>
      <c r="L197" s="4">
        <v>113.24892343373543</v>
      </c>
      <c r="M197" s="4">
        <v>125.38562362640708</v>
      </c>
      <c r="N197" s="4">
        <v>139.05307333468986</v>
      </c>
      <c r="O197" s="11">
        <f t="shared" si="2"/>
        <v>0.10418234256210711</v>
      </c>
    </row>
    <row r="198" spans="1:15" x14ac:dyDescent="0.35">
      <c r="A198" s="40" t="s">
        <v>64</v>
      </c>
      <c r="B198" s="4">
        <v>47.878300802156716</v>
      </c>
      <c r="C198" s="4">
        <v>52.775814508278501</v>
      </c>
      <c r="D198" s="4">
        <v>58.271272312186511</v>
      </c>
      <c r="E198" s="4">
        <v>64.37670429464643</v>
      </c>
      <c r="F198" s="4">
        <v>71.169420701537604</v>
      </c>
      <c r="G198" s="4">
        <v>78.749717792880958</v>
      </c>
      <c r="H198" s="4">
        <v>87.234171077219742</v>
      </c>
      <c r="I198" s="4">
        <v>96.751215803284296</v>
      </c>
      <c r="J198" s="4">
        <v>107.44485461657831</v>
      </c>
      <c r="K198" s="4">
        <v>119.47813170711244</v>
      </c>
      <c r="L198" s="4">
        <v>133.01903224688434</v>
      </c>
      <c r="M198" s="4">
        <v>148.2637590184016</v>
      </c>
      <c r="N198" s="4">
        <v>165.54538437328711</v>
      </c>
      <c r="O198" s="11">
        <f t="shared" si="2"/>
        <v>0.11197606336685889</v>
      </c>
    </row>
    <row r="199" spans="1:15" x14ac:dyDescent="0.35">
      <c r="A199" s="40" t="s">
        <v>62</v>
      </c>
      <c r="B199" s="4">
        <v>94.897877271398613</v>
      </c>
      <c r="C199" s="4">
        <v>106.03048310333759</v>
      </c>
      <c r="D199" s="4">
        <v>118.61480278540223</v>
      </c>
      <c r="E199" s="4">
        <v>132.77503121694119</v>
      </c>
      <c r="F199" s="4">
        <v>148.72065277106898</v>
      </c>
      <c r="G199" s="4">
        <v>166.72463280900365</v>
      </c>
      <c r="H199" s="4">
        <v>187.10025032104645</v>
      </c>
      <c r="I199" s="4">
        <v>210.2351864149804</v>
      </c>
      <c r="J199" s="4">
        <v>236.5385570904925</v>
      </c>
      <c r="K199" s="4">
        <v>266.39393401329102</v>
      </c>
      <c r="L199" s="4">
        <v>300.35292714981779</v>
      </c>
      <c r="M199" s="4">
        <v>339.10930159585814</v>
      </c>
      <c r="N199" s="4">
        <v>383.44141400796821</v>
      </c>
      <c r="O199" s="11">
        <f t="shared" si="2"/>
        <v>0.1263447033951865</v>
      </c>
    </row>
    <row r="200" spans="1:15" x14ac:dyDescent="0.35">
      <c r="A200" s="40" t="s">
        <v>63</v>
      </c>
      <c r="B200" s="4">
        <v>56.839756267695002</v>
      </c>
      <c r="C200" s="4">
        <v>62.954364882928388</v>
      </c>
      <c r="D200" s="4">
        <v>69.899339201606182</v>
      </c>
      <c r="E200" s="4">
        <v>77.674037321286278</v>
      </c>
      <c r="F200" s="4">
        <v>86.388226752184451</v>
      </c>
      <c r="G200" s="4">
        <v>96.168214787199176</v>
      </c>
      <c r="H200" s="4">
        <v>107.17335657206738</v>
      </c>
      <c r="I200" s="4">
        <v>119.60139944780589</v>
      </c>
      <c r="J200" s="4">
        <v>133.61237186522996</v>
      </c>
      <c r="K200" s="4">
        <v>149.46500867305582</v>
      </c>
      <c r="L200" s="4">
        <v>167.34989888633325</v>
      </c>
      <c r="M200" s="4">
        <v>187.61012396209222</v>
      </c>
      <c r="N200" s="4">
        <v>210.6686901389258</v>
      </c>
      <c r="O200" s="11">
        <f t="shared" si="2"/>
        <v>0.11854287155700832</v>
      </c>
    </row>
    <row r="201" spans="1:15" x14ac:dyDescent="0.35">
      <c r="A201" s="40" t="s">
        <v>66</v>
      </c>
      <c r="B201" s="4">
        <v>86.058040159649295</v>
      </c>
      <c r="C201" s="4">
        <v>98.013354838649775</v>
      </c>
      <c r="D201" s="4">
        <v>111.82764855648395</v>
      </c>
      <c r="E201" s="4">
        <v>127.63873202254346</v>
      </c>
      <c r="F201" s="4">
        <v>145.77174283787468</v>
      </c>
      <c r="G201" s="4">
        <v>166.63488029768152</v>
      </c>
      <c r="H201" s="4">
        <v>190.68941301737703</v>
      </c>
      <c r="I201" s="4">
        <v>218.66577016789802</v>
      </c>
      <c r="J201" s="4">
        <v>250.99579123286193</v>
      </c>
      <c r="K201" s="4">
        <v>288.4341669734859</v>
      </c>
      <c r="L201" s="4">
        <v>331.9306695472261</v>
      </c>
      <c r="M201" s="4">
        <v>382.59473304898705</v>
      </c>
      <c r="N201" s="4">
        <v>441.73557970284185</v>
      </c>
      <c r="O201" s="11">
        <f t="shared" si="2"/>
        <v>0.14943709733412683</v>
      </c>
    </row>
    <row r="202" spans="1:15" x14ac:dyDescent="0.35">
      <c r="A202" s="40" t="s">
        <v>60</v>
      </c>
      <c r="B202" s="4">
        <v>59.498315555261357</v>
      </c>
      <c r="C202" s="4">
        <v>64.534770651827728</v>
      </c>
      <c r="D202" s="4">
        <v>70.123406420637266</v>
      </c>
      <c r="E202" s="4">
        <v>76.27561501263601</v>
      </c>
      <c r="F202" s="4">
        <v>83.039675750941825</v>
      </c>
      <c r="G202" s="4">
        <v>90.522488609226755</v>
      </c>
      <c r="H202" s="4">
        <v>98.776057732074591</v>
      </c>
      <c r="I202" s="4">
        <v>107.9504448111224</v>
      </c>
      <c r="J202" s="4">
        <v>118.13343819375204</v>
      </c>
      <c r="K202" s="4">
        <v>129.44984202585374</v>
      </c>
      <c r="L202" s="4">
        <v>142.03694469008971</v>
      </c>
      <c r="M202" s="4">
        <v>156.09875442284971</v>
      </c>
      <c r="N202" s="4">
        <v>171.83519594466537</v>
      </c>
      <c r="O202" s="11">
        <f t="shared" si="2"/>
        <v>9.5885273896132786E-2</v>
      </c>
    </row>
    <row r="203" spans="1:15" x14ac:dyDescent="0.35">
      <c r="A203" s="40" t="s">
        <v>67</v>
      </c>
      <c r="B203" s="4">
        <v>42.655298415646406</v>
      </c>
      <c r="C203" s="4">
        <v>46.047585242510806</v>
      </c>
      <c r="D203" s="4">
        <v>49.787279422668959</v>
      </c>
      <c r="E203" s="4">
        <v>53.860939716017903</v>
      </c>
      <c r="F203" s="4">
        <v>58.304432840218077</v>
      </c>
      <c r="G203" s="4">
        <v>63.177388647718573</v>
      </c>
      <c r="H203" s="4">
        <v>68.533898517399763</v>
      </c>
      <c r="I203" s="4">
        <v>74.451365699649983</v>
      </c>
      <c r="J203" s="4">
        <v>80.987791466945637</v>
      </c>
      <c r="K203" s="4">
        <v>88.210806800762057</v>
      </c>
      <c r="L203" s="4">
        <v>96.215980233531297</v>
      </c>
      <c r="M203" s="4">
        <v>105.08646382692177</v>
      </c>
      <c r="N203" s="4">
        <v>114.97953457602384</v>
      </c>
      <c r="O203" s="11">
        <f t="shared" si="2"/>
        <v>8.9309441626655606E-2</v>
      </c>
    </row>
    <row r="204" spans="1:15" x14ac:dyDescent="0.35">
      <c r="A204" s="40" t="s">
        <v>68</v>
      </c>
      <c r="B204" s="4">
        <v>34.401220088879626</v>
      </c>
      <c r="C204" s="4">
        <v>36.86843094008929</v>
      </c>
      <c r="D204" s="4">
        <v>39.612957669154781</v>
      </c>
      <c r="E204" s="4">
        <v>42.59652158316927</v>
      </c>
      <c r="F204" s="4">
        <v>45.845800056959405</v>
      </c>
      <c r="G204" s="4">
        <v>49.396515619245136</v>
      </c>
      <c r="H204" s="4">
        <v>53.279645771876389</v>
      </c>
      <c r="I204" s="4">
        <v>57.562382223800277</v>
      </c>
      <c r="J204" s="4">
        <v>62.262080627036092</v>
      </c>
      <c r="K204" s="4">
        <v>67.43206665831562</v>
      </c>
      <c r="L204" s="4">
        <v>73.113575332598899</v>
      </c>
      <c r="M204" s="4">
        <v>79.388605487983696</v>
      </c>
      <c r="N204" s="4">
        <v>86.36042636993794</v>
      </c>
      <c r="O204" s="11">
        <f t="shared" si="2"/>
        <v>8.3078114811386689E-2</v>
      </c>
    </row>
    <row r="205" spans="1:15" x14ac:dyDescent="0.35">
      <c r="A205" s="3" t="s">
        <v>69</v>
      </c>
      <c r="B205" s="4">
        <v>38.882312208150651</v>
      </c>
      <c r="C205" s="4">
        <v>42.896353821755042</v>
      </c>
      <c r="D205" s="4">
        <v>47.402651623618937</v>
      </c>
      <c r="E205" s="4">
        <v>52.420319615063107</v>
      </c>
      <c r="F205" s="4">
        <v>58.028326041544048</v>
      </c>
      <c r="G205" s="4">
        <v>64.311022650335715</v>
      </c>
      <c r="H205" s="4">
        <v>71.342618414554963</v>
      </c>
      <c r="I205" s="4">
        <v>79.28547211098126</v>
      </c>
      <c r="J205" s="4">
        <v>88.220506683789381</v>
      </c>
      <c r="K205" s="4">
        <v>98.275135909503518</v>
      </c>
      <c r="L205" s="4">
        <v>109.637097590846</v>
      </c>
      <c r="M205" s="4">
        <v>122.46143933323317</v>
      </c>
      <c r="N205" s="4">
        <v>136.99537427619222</v>
      </c>
      <c r="O205" s="11">
        <f t="shared" si="2"/>
        <v>0.11408214118028391</v>
      </c>
    </row>
    <row r="206" spans="1:15" x14ac:dyDescent="0.35">
      <c r="A206" s="3" t="s">
        <v>70</v>
      </c>
      <c r="B206" s="4">
        <v>134.2786230058172</v>
      </c>
      <c r="C206" s="4">
        <v>147.57065035792422</v>
      </c>
      <c r="D206" s="4">
        <v>162.37101285692981</v>
      </c>
      <c r="E206" s="4">
        <v>178.77439294643645</v>
      </c>
      <c r="F206" s="4">
        <v>196.97862078411046</v>
      </c>
      <c r="G206" s="4">
        <v>217.28545038544667</v>
      </c>
      <c r="H206" s="4">
        <v>239.90612951533774</v>
      </c>
      <c r="I206" s="4">
        <v>265.31417717393163</v>
      </c>
      <c r="J206" s="4">
        <v>293.80609778331052</v>
      </c>
      <c r="K206" s="4">
        <v>325.77427219485008</v>
      </c>
      <c r="L206" s="4">
        <v>361.81955764732174</v>
      </c>
      <c r="M206" s="4">
        <v>402.44030856108219</v>
      </c>
      <c r="N206" s="4">
        <v>448.3851732807413</v>
      </c>
      <c r="O206" s="11">
        <f t="shared" si="2"/>
        <v>0.10903639759225223</v>
      </c>
    </row>
    <row r="207" spans="1:15" x14ac:dyDescent="0.35">
      <c r="A207" s="3" t="s">
        <v>71</v>
      </c>
      <c r="B207" s="4">
        <v>91.101385243187082</v>
      </c>
      <c r="C207" s="4">
        <v>98.769707440293729</v>
      </c>
      <c r="D207" s="4">
        <v>107.22755682909812</v>
      </c>
      <c r="E207" s="4">
        <v>116.50625091969624</v>
      </c>
      <c r="F207" s="4">
        <v>126.69543190958242</v>
      </c>
      <c r="G207" s="4">
        <v>137.94743310422157</v>
      </c>
      <c r="H207" s="4">
        <v>150.35326350391253</v>
      </c>
      <c r="I207" s="4">
        <v>164.11694004111769</v>
      </c>
      <c r="J207" s="4">
        <v>179.39074932848854</v>
      </c>
      <c r="K207" s="4">
        <v>196.37956869880691</v>
      </c>
      <c r="L207" s="4">
        <v>215.3049131080127</v>
      </c>
      <c r="M207" s="4">
        <v>236.3351106656863</v>
      </c>
      <c r="N207" s="4">
        <v>259.88038906325767</v>
      </c>
      <c r="O207" s="11">
        <f t="shared" si="2"/>
        <v>9.469786035564362E-2</v>
      </c>
    </row>
    <row r="208" spans="1:15" x14ac:dyDescent="0.35">
      <c r="A208" s="3" t="s">
        <v>72</v>
      </c>
      <c r="B208" s="4">
        <v>134.32364790753951</v>
      </c>
      <c r="C208" s="4">
        <v>144.71898442962888</v>
      </c>
      <c r="D208" s="4">
        <v>156.26887032265975</v>
      </c>
      <c r="E208" s="4">
        <v>168.84844975105685</v>
      </c>
      <c r="F208" s="4">
        <v>182.62238116952943</v>
      </c>
      <c r="G208" s="4">
        <v>197.7192604357335</v>
      </c>
      <c r="H208" s="4">
        <v>214.27730198756842</v>
      </c>
      <c r="I208" s="4">
        <v>232.6456449693037</v>
      </c>
      <c r="J208" s="4">
        <v>252.87396946321934</v>
      </c>
      <c r="K208" s="4">
        <v>275.18436308360708</v>
      </c>
      <c r="L208" s="4">
        <v>299.88567684390694</v>
      </c>
      <c r="M208" s="4">
        <v>327.25313425304188</v>
      </c>
      <c r="N208" s="4">
        <v>357.75424220646437</v>
      </c>
      <c r="O208" s="11">
        <f t="shared" si="2"/>
        <v>8.84057581070051E-2</v>
      </c>
    </row>
    <row r="209" spans="1:15" x14ac:dyDescent="0.35">
      <c r="A209" s="3" t="s">
        <v>73</v>
      </c>
      <c r="B209" s="4">
        <v>125.05143046516119</v>
      </c>
      <c r="C209" s="4">
        <v>133.98526453436733</v>
      </c>
      <c r="D209" s="4">
        <v>143.85996135873864</v>
      </c>
      <c r="E209" s="4">
        <v>154.57365256613369</v>
      </c>
      <c r="F209" s="4">
        <v>166.22836419920318</v>
      </c>
      <c r="G209" s="4">
        <v>178.92828486586367</v>
      </c>
      <c r="H209" s="4">
        <v>192.79962772539491</v>
      </c>
      <c r="I209" s="4">
        <v>208.00813433529737</v>
      </c>
      <c r="J209" s="4">
        <v>224.70513896539495</v>
      </c>
      <c r="K209" s="4">
        <v>243.0494947737123</v>
      </c>
      <c r="L209" s="4">
        <v>263.17846584873865</v>
      </c>
      <c r="M209" s="4">
        <v>285.31327751400164</v>
      </c>
      <c r="N209" s="4">
        <v>309.8519156467857</v>
      </c>
      <c r="O209" s="11">
        <f t="shared" si="2"/>
        <v>8.1603001503807365E-2</v>
      </c>
    </row>
    <row r="210" spans="1:15" x14ac:dyDescent="0.35">
      <c r="A210" s="3" t="s">
        <v>74</v>
      </c>
      <c r="B210" s="4">
        <v>320.88616828559412</v>
      </c>
      <c r="C210" s="4">
        <v>349.51822926907369</v>
      </c>
      <c r="D210" s="4">
        <v>381.2509160404278</v>
      </c>
      <c r="E210" s="4">
        <v>416.24731719675117</v>
      </c>
      <c r="F210" s="4">
        <v>454.79529538214246</v>
      </c>
      <c r="G210" s="4">
        <v>497.63935490583293</v>
      </c>
      <c r="H210" s="4">
        <v>545.10363706433293</v>
      </c>
      <c r="I210" s="4">
        <v>598.20742343317204</v>
      </c>
      <c r="J210" s="4">
        <v>657.37110850950785</v>
      </c>
      <c r="K210" s="4">
        <v>723.38086359411921</v>
      </c>
      <c r="L210" s="4">
        <v>797.41592222801376</v>
      </c>
      <c r="M210" s="4">
        <v>880.57424134741007</v>
      </c>
      <c r="N210" s="4">
        <v>974.18125881057722</v>
      </c>
      <c r="O210" s="11">
        <f t="shared" si="2"/>
        <v>0.10071531062335998</v>
      </c>
    </row>
    <row r="211" spans="1:15" x14ac:dyDescent="0.35">
      <c r="A211" s="3" t="s">
        <v>75</v>
      </c>
      <c r="B211" s="4">
        <v>32.690605833796475</v>
      </c>
      <c r="C211" s="4">
        <v>34.872195525077451</v>
      </c>
      <c r="D211" s="4">
        <v>37.237518298884822</v>
      </c>
      <c r="E211" s="4">
        <v>39.81011391720466</v>
      </c>
      <c r="F211" s="4">
        <v>42.605906515512565</v>
      </c>
      <c r="G211" s="4">
        <v>45.666621688202639</v>
      </c>
      <c r="H211" s="4">
        <v>48.97994985085559</v>
      </c>
      <c r="I211" s="4">
        <v>52.614099408800989</v>
      </c>
      <c r="J211" s="4">
        <v>56.609701607292152</v>
      </c>
      <c r="K211" s="4">
        <v>60.983545186346205</v>
      </c>
      <c r="L211" s="4">
        <v>65.805951373371641</v>
      </c>
      <c r="M211" s="4">
        <v>71.115090193777007</v>
      </c>
      <c r="N211" s="4">
        <v>76.966549217954778</v>
      </c>
      <c r="O211" s="11">
        <f t="shared" si="2"/>
        <v>7.7422799663331612E-2</v>
      </c>
    </row>
    <row r="212" spans="1:15" x14ac:dyDescent="0.35">
      <c r="A212" s="2" t="s">
        <v>38</v>
      </c>
      <c r="B212" s="4">
        <v>1491.9089054065946</v>
      </c>
      <c r="C212" s="4">
        <v>1635.1979775420075</v>
      </c>
      <c r="D212" s="4">
        <v>1795.9969387975752</v>
      </c>
      <c r="E212" s="4">
        <v>1974.6002316044962</v>
      </c>
      <c r="F212" s="4">
        <v>2173.4687835674104</v>
      </c>
      <c r="G212" s="4">
        <v>2395.8102512212999</v>
      </c>
      <c r="H212" s="4">
        <v>2643.7605512550981</v>
      </c>
      <c r="I212" s="4">
        <v>2923.2633788341263</v>
      </c>
      <c r="J212" s="4">
        <v>3237.0529214184103</v>
      </c>
      <c r="K212" s="4">
        <v>3589.7686555228811</v>
      </c>
      <c r="L212" s="4">
        <v>3987.891720571708</v>
      </c>
      <c r="M212" s="4">
        <v>4437.4445935202548</v>
      </c>
      <c r="N212" s="4">
        <v>4946.7357863215848</v>
      </c>
      <c r="O212" s="11">
        <f t="shared" si="2"/>
        <v>0.10912603395857627</v>
      </c>
    </row>
    <row r="213" spans="1:15" x14ac:dyDescent="0.35">
      <c r="A213" s="3" t="s">
        <v>76</v>
      </c>
      <c r="B213" s="4">
        <v>646.20920201522506</v>
      </c>
      <c r="C213" s="4">
        <v>711.5767054181257</v>
      </c>
      <c r="D213" s="4">
        <v>785.70400259233008</v>
      </c>
      <c r="E213" s="4">
        <v>868.67033696894589</v>
      </c>
      <c r="F213" s="4">
        <v>961.65079805166988</v>
      </c>
      <c r="G213" s="4">
        <v>1066.2952075008618</v>
      </c>
      <c r="H213" s="4">
        <v>1183.763263261714</v>
      </c>
      <c r="I213" s="4">
        <v>1316.8323490666091</v>
      </c>
      <c r="J213" s="4">
        <v>1467.1678773691178</v>
      </c>
      <c r="K213" s="4">
        <v>1637.4876207369573</v>
      </c>
      <c r="L213" s="4">
        <v>1830.8661827516369</v>
      </c>
      <c r="M213" s="4">
        <v>2050.781676819834</v>
      </c>
      <c r="N213" s="4">
        <v>2301.635992868014</v>
      </c>
      <c r="O213" s="11">
        <f t="shared" ref="O213:O276" si="3">IFERROR(RATE(2033-2026,,-G213,N213),"")</f>
        <v>0.1161871698654625</v>
      </c>
    </row>
    <row r="214" spans="1:15" x14ac:dyDescent="0.35">
      <c r="A214" s="3" t="s">
        <v>77</v>
      </c>
      <c r="B214" s="4">
        <v>526.57395606988371</v>
      </c>
      <c r="C214" s="4">
        <v>577.60511788786516</v>
      </c>
      <c r="D214" s="4">
        <v>634.52865249364766</v>
      </c>
      <c r="E214" s="4">
        <v>697.49345403039774</v>
      </c>
      <c r="F214" s="4">
        <v>767.48571185598848</v>
      </c>
      <c r="G214" s="4">
        <v>845.47392152117413</v>
      </c>
      <c r="H214" s="4">
        <v>932.14087613407912</v>
      </c>
      <c r="I214" s="4">
        <v>1029.7734081776525</v>
      </c>
      <c r="J214" s="4">
        <v>1139.0366814812392</v>
      </c>
      <c r="K214" s="4">
        <v>1261.2585414670912</v>
      </c>
      <c r="L214" s="4">
        <v>1398.9041539111365</v>
      </c>
      <c r="M214" s="4">
        <v>1553.6414648957377</v>
      </c>
      <c r="N214" s="4">
        <v>1728.2100917681591</v>
      </c>
      <c r="O214" s="11">
        <f t="shared" si="3"/>
        <v>0.10753285183088153</v>
      </c>
    </row>
    <row r="215" spans="1:15" x14ac:dyDescent="0.35">
      <c r="A215" s="3" t="s">
        <v>78</v>
      </c>
      <c r="B215" s="4">
        <v>96.556979976268124</v>
      </c>
      <c r="C215" s="4">
        <v>105.51947594681391</v>
      </c>
      <c r="D215" s="4">
        <v>115.48300147050077</v>
      </c>
      <c r="E215" s="4">
        <v>126.48011720637106</v>
      </c>
      <c r="F215" s="4">
        <v>138.62941357940332</v>
      </c>
      <c r="G215" s="4">
        <v>152.09794636558357</v>
      </c>
      <c r="H215" s="4">
        <v>167.06424353898095</v>
      </c>
      <c r="I215" s="4">
        <v>183.71589849960537</v>
      </c>
      <c r="J215" s="4">
        <v>202.30876659646674</v>
      </c>
      <c r="K215" s="4">
        <v>223.02233455439512</v>
      </c>
      <c r="L215" s="4">
        <v>246.13525265697209</v>
      </c>
      <c r="M215" s="4">
        <v>271.96989906303048</v>
      </c>
      <c r="N215" s="4">
        <v>300.97811426587936</v>
      </c>
      <c r="O215" s="11">
        <f t="shared" si="3"/>
        <v>0.10241346602112565</v>
      </c>
    </row>
    <row r="216" spans="1:15" x14ac:dyDescent="0.35">
      <c r="A216" s="3" t="s">
        <v>79</v>
      </c>
      <c r="B216" s="4">
        <v>152.07845400104938</v>
      </c>
      <c r="C216" s="4">
        <v>164.65274520398754</v>
      </c>
      <c r="D216" s="4">
        <v>178.55302701551702</v>
      </c>
      <c r="E216" s="4">
        <v>193.79979329400015</v>
      </c>
      <c r="F216" s="4">
        <v>210.53177154547564</v>
      </c>
      <c r="G216" s="4">
        <v>229.06094111966166</v>
      </c>
      <c r="H216" s="4">
        <v>249.44100260128218</v>
      </c>
      <c r="I216" s="4">
        <v>272.22811347651418</v>
      </c>
      <c r="J216" s="4">
        <v>297.49049283571287</v>
      </c>
      <c r="K216" s="4">
        <v>325.56722510427585</v>
      </c>
      <c r="L216" s="4">
        <v>356.9515383279778</v>
      </c>
      <c r="M216" s="4">
        <v>392.0217106512556</v>
      </c>
      <c r="N216" s="4">
        <v>431.31487493983002</v>
      </c>
      <c r="O216" s="11">
        <f t="shared" si="3"/>
        <v>9.4619907358991409E-2</v>
      </c>
    </row>
    <row r="217" spans="1:15" x14ac:dyDescent="0.35">
      <c r="A217" s="3" t="s">
        <v>80</v>
      </c>
      <c r="B217" s="4">
        <v>70.490313344168229</v>
      </c>
      <c r="C217" s="4">
        <v>75.843933085215525</v>
      </c>
      <c r="D217" s="4">
        <v>81.728255225579787</v>
      </c>
      <c r="E217" s="4">
        <v>88.156530104781311</v>
      </c>
      <c r="F217" s="4">
        <v>95.171088534872752</v>
      </c>
      <c r="G217" s="4">
        <v>102.88223471401882</v>
      </c>
      <c r="H217" s="4">
        <v>111.35116571904192</v>
      </c>
      <c r="I217" s="4">
        <v>120.71360961374576</v>
      </c>
      <c r="J217" s="4">
        <v>131.04910313587382</v>
      </c>
      <c r="K217" s="4">
        <v>142.43293366016209</v>
      </c>
      <c r="L217" s="4">
        <v>155.03459292398492</v>
      </c>
      <c r="M217" s="4">
        <v>169.0298420903969</v>
      </c>
      <c r="N217" s="4">
        <v>184.59671247970269</v>
      </c>
      <c r="O217" s="11">
        <f t="shared" si="3"/>
        <v>8.7098964091215522E-2</v>
      </c>
    </row>
    <row r="218" spans="1:15" x14ac:dyDescent="0.35">
      <c r="A218" s="2" t="s">
        <v>81</v>
      </c>
      <c r="B218" s="4">
        <v>1491.9089054065944</v>
      </c>
      <c r="C218" s="4">
        <v>1635.1979775420077</v>
      </c>
      <c r="D218" s="4">
        <v>1795.9969387975752</v>
      </c>
      <c r="E218" s="4">
        <v>1974.6002316044965</v>
      </c>
      <c r="F218" s="4">
        <v>2173.4687835674104</v>
      </c>
      <c r="G218" s="4">
        <v>2395.8102512213004</v>
      </c>
      <c r="H218" s="4">
        <v>2643.7605512550981</v>
      </c>
      <c r="I218" s="4">
        <v>2923.2633788341268</v>
      </c>
      <c r="J218" s="4">
        <v>3237.0529214184112</v>
      </c>
      <c r="K218" s="4">
        <v>3589.7686555228815</v>
      </c>
      <c r="L218" s="4">
        <v>3987.891720571708</v>
      </c>
      <c r="M218" s="4">
        <v>4437.4445935202548</v>
      </c>
      <c r="N218" s="4">
        <v>4946.7357863215857</v>
      </c>
      <c r="O218" s="11">
        <f t="shared" si="3"/>
        <v>0.10912603395857627</v>
      </c>
    </row>
    <row r="219" spans="1:15" x14ac:dyDescent="0.35">
      <c r="A219" s="3" t="s">
        <v>82</v>
      </c>
      <c r="B219" s="4">
        <v>1298.9661566603104</v>
      </c>
      <c r="C219" s="4">
        <v>1422.3262426796437</v>
      </c>
      <c r="D219" s="4">
        <v>1560.3805135995258</v>
      </c>
      <c r="E219" s="4">
        <v>1713.5800266296467</v>
      </c>
      <c r="F219" s="4">
        <v>1883.993455577639</v>
      </c>
      <c r="G219" s="4">
        <v>2074.4235303775977</v>
      </c>
      <c r="H219" s="4">
        <v>2286.5669165190143</v>
      </c>
      <c r="I219" s="4">
        <v>2525.548547002918</v>
      </c>
      <c r="J219" s="4">
        <v>2793.7986798438442</v>
      </c>
      <c r="K219" s="4">
        <v>3095.0409088233109</v>
      </c>
      <c r="L219" s="4">
        <v>3435.0824317013371</v>
      </c>
      <c r="M219" s="4">
        <v>3818.8780565364618</v>
      </c>
      <c r="N219" s="4">
        <v>4253.2546212257557</v>
      </c>
      <c r="O219" s="11">
        <f t="shared" si="3"/>
        <v>0.1080166306383844</v>
      </c>
    </row>
    <row r="220" spans="1:15" x14ac:dyDescent="0.35">
      <c r="A220" s="3" t="s">
        <v>83</v>
      </c>
      <c r="B220" s="4">
        <v>192.94274874628408</v>
      </c>
      <c r="C220" s="4">
        <v>212.87173486236415</v>
      </c>
      <c r="D220" s="4">
        <v>235.61642519804954</v>
      </c>
      <c r="E220" s="4">
        <v>261.02020497484972</v>
      </c>
      <c r="F220" s="4">
        <v>289.47532798977113</v>
      </c>
      <c r="G220" s="4">
        <v>321.38672084370262</v>
      </c>
      <c r="H220" s="4">
        <v>357.19363473608399</v>
      </c>
      <c r="I220" s="4">
        <v>397.71483183120864</v>
      </c>
      <c r="J220" s="4">
        <v>443.25424157456695</v>
      </c>
      <c r="K220" s="4">
        <v>494.72774669957079</v>
      </c>
      <c r="L220" s="4">
        <v>552.80928887037112</v>
      </c>
      <c r="M220" s="4">
        <v>618.56653698379284</v>
      </c>
      <c r="N220" s="4">
        <v>693.48116509582997</v>
      </c>
      <c r="O220" s="11">
        <f t="shared" si="3"/>
        <v>0.1161312009526802</v>
      </c>
    </row>
    <row r="221" spans="1:15" x14ac:dyDescent="0.35">
      <c r="A221" s="2" t="s">
        <v>25</v>
      </c>
      <c r="B221" s="4">
        <v>1491.9089054065946</v>
      </c>
      <c r="C221" s="4">
        <v>1635.1979775420082</v>
      </c>
      <c r="D221" s="4">
        <v>1795.9969387975752</v>
      </c>
      <c r="E221" s="4">
        <v>1974.6002316044965</v>
      </c>
      <c r="F221" s="4">
        <v>2173.4687835674099</v>
      </c>
      <c r="G221" s="4">
        <v>2395.8102512212999</v>
      </c>
      <c r="H221" s="4">
        <v>2643.7605512550977</v>
      </c>
      <c r="I221" s="4">
        <v>2923.2633788341263</v>
      </c>
      <c r="J221" s="4">
        <v>3237.0529214184103</v>
      </c>
      <c r="K221" s="4">
        <v>3589.768655522882</v>
      </c>
      <c r="L221" s="4">
        <v>3987.8917205717084</v>
      </c>
      <c r="M221" s="4">
        <v>4437.4445935202539</v>
      </c>
      <c r="N221" s="4">
        <v>4946.7357863215857</v>
      </c>
      <c r="O221" s="11">
        <f t="shared" si="3"/>
        <v>0.10912603395857638</v>
      </c>
    </row>
    <row r="222" spans="1:15" x14ac:dyDescent="0.35">
      <c r="A222" s="3" t="s">
        <v>23</v>
      </c>
      <c r="B222" s="4">
        <v>216.27554649017955</v>
      </c>
      <c r="C222" s="4">
        <v>241.06814336606416</v>
      </c>
      <c r="D222" s="4">
        <v>269.1454785117038</v>
      </c>
      <c r="E222" s="4">
        <v>300.92553376050068</v>
      </c>
      <c r="F222" s="4">
        <v>336.88766145294852</v>
      </c>
      <c r="G222" s="4">
        <v>377.90335937000998</v>
      </c>
      <c r="H222" s="4">
        <v>424.26625494904056</v>
      </c>
      <c r="I222" s="4">
        <v>477.35340152745277</v>
      </c>
      <c r="J222" s="4">
        <v>537.89228594061376</v>
      </c>
      <c r="K222" s="4">
        <v>606.96517817991833</v>
      </c>
      <c r="L222" s="4">
        <v>686.2457975405473</v>
      </c>
      <c r="M222" s="4">
        <v>777.14734251197547</v>
      </c>
      <c r="N222" s="4">
        <v>881.50618712672247</v>
      </c>
      <c r="O222" s="11">
        <f t="shared" si="3"/>
        <v>0.12862386771022427</v>
      </c>
    </row>
    <row r="223" spans="1:15" x14ac:dyDescent="0.35">
      <c r="A223" s="3" t="s">
        <v>32</v>
      </c>
      <c r="B223" s="4">
        <v>483.48176265828079</v>
      </c>
      <c r="C223" s="4">
        <v>532.09630335415079</v>
      </c>
      <c r="D223" s="4">
        <v>586.88843052544587</v>
      </c>
      <c r="E223" s="4">
        <v>647.85116223631803</v>
      </c>
      <c r="F223" s="4">
        <v>715.94061730710484</v>
      </c>
      <c r="G223" s="4">
        <v>792.00787396750059</v>
      </c>
      <c r="H223" s="4">
        <v>877.01682460747054</v>
      </c>
      <c r="I223" s="4">
        <v>972.6197318855767</v>
      </c>
      <c r="J223" s="4">
        <v>1080.0570730857535</v>
      </c>
      <c r="K223" s="4">
        <v>1200.8522750331931</v>
      </c>
      <c r="L223" s="4">
        <v>1336.875504097856</v>
      </c>
      <c r="M223" s="4">
        <v>1490.1131938354363</v>
      </c>
      <c r="N223" s="4">
        <v>1663.7095087555756</v>
      </c>
      <c r="O223" s="11">
        <f t="shared" si="3"/>
        <v>0.11185899584545604</v>
      </c>
    </row>
    <row r="224" spans="1:15" x14ac:dyDescent="0.35">
      <c r="A224" s="3" t="s">
        <v>33</v>
      </c>
      <c r="B224" s="4">
        <v>326.45530142649494</v>
      </c>
      <c r="C224" s="4">
        <v>352.54430514411956</v>
      </c>
      <c r="D224" s="4">
        <v>381.37765366001906</v>
      </c>
      <c r="E224" s="4">
        <v>412.83961584531056</v>
      </c>
      <c r="F224" s="4">
        <v>447.29987565817299</v>
      </c>
      <c r="G224" s="4">
        <v>485.17704562696156</v>
      </c>
      <c r="H224" s="4">
        <v>526.66715041643442</v>
      </c>
      <c r="I224" s="4">
        <v>572.80972951441697</v>
      </c>
      <c r="J224" s="4">
        <v>623.80605324989858</v>
      </c>
      <c r="K224" s="4">
        <v>680.18964012768879</v>
      </c>
      <c r="L224" s="4">
        <v>742.87064700659346</v>
      </c>
      <c r="M224" s="4">
        <v>812.55432257595112</v>
      </c>
      <c r="N224" s="4">
        <v>890.15253240035395</v>
      </c>
      <c r="O224" s="11">
        <f t="shared" si="3"/>
        <v>9.0566182784688337E-2</v>
      </c>
    </row>
    <row r="225" spans="1:15" x14ac:dyDescent="0.35">
      <c r="A225" s="3" t="s">
        <v>34</v>
      </c>
      <c r="B225" s="4">
        <v>92.782242537387958</v>
      </c>
      <c r="C225" s="4">
        <v>101.58332853860195</v>
      </c>
      <c r="D225" s="4">
        <v>111.41056641795133</v>
      </c>
      <c r="E225" s="4">
        <v>122.28367587275307</v>
      </c>
      <c r="F225" s="4">
        <v>134.32037082446593</v>
      </c>
      <c r="G225" s="4">
        <v>147.68556910531365</v>
      </c>
      <c r="H225" s="4">
        <v>162.53352712784397</v>
      </c>
      <c r="I225" s="4">
        <v>179.07901329498381</v>
      </c>
      <c r="J225" s="4">
        <v>197.57580308194972</v>
      </c>
      <c r="K225" s="4">
        <v>218.30512728423662</v>
      </c>
      <c r="L225" s="4">
        <v>241.52725289744771</v>
      </c>
      <c r="M225" s="4">
        <v>267.52900812068907</v>
      </c>
      <c r="N225" s="4">
        <v>296.78296404679213</v>
      </c>
      <c r="O225" s="11">
        <f t="shared" si="3"/>
        <v>0.10484188351269713</v>
      </c>
    </row>
    <row r="226" spans="1:15" x14ac:dyDescent="0.35">
      <c r="A226" s="3" t="s">
        <v>35</v>
      </c>
      <c r="B226" s="4">
        <v>168.13763767886442</v>
      </c>
      <c r="C226" s="4">
        <v>186.11797290689665</v>
      </c>
      <c r="D226" s="4">
        <v>206.40928312231725</v>
      </c>
      <c r="E226" s="4">
        <v>229.18924851932562</v>
      </c>
      <c r="F226" s="4">
        <v>254.73054143410045</v>
      </c>
      <c r="G226" s="4">
        <v>283.61971993647103</v>
      </c>
      <c r="H226" s="4">
        <v>316.07567012034815</v>
      </c>
      <c r="I226" s="4">
        <v>353.04517279189417</v>
      </c>
      <c r="J226" s="4">
        <v>394.87251402653715</v>
      </c>
      <c r="K226" s="4">
        <v>442.31849767226549</v>
      </c>
      <c r="L226" s="4">
        <v>496.41659621202939</v>
      </c>
      <c r="M226" s="4">
        <v>558.19601797598762</v>
      </c>
      <c r="N226" s="4">
        <v>628.81182236287304</v>
      </c>
      <c r="O226" s="11">
        <f t="shared" si="3"/>
        <v>0.12046360291291926</v>
      </c>
    </row>
    <row r="227" spans="1:15" x14ac:dyDescent="0.35">
      <c r="A227" s="3" t="s">
        <v>36</v>
      </c>
      <c r="B227" s="4">
        <v>165.47639312692914</v>
      </c>
      <c r="C227" s="4">
        <v>179.75104559776059</v>
      </c>
      <c r="D227" s="4">
        <v>195.69876783793649</v>
      </c>
      <c r="E227" s="4">
        <v>213.15698770494251</v>
      </c>
      <c r="F227" s="4">
        <v>232.3438129633561</v>
      </c>
      <c r="G227" s="4">
        <v>253.54185199364281</v>
      </c>
      <c r="H227" s="4">
        <v>277.03209066758541</v>
      </c>
      <c r="I227" s="4">
        <v>303.42921168230458</v>
      </c>
      <c r="J227" s="4">
        <v>332.7013889268967</v>
      </c>
      <c r="K227" s="4">
        <v>365.24303084582812</v>
      </c>
      <c r="L227" s="4">
        <v>401.71828470902227</v>
      </c>
      <c r="M227" s="4">
        <v>442.67939574963646</v>
      </c>
      <c r="N227" s="4">
        <v>488.78013753251952</v>
      </c>
      <c r="O227" s="11">
        <f t="shared" si="3"/>
        <v>9.8306143778330066E-2</v>
      </c>
    </row>
    <row r="228" spans="1:15" x14ac:dyDescent="0.35">
      <c r="A228" s="3" t="s">
        <v>37</v>
      </c>
      <c r="B228" s="4">
        <v>39.300021488457695</v>
      </c>
      <c r="C228" s="4">
        <v>42.036878634414194</v>
      </c>
      <c r="D228" s="4">
        <v>45.066758722201584</v>
      </c>
      <c r="E228" s="4">
        <v>48.354007665345797</v>
      </c>
      <c r="F228" s="4">
        <v>51.945903927261163</v>
      </c>
      <c r="G228" s="4">
        <v>55.874831221400278</v>
      </c>
      <c r="H228" s="4">
        <v>60.169033366375089</v>
      </c>
      <c r="I228" s="4">
        <v>64.927118137497956</v>
      </c>
      <c r="J228" s="4">
        <v>70.147803106761472</v>
      </c>
      <c r="K228" s="4">
        <v>75.894906379750992</v>
      </c>
      <c r="L228" s="4">
        <v>82.237638108212025</v>
      </c>
      <c r="M228" s="4">
        <v>89.225312750578638</v>
      </c>
      <c r="N228" s="4">
        <v>96.992634096748688</v>
      </c>
      <c r="O228" s="11">
        <f t="shared" si="3"/>
        <v>8.1975692867892552E-2</v>
      </c>
    </row>
    <row r="229" spans="1:15" x14ac:dyDescent="0.35">
      <c r="A229" s="1" t="s">
        <v>85</v>
      </c>
      <c r="O229" s="11" t="str">
        <f t="shared" si="3"/>
        <v/>
      </c>
    </row>
    <row r="230" spans="1:15" x14ac:dyDescent="0.35">
      <c r="A230" s="2" t="s">
        <v>40</v>
      </c>
      <c r="B230" s="4">
        <v>526.18495242287997</v>
      </c>
      <c r="C230" s="4">
        <v>570.75976252582836</v>
      </c>
      <c r="D230" s="4">
        <v>620.09267589196202</v>
      </c>
      <c r="E230" s="4">
        <v>674.27041204041893</v>
      </c>
      <c r="F230" s="4">
        <v>733.86203429636987</v>
      </c>
      <c r="G230" s="4">
        <v>799.63402436385536</v>
      </c>
      <c r="H230" s="4">
        <v>872.12784197160931</v>
      </c>
      <c r="I230" s="4">
        <v>952.42465723728185</v>
      </c>
      <c r="J230" s="4">
        <v>1041.6842332587646</v>
      </c>
      <c r="K230" s="4">
        <v>1140.8955778043639</v>
      </c>
      <c r="L230" s="4">
        <v>1251.3877666749092</v>
      </c>
      <c r="M230" s="4">
        <v>1374.2843965280397</v>
      </c>
      <c r="N230" s="4">
        <v>1511.6496047546775</v>
      </c>
      <c r="O230" s="11">
        <f t="shared" si="3"/>
        <v>9.5238124356426576E-2</v>
      </c>
    </row>
    <row r="231" spans="1:15" x14ac:dyDescent="0.35">
      <c r="A231" s="3" t="s">
        <v>41</v>
      </c>
      <c r="B231" s="4">
        <v>230.08499267430133</v>
      </c>
      <c r="C231" s="4">
        <v>246.27625746856035</v>
      </c>
      <c r="D231" s="4">
        <v>263.93216704331206</v>
      </c>
      <c r="E231" s="4">
        <v>282.991086075211</v>
      </c>
      <c r="F231" s="4">
        <v>303.58775291664642</v>
      </c>
      <c r="G231" s="4">
        <v>325.91366022514842</v>
      </c>
      <c r="H231" s="4">
        <v>350.17170018976486</v>
      </c>
      <c r="I231" s="4">
        <v>376.47849861405462</v>
      </c>
      <c r="J231" s="4">
        <v>405.29836269942558</v>
      </c>
      <c r="K231" s="4">
        <v>436.90820168648185</v>
      </c>
      <c r="L231" s="4">
        <v>471.51456350177472</v>
      </c>
      <c r="M231" s="4">
        <v>509.23252702631669</v>
      </c>
      <c r="N231" s="4">
        <v>550.75487464815842</v>
      </c>
      <c r="O231" s="11">
        <f t="shared" si="3"/>
        <v>7.7831387624502438E-2</v>
      </c>
    </row>
    <row r="232" spans="1:15" x14ac:dyDescent="0.35">
      <c r="A232" s="3" t="s">
        <v>42</v>
      </c>
      <c r="B232" s="4">
        <v>59.723951496281877</v>
      </c>
      <c r="C232" s="4">
        <v>65.790709908649177</v>
      </c>
      <c r="D232" s="4">
        <v>72.566507835679971</v>
      </c>
      <c r="E232" s="4">
        <v>80.090035295354383</v>
      </c>
      <c r="F232" s="4">
        <v>88.458199947590145</v>
      </c>
      <c r="G232" s="4">
        <v>97.778589890255532</v>
      </c>
      <c r="H232" s="4">
        <v>108.14657258257826</v>
      </c>
      <c r="I232" s="4">
        <v>119.71778995023783</v>
      </c>
      <c r="J232" s="4">
        <v>132.70511881624992</v>
      </c>
      <c r="K232" s="4">
        <v>147.22179108645773</v>
      </c>
      <c r="L232" s="4">
        <v>163.50006833123939</v>
      </c>
      <c r="M232" s="4">
        <v>181.76531926544632</v>
      </c>
      <c r="N232" s="4">
        <v>202.31932072681812</v>
      </c>
      <c r="O232" s="11">
        <f t="shared" si="3"/>
        <v>0.10946439598814782</v>
      </c>
    </row>
    <row r="233" spans="1:15" x14ac:dyDescent="0.35">
      <c r="A233" s="3" t="s">
        <v>43</v>
      </c>
      <c r="B233" s="4">
        <v>48.948693546404719</v>
      </c>
      <c r="C233" s="4">
        <v>52.542404627687674</v>
      </c>
      <c r="D233" s="4">
        <v>56.487859925124148</v>
      </c>
      <c r="E233" s="4">
        <v>60.79674106912416</v>
      </c>
      <c r="F233" s="4">
        <v>65.4911069167036</v>
      </c>
      <c r="G233" s="4">
        <v>70.649219123827905</v>
      </c>
      <c r="H233" s="4">
        <v>76.277503094214254</v>
      </c>
      <c r="I233" s="4">
        <v>82.488950209064683</v>
      </c>
      <c r="J233" s="4">
        <v>89.32384161111905</v>
      </c>
      <c r="K233" s="4">
        <v>96.844939484237585</v>
      </c>
      <c r="L233" s="4">
        <v>105.14328150575125</v>
      </c>
      <c r="M233" s="4">
        <v>114.33745138144238</v>
      </c>
      <c r="N233" s="4">
        <v>124.53180867193211</v>
      </c>
      <c r="O233" s="11">
        <f t="shared" si="3"/>
        <v>8.43452001187152E-2</v>
      </c>
    </row>
    <row r="234" spans="1:15" x14ac:dyDescent="0.35">
      <c r="A234" s="3" t="s">
        <v>44</v>
      </c>
      <c r="B234" s="4">
        <v>33.286657252861318</v>
      </c>
      <c r="C234" s="4">
        <v>36.246017730643089</v>
      </c>
      <c r="D234" s="4">
        <v>39.512255867599201</v>
      </c>
      <c r="E234" s="4">
        <v>43.098137225124347</v>
      </c>
      <c r="F234" s="4">
        <v>47.041499427382192</v>
      </c>
      <c r="G234" s="4">
        <v>51.387460738506</v>
      </c>
      <c r="H234" s="4">
        <v>56.184955288887565</v>
      </c>
      <c r="I234" s="4">
        <v>61.496816788451909</v>
      </c>
      <c r="J234" s="4">
        <v>67.399749037140694</v>
      </c>
      <c r="K234" s="4">
        <v>73.92780860569961</v>
      </c>
      <c r="L234" s="4">
        <v>81.180695175275332</v>
      </c>
      <c r="M234" s="4">
        <v>89.255688508287449</v>
      </c>
      <c r="N234" s="4">
        <v>98.265088927174062</v>
      </c>
      <c r="O234" s="11">
        <f t="shared" si="3"/>
        <v>9.7034533880600293E-2</v>
      </c>
    </row>
    <row r="235" spans="1:15" x14ac:dyDescent="0.35">
      <c r="A235" s="3" t="s">
        <v>45</v>
      </c>
      <c r="B235" s="4">
        <v>21.936271212440182</v>
      </c>
      <c r="C235" s="4">
        <v>23.726940136275271</v>
      </c>
      <c r="D235" s="4">
        <v>25.690929075987036</v>
      </c>
      <c r="E235" s="4">
        <v>27.839832628572324</v>
      </c>
      <c r="F235" s="4">
        <v>30.197355302614703</v>
      </c>
      <c r="G235" s="4">
        <v>32.787059672741044</v>
      </c>
      <c r="H235" s="4">
        <v>35.614777484390743</v>
      </c>
      <c r="I235" s="4">
        <v>38.733652679116418</v>
      </c>
      <c r="J235" s="4">
        <v>42.183367147244667</v>
      </c>
      <c r="K235" s="4">
        <v>45.981114374087475</v>
      </c>
      <c r="L235" s="4">
        <v>50.186552471167502</v>
      </c>
      <c r="M235" s="4">
        <v>54.841467567743521</v>
      </c>
      <c r="N235" s="4">
        <v>60.002783240119307</v>
      </c>
      <c r="O235" s="11">
        <f t="shared" si="3"/>
        <v>9.01733486070984E-2</v>
      </c>
    </row>
    <row r="236" spans="1:15" x14ac:dyDescent="0.35">
      <c r="A236" s="3" t="s">
        <v>46</v>
      </c>
      <c r="B236" s="4">
        <v>123.81356943793888</v>
      </c>
      <c r="C236" s="4">
        <v>137.01152439707556</v>
      </c>
      <c r="D236" s="4">
        <v>151.87921691067041</v>
      </c>
      <c r="E236" s="4">
        <v>168.48133363744921</v>
      </c>
      <c r="F236" s="4">
        <v>187.06204873367375</v>
      </c>
      <c r="G236" s="4">
        <v>207.9242174429362</v>
      </c>
      <c r="H236" s="4">
        <v>231.24810655223951</v>
      </c>
      <c r="I236" s="4">
        <v>257.58595010596139</v>
      </c>
      <c r="J236" s="4">
        <v>287.24323527800283</v>
      </c>
      <c r="K236" s="4">
        <v>320.69311050084326</v>
      </c>
      <c r="L236" s="4">
        <v>358.54179829754742</v>
      </c>
      <c r="M236" s="4">
        <v>401.2888295784764</v>
      </c>
      <c r="N236" s="4">
        <v>449.69954140657643</v>
      </c>
      <c r="O236" s="11">
        <f t="shared" si="3"/>
        <v>0.11650230539485261</v>
      </c>
    </row>
    <row r="237" spans="1:15" x14ac:dyDescent="0.35">
      <c r="A237" s="3" t="s">
        <v>47</v>
      </c>
      <c r="B237" s="4">
        <v>8.3908168026516439</v>
      </c>
      <c r="C237" s="4">
        <v>9.1659082569371702</v>
      </c>
      <c r="D237" s="4">
        <v>10.023739233589255</v>
      </c>
      <c r="E237" s="4">
        <v>10.973246109583521</v>
      </c>
      <c r="F237" s="4">
        <v>12.024071051759019</v>
      </c>
      <c r="G237" s="4">
        <v>13.193817270440237</v>
      </c>
      <c r="H237" s="4">
        <v>14.48422677953419</v>
      </c>
      <c r="I237" s="4">
        <v>15.922998890394931</v>
      </c>
      <c r="J237" s="4">
        <v>17.530558669581715</v>
      </c>
      <c r="K237" s="4">
        <v>19.318612066556337</v>
      </c>
      <c r="L237" s="4">
        <v>21.320807392153384</v>
      </c>
      <c r="M237" s="4">
        <v>23.563113200326779</v>
      </c>
      <c r="N237" s="4">
        <v>26.076187133899133</v>
      </c>
      <c r="O237" s="11">
        <f t="shared" si="3"/>
        <v>0.10221840988333955</v>
      </c>
    </row>
    <row r="238" spans="1:15" x14ac:dyDescent="0.35">
      <c r="A238" s="2" t="s">
        <v>49</v>
      </c>
      <c r="B238" s="4">
        <v>526.18495242287986</v>
      </c>
      <c r="C238" s="4">
        <v>570.75976252582825</v>
      </c>
      <c r="D238" s="4">
        <v>620.09267589196202</v>
      </c>
      <c r="E238" s="4">
        <v>674.27041204041893</v>
      </c>
      <c r="F238" s="4">
        <v>733.86203429636976</v>
      </c>
      <c r="G238" s="4">
        <v>799.63402436385536</v>
      </c>
      <c r="H238" s="4">
        <v>872.12784197160909</v>
      </c>
      <c r="I238" s="4">
        <v>952.42465723728174</v>
      </c>
      <c r="J238" s="4">
        <v>1041.6842332587644</v>
      </c>
      <c r="K238" s="4">
        <v>1140.8955778043642</v>
      </c>
      <c r="L238" s="4">
        <v>1251.3877666749092</v>
      </c>
      <c r="M238" s="4">
        <v>1374.2843965280395</v>
      </c>
      <c r="N238" s="4">
        <v>1511.6496047546777</v>
      </c>
      <c r="O238" s="11">
        <f t="shared" si="3"/>
        <v>9.5238124356426659E-2</v>
      </c>
    </row>
    <row r="239" spans="1:15" x14ac:dyDescent="0.35">
      <c r="A239" s="3" t="s">
        <v>50</v>
      </c>
      <c r="B239" s="4">
        <v>133.03988294773572</v>
      </c>
      <c r="C239" s="4">
        <v>143.50580597696057</v>
      </c>
      <c r="D239" s="4">
        <v>154.90646160396852</v>
      </c>
      <c r="E239" s="4">
        <v>167.41043655396899</v>
      </c>
      <c r="F239" s="4">
        <v>181.12573703758187</v>
      </c>
      <c r="G239" s="4">
        <v>196.25839427418185</v>
      </c>
      <c r="H239" s="4">
        <v>212.76457942672431</v>
      </c>
      <c r="I239" s="4">
        <v>230.87859291826635</v>
      </c>
      <c r="J239" s="4">
        <v>251.08206185711995</v>
      </c>
      <c r="K239" s="4">
        <v>273.56578174020603</v>
      </c>
      <c r="L239" s="4">
        <v>298.60290451221556</v>
      </c>
      <c r="M239" s="4">
        <v>326.2787675547745</v>
      </c>
      <c r="N239" s="4">
        <v>357.05305468187396</v>
      </c>
      <c r="O239" s="11">
        <f t="shared" si="3"/>
        <v>8.9254131699084832E-2</v>
      </c>
    </row>
    <row r="240" spans="1:15" x14ac:dyDescent="0.35">
      <c r="A240" s="3" t="s">
        <v>51</v>
      </c>
      <c r="B240" s="4">
        <v>153.63735270746926</v>
      </c>
      <c r="C240" s="4">
        <v>168.60872408641774</v>
      </c>
      <c r="D240" s="4">
        <v>185.38507271218165</v>
      </c>
      <c r="E240" s="4">
        <v>203.92269292947697</v>
      </c>
      <c r="F240" s="4">
        <v>224.47036558728306</v>
      </c>
      <c r="G240" s="4">
        <v>247.31858856708834</v>
      </c>
      <c r="H240" s="4">
        <v>272.83220638797422</v>
      </c>
      <c r="I240" s="4">
        <v>301.45919548532521</v>
      </c>
      <c r="J240" s="4">
        <v>333.4431459065907</v>
      </c>
      <c r="K240" s="4">
        <v>369.23942176683579</v>
      </c>
      <c r="L240" s="4">
        <v>409.48552959904015</v>
      </c>
      <c r="M240" s="4">
        <v>454.70018745972396</v>
      </c>
      <c r="N240" s="4">
        <v>505.804112155898</v>
      </c>
      <c r="O240" s="11">
        <f t="shared" si="3"/>
        <v>0.10761638314537347</v>
      </c>
    </row>
    <row r="241" spans="1:15" x14ac:dyDescent="0.35">
      <c r="A241" s="3" t="s">
        <v>52</v>
      </c>
      <c r="B241" s="4">
        <v>42.995984081314887</v>
      </c>
      <c r="C241" s="4">
        <v>46.045553203110956</v>
      </c>
      <c r="D241" s="4">
        <v>49.407949472980157</v>
      </c>
      <c r="E241" s="4">
        <v>53.060286841385036</v>
      </c>
      <c r="F241" s="4">
        <v>57.025086484049964</v>
      </c>
      <c r="G241" s="4">
        <v>61.342171154542633</v>
      </c>
      <c r="H241" s="4">
        <v>66.024273118809063</v>
      </c>
      <c r="I241" s="4">
        <v>71.128675833635342</v>
      </c>
      <c r="J241" s="4">
        <v>76.715924336601361</v>
      </c>
      <c r="K241" s="4">
        <v>82.850991517672767</v>
      </c>
      <c r="L241" s="4">
        <v>89.569351872926504</v>
      </c>
      <c r="M241" s="4">
        <v>96.926872480150706</v>
      </c>
      <c r="N241" s="4">
        <v>105.00379683786539</v>
      </c>
      <c r="O241" s="11">
        <f t="shared" si="3"/>
        <v>7.9815130383740565E-2</v>
      </c>
    </row>
    <row r="242" spans="1:15" x14ac:dyDescent="0.35">
      <c r="A242" s="3" t="s">
        <v>53</v>
      </c>
      <c r="B242" s="4">
        <v>91.990385415052302</v>
      </c>
      <c r="C242" s="4">
        <v>99.937642231446063</v>
      </c>
      <c r="D242" s="4">
        <v>108.74504770520367</v>
      </c>
      <c r="E242" s="4">
        <v>118.40223182334481</v>
      </c>
      <c r="F242" s="4">
        <v>129.00090021980239</v>
      </c>
      <c r="G242" s="4">
        <v>140.64647197651678</v>
      </c>
      <c r="H242" s="4">
        <v>153.45329469306333</v>
      </c>
      <c r="I242" s="4">
        <v>167.55593674869436</v>
      </c>
      <c r="J242" s="4">
        <v>183.17753334546185</v>
      </c>
      <c r="K242" s="4">
        <v>200.46115917777519</v>
      </c>
      <c r="L242" s="4">
        <v>219.5729750288757</v>
      </c>
      <c r="M242" s="4">
        <v>240.73882120196899</v>
      </c>
      <c r="N242" s="4">
        <v>264.25395723907133</v>
      </c>
      <c r="O242" s="11">
        <f t="shared" si="3"/>
        <v>9.4277633203935077E-2</v>
      </c>
    </row>
    <row r="243" spans="1:15" x14ac:dyDescent="0.35">
      <c r="A243" s="3" t="s">
        <v>54</v>
      </c>
      <c r="B243" s="4">
        <v>35.223264930048366</v>
      </c>
      <c r="C243" s="4">
        <v>37.499934609609156</v>
      </c>
      <c r="D243" s="4">
        <v>40.022045089006269</v>
      </c>
      <c r="E243" s="4">
        <v>42.741898700023214</v>
      </c>
      <c r="F243" s="4">
        <v>45.685695517941795</v>
      </c>
      <c r="G243" s="4">
        <v>48.866927662352239</v>
      </c>
      <c r="H243" s="4">
        <v>52.311092661422009</v>
      </c>
      <c r="I243" s="4">
        <v>56.06260595494426</v>
      </c>
      <c r="J243" s="4">
        <v>60.14349775432909</v>
      </c>
      <c r="K243" s="4">
        <v>64.602158154879319</v>
      </c>
      <c r="L243" s="4">
        <v>69.451056978741747</v>
      </c>
      <c r="M243" s="4">
        <v>74.739022022385086</v>
      </c>
      <c r="N243" s="4">
        <v>80.54700224932985</v>
      </c>
      <c r="O243" s="11">
        <f t="shared" si="3"/>
        <v>7.4001546339334742E-2</v>
      </c>
    </row>
    <row r="244" spans="1:15" x14ac:dyDescent="0.35">
      <c r="A244" s="3" t="s">
        <v>55</v>
      </c>
      <c r="B244" s="4">
        <v>54.666611009190646</v>
      </c>
      <c r="C244" s="4">
        <v>59.70830771639379</v>
      </c>
      <c r="D244" s="4">
        <v>65.27404191696121</v>
      </c>
      <c r="E244" s="4">
        <v>71.418781914532758</v>
      </c>
      <c r="F244" s="4">
        <v>78.203617606359487</v>
      </c>
      <c r="G244" s="4">
        <v>85.727763620110125</v>
      </c>
      <c r="H244" s="4">
        <v>94.060020105235836</v>
      </c>
      <c r="I244" s="4">
        <v>103.33713472311356</v>
      </c>
      <c r="J244" s="4">
        <v>113.68322129231923</v>
      </c>
      <c r="K244" s="4">
        <v>125.18492859558063</v>
      </c>
      <c r="L244" s="4">
        <v>138.01960714876964</v>
      </c>
      <c r="M244" s="4">
        <v>152.37073054367875</v>
      </c>
      <c r="N244" s="4">
        <v>168.4377331353447</v>
      </c>
      <c r="O244" s="11">
        <f t="shared" si="3"/>
        <v>0.10129218203209681</v>
      </c>
    </row>
    <row r="245" spans="1:15" x14ac:dyDescent="0.35">
      <c r="A245" s="3" t="s">
        <v>101</v>
      </c>
      <c r="B245" s="4">
        <v>10.099221936463652</v>
      </c>
      <c r="C245" s="4">
        <v>10.719683945551866</v>
      </c>
      <c r="D245" s="4">
        <v>11.397591769591109</v>
      </c>
      <c r="E245" s="4">
        <v>12.126203914339644</v>
      </c>
      <c r="F245" s="4">
        <v>12.912057875687211</v>
      </c>
      <c r="G245" s="4">
        <v>13.760125772927449</v>
      </c>
      <c r="H245" s="4">
        <v>14.674955499847002</v>
      </c>
      <c r="I245" s="4">
        <v>15.667118290501616</v>
      </c>
      <c r="J245" s="4">
        <v>16.745816219004642</v>
      </c>
      <c r="K245" s="4">
        <v>17.919235561132993</v>
      </c>
      <c r="L245" s="4">
        <v>19.195538663756796</v>
      </c>
      <c r="M245" s="4">
        <v>20.580575458575986</v>
      </c>
      <c r="N245" s="4">
        <v>22.091108241240796</v>
      </c>
      <c r="O245" s="11">
        <f t="shared" si="3"/>
        <v>6.9967850541913665E-2</v>
      </c>
    </row>
    <row r="246" spans="1:15" x14ac:dyDescent="0.35">
      <c r="A246" s="3" t="s">
        <v>56</v>
      </c>
      <c r="B246" s="4">
        <v>4.5322493956050778</v>
      </c>
      <c r="C246" s="4">
        <v>4.7341107563380689</v>
      </c>
      <c r="D246" s="4">
        <v>4.9544656220693923</v>
      </c>
      <c r="E246" s="4">
        <v>5.1878793633475198</v>
      </c>
      <c r="F246" s="4">
        <v>5.4385739676640554</v>
      </c>
      <c r="G246" s="4">
        <v>5.7135813361358601</v>
      </c>
      <c r="H246" s="4">
        <v>6.007420078533471</v>
      </c>
      <c r="I246" s="4">
        <v>6.3353972828010114</v>
      </c>
      <c r="J246" s="4">
        <v>6.6930325473373671</v>
      </c>
      <c r="K246" s="4">
        <v>7.071901290281204</v>
      </c>
      <c r="L246" s="4">
        <v>7.4908028705829679</v>
      </c>
      <c r="M246" s="4">
        <v>7.9494198067814921</v>
      </c>
      <c r="N246" s="4">
        <v>8.4588402140538221</v>
      </c>
      <c r="O246" s="11">
        <f t="shared" si="3"/>
        <v>5.7652988838938317E-2</v>
      </c>
    </row>
    <row r="247" spans="1:15" x14ac:dyDescent="0.35">
      <c r="A247" s="2" t="s">
        <v>57</v>
      </c>
      <c r="B247" s="4">
        <v>526.18495242287997</v>
      </c>
      <c r="C247" s="4">
        <v>570.75976252582825</v>
      </c>
      <c r="D247" s="4">
        <v>620.09267589196202</v>
      </c>
      <c r="E247" s="4">
        <v>674.27041204041882</v>
      </c>
      <c r="F247" s="4">
        <v>733.86203429636987</v>
      </c>
      <c r="G247" s="4">
        <v>799.63402436385525</v>
      </c>
      <c r="H247" s="4">
        <v>872.12784197160931</v>
      </c>
      <c r="I247" s="4">
        <v>952.42465723728174</v>
      </c>
      <c r="J247" s="4">
        <v>1041.6842332587644</v>
      </c>
      <c r="K247" s="4">
        <v>1140.8955778043639</v>
      </c>
      <c r="L247" s="4">
        <v>1251.3877666749092</v>
      </c>
      <c r="M247" s="4">
        <v>1374.2843965280397</v>
      </c>
      <c r="N247" s="4">
        <v>1511.6496047546775</v>
      </c>
      <c r="O247" s="11">
        <f t="shared" si="3"/>
        <v>9.5238124356426659E-2</v>
      </c>
    </row>
    <row r="248" spans="1:15" x14ac:dyDescent="0.35">
      <c r="A248" s="3" t="s">
        <v>58</v>
      </c>
      <c r="B248" s="4">
        <v>216.60055664551177</v>
      </c>
      <c r="C248" s="4">
        <v>238.50004588687707</v>
      </c>
      <c r="D248" s="4">
        <v>262.95417987403863</v>
      </c>
      <c r="E248" s="4">
        <v>290.07276628318311</v>
      </c>
      <c r="F248" s="4">
        <v>320.19510825754492</v>
      </c>
      <c r="G248" s="4">
        <v>353.70343776071178</v>
      </c>
      <c r="H248" s="4">
        <v>391.00417724199076</v>
      </c>
      <c r="I248" s="4">
        <v>432.55312746174718</v>
      </c>
      <c r="J248" s="4">
        <v>479.18975295779876</v>
      </c>
      <c r="K248" s="4">
        <v>531.51048794101507</v>
      </c>
      <c r="L248" s="4">
        <v>590.22738021516216</v>
      </c>
      <c r="M248" s="4">
        <v>656.03386096451413</v>
      </c>
      <c r="N248" s="4">
        <v>730.18321552576663</v>
      </c>
      <c r="O248" s="11">
        <f t="shared" si="3"/>
        <v>0.1090991345594166</v>
      </c>
    </row>
    <row r="249" spans="1:15" x14ac:dyDescent="0.35">
      <c r="A249" s="40" t="s">
        <v>59</v>
      </c>
      <c r="B249" s="4">
        <v>31.247419589912475</v>
      </c>
      <c r="C249" s="4">
        <v>35.715510722936159</v>
      </c>
      <c r="D249" s="4">
        <v>40.647643938689619</v>
      </c>
      <c r="E249" s="4">
        <v>46.117207422740684</v>
      </c>
      <c r="F249" s="4">
        <v>52.183756536958086</v>
      </c>
      <c r="G249" s="4">
        <v>58.889408023070587</v>
      </c>
      <c r="H249" s="4">
        <v>66.400052269778215</v>
      </c>
      <c r="I249" s="4">
        <v>74.595693731934276</v>
      </c>
      <c r="J249" s="4">
        <v>83.855595495920511</v>
      </c>
      <c r="K249" s="4">
        <v>94.282623798674734</v>
      </c>
      <c r="L249" s="4">
        <v>105.90896167224544</v>
      </c>
      <c r="M249" s="4">
        <v>118.76898372640514</v>
      </c>
      <c r="N249" s="4">
        <v>133.20796598502818</v>
      </c>
      <c r="O249" s="11">
        <f t="shared" si="3"/>
        <v>0.12367794886100118</v>
      </c>
    </row>
    <row r="250" spans="1:15" x14ac:dyDescent="0.35">
      <c r="A250" s="40" t="s">
        <v>61</v>
      </c>
      <c r="B250" s="4">
        <v>23.325291478021743</v>
      </c>
      <c r="C250" s="4">
        <v>25.89568489449298</v>
      </c>
      <c r="D250" s="4">
        <v>28.814080382250467</v>
      </c>
      <c r="E250" s="4">
        <v>32.080522065618993</v>
      </c>
      <c r="F250" s="4">
        <v>35.742201777740611</v>
      </c>
      <c r="G250" s="4">
        <v>39.855958546922828</v>
      </c>
      <c r="H250" s="4">
        <v>44.47400967611987</v>
      </c>
      <c r="I250" s="4">
        <v>49.675216561660861</v>
      </c>
      <c r="J250" s="4">
        <v>55.548641711343244</v>
      </c>
      <c r="K250" s="4">
        <v>62.17825237906483</v>
      </c>
      <c r="L250" s="4">
        <v>69.674884579040452</v>
      </c>
      <c r="M250" s="4">
        <v>78.153609438031836</v>
      </c>
      <c r="N250" s="4">
        <v>87.778952221382241</v>
      </c>
      <c r="O250" s="11">
        <f t="shared" si="3"/>
        <v>0.11940000591661305</v>
      </c>
    </row>
    <row r="251" spans="1:15" x14ac:dyDescent="0.35">
      <c r="A251" s="40" t="s">
        <v>65</v>
      </c>
      <c r="B251" s="4">
        <v>16.843905411982799</v>
      </c>
      <c r="C251" s="4">
        <v>18.139902364089053</v>
      </c>
      <c r="D251" s="4">
        <v>19.597054089251507</v>
      </c>
      <c r="E251" s="4">
        <v>21.188462846325656</v>
      </c>
      <c r="F251" s="4">
        <v>22.931912346494251</v>
      </c>
      <c r="G251" s="4">
        <v>24.846040134451261</v>
      </c>
      <c r="H251" s="4">
        <v>26.944212757781177</v>
      </c>
      <c r="I251" s="4">
        <v>29.276414488427733</v>
      </c>
      <c r="J251" s="4">
        <v>31.837783553333146</v>
      </c>
      <c r="K251" s="4">
        <v>34.67302664597058</v>
      </c>
      <c r="L251" s="4">
        <v>37.801882074365423</v>
      </c>
      <c r="M251" s="4">
        <v>41.270042669894288</v>
      </c>
      <c r="N251" s="4">
        <v>45.142327594027904</v>
      </c>
      <c r="O251" s="11">
        <f t="shared" si="3"/>
        <v>8.9047144947246512E-2</v>
      </c>
    </row>
    <row r="252" spans="1:15" x14ac:dyDescent="0.35">
      <c r="A252" s="40" t="s">
        <v>64</v>
      </c>
      <c r="B252" s="4">
        <v>18.429808138969651</v>
      </c>
      <c r="C252" s="4">
        <v>20.066396232110606</v>
      </c>
      <c r="D252" s="4">
        <v>21.902957854323468</v>
      </c>
      <c r="E252" s="4">
        <v>23.921873307106594</v>
      </c>
      <c r="F252" s="4">
        <v>26.146412452429175</v>
      </c>
      <c r="G252" s="4">
        <v>28.59365728131295</v>
      </c>
      <c r="H252" s="4">
        <v>31.28357851807705</v>
      </c>
      <c r="I252" s="4">
        <v>34.249896026500004</v>
      </c>
      <c r="J252" s="4">
        <v>37.533260248131441</v>
      </c>
      <c r="K252" s="4">
        <v>41.185276334633585</v>
      </c>
      <c r="L252" s="4">
        <v>45.229173634860494</v>
      </c>
      <c r="M252" s="4">
        <v>49.702461114887853</v>
      </c>
      <c r="N252" s="4">
        <v>54.673162445399768</v>
      </c>
      <c r="O252" s="11">
        <f t="shared" si="3"/>
        <v>9.7020963622103232E-2</v>
      </c>
    </row>
    <row r="253" spans="1:15" x14ac:dyDescent="0.35">
      <c r="A253" s="40" t="s">
        <v>62</v>
      </c>
      <c r="B253" s="4">
        <v>32.623237382973379</v>
      </c>
      <c r="C253" s="4">
        <v>36.029208353481067</v>
      </c>
      <c r="D253" s="4">
        <v>39.832136048920276</v>
      </c>
      <c r="E253" s="4">
        <v>44.058458642915326</v>
      </c>
      <c r="F253" s="4">
        <v>48.770088642975722</v>
      </c>
      <c r="G253" s="4">
        <v>54.020992660161411</v>
      </c>
      <c r="H253" s="4">
        <v>59.859183139406412</v>
      </c>
      <c r="I253" s="4">
        <v>66.394410761385302</v>
      </c>
      <c r="J253" s="4">
        <v>73.732706126952863</v>
      </c>
      <c r="K253" s="4">
        <v>81.953749994375784</v>
      </c>
      <c r="L253" s="4">
        <v>91.197614355103539</v>
      </c>
      <c r="M253" s="4">
        <v>101.58036989476368</v>
      </c>
      <c r="N253" s="4">
        <v>113.26391546121548</v>
      </c>
      <c r="O253" s="11">
        <f t="shared" si="3"/>
        <v>0.1115595026818292</v>
      </c>
    </row>
    <row r="254" spans="1:15" x14ac:dyDescent="0.35">
      <c r="A254" s="40" t="s">
        <v>63</v>
      </c>
      <c r="B254" s="4">
        <v>20.852249186389272</v>
      </c>
      <c r="C254" s="4">
        <v>22.797880302266574</v>
      </c>
      <c r="D254" s="4">
        <v>24.953161962802248</v>
      </c>
      <c r="E254" s="4">
        <v>27.342929541533124</v>
      </c>
      <c r="F254" s="4">
        <v>29.987790400508487</v>
      </c>
      <c r="G254" s="4">
        <v>32.940645482443927</v>
      </c>
      <c r="H254" s="4">
        <v>36.204940199549462</v>
      </c>
      <c r="I254" s="4">
        <v>39.854367667620949</v>
      </c>
      <c r="J254" s="4">
        <v>43.936021399416276</v>
      </c>
      <c r="K254" s="4">
        <v>48.49299380988559</v>
      </c>
      <c r="L254" s="4">
        <v>53.609801363160145</v>
      </c>
      <c r="M254" s="4">
        <v>59.356763443742281</v>
      </c>
      <c r="N254" s="4">
        <v>65.818165203469761</v>
      </c>
      <c r="O254" s="11">
        <f t="shared" si="3"/>
        <v>0.10393832154413661</v>
      </c>
    </row>
    <row r="255" spans="1:15" x14ac:dyDescent="0.35">
      <c r="A255" s="40" t="s">
        <v>66</v>
      </c>
      <c r="B255" s="4">
        <v>27.680442487195982</v>
      </c>
      <c r="C255" s="4">
        <v>31.17988662684877</v>
      </c>
      <c r="D255" s="4">
        <v>35.151890402479914</v>
      </c>
      <c r="E255" s="4">
        <v>39.664093290876721</v>
      </c>
      <c r="F255" s="4">
        <v>44.793856466115173</v>
      </c>
      <c r="G255" s="4">
        <v>50.643315933658428</v>
      </c>
      <c r="H255" s="4">
        <v>57.276232326067522</v>
      </c>
      <c r="I255" s="4">
        <v>64.854826989484536</v>
      </c>
      <c r="J255" s="4">
        <v>73.535593299825535</v>
      </c>
      <c r="K255" s="4">
        <v>83.457488019763005</v>
      </c>
      <c r="L255" s="4">
        <v>94.849434552113507</v>
      </c>
      <c r="M255" s="4">
        <v>107.92908595153813</v>
      </c>
      <c r="N255" s="4">
        <v>122.95461073584616</v>
      </c>
      <c r="O255" s="11">
        <f t="shared" si="3"/>
        <v>0.13509395855848907</v>
      </c>
    </row>
    <row r="256" spans="1:15" x14ac:dyDescent="0.35">
      <c r="A256" s="40" t="s">
        <v>60</v>
      </c>
      <c r="B256" s="4">
        <v>23.980703871405488</v>
      </c>
      <c r="C256" s="4">
        <v>25.694915523068019</v>
      </c>
      <c r="D256" s="4">
        <v>27.580084987796941</v>
      </c>
      <c r="E256" s="4">
        <v>29.617077624509626</v>
      </c>
      <c r="F256" s="4">
        <v>31.826555573313232</v>
      </c>
      <c r="G256" s="4">
        <v>34.229761516472813</v>
      </c>
      <c r="H256" s="4">
        <v>36.854664417341787</v>
      </c>
      <c r="I256" s="4">
        <v>39.73957255382966</v>
      </c>
      <c r="J256" s="4">
        <v>42.898340682488232</v>
      </c>
      <c r="K256" s="4">
        <v>46.354491272804339</v>
      </c>
      <c r="L256" s="4">
        <v>50.161406137010871</v>
      </c>
      <c r="M256" s="4">
        <v>54.354827973268016</v>
      </c>
      <c r="N256" s="4">
        <v>58.996442123760325</v>
      </c>
      <c r="O256" s="11">
        <f t="shared" si="3"/>
        <v>8.0872740291788342E-2</v>
      </c>
    </row>
    <row r="257" spans="1:15" x14ac:dyDescent="0.35">
      <c r="A257" s="40" t="s">
        <v>67</v>
      </c>
      <c r="B257" s="4">
        <v>11.560459798992241</v>
      </c>
      <c r="C257" s="4">
        <v>12.321654129986774</v>
      </c>
      <c r="D257" s="4">
        <v>13.158050489426543</v>
      </c>
      <c r="E257" s="4">
        <v>14.06090743337068</v>
      </c>
      <c r="F257" s="4">
        <v>15.035808235996857</v>
      </c>
      <c r="G257" s="4">
        <v>16.094043466080013</v>
      </c>
      <c r="H257" s="4">
        <v>17.237624315201359</v>
      </c>
      <c r="I257" s="4">
        <v>18.488949040410276</v>
      </c>
      <c r="J257" s="4">
        <v>19.852463010290311</v>
      </c>
      <c r="K257" s="4">
        <v>21.344017012464136</v>
      </c>
      <c r="L257" s="4">
        <v>22.976380555572469</v>
      </c>
      <c r="M257" s="4">
        <v>24.76466697792808</v>
      </c>
      <c r="N257" s="4">
        <v>26.727685071327581</v>
      </c>
      <c r="O257" s="11">
        <f t="shared" si="3"/>
        <v>7.5154512978007876E-2</v>
      </c>
    </row>
    <row r="258" spans="1:15" x14ac:dyDescent="0.35">
      <c r="A258" s="40" t="s">
        <v>68</v>
      </c>
      <c r="B258" s="4">
        <v>10.057039299668734</v>
      </c>
      <c r="C258" s="4">
        <v>10.659006737597075</v>
      </c>
      <c r="D258" s="4">
        <v>11.317119718097651</v>
      </c>
      <c r="E258" s="4">
        <v>12.021234108185677</v>
      </c>
      <c r="F258" s="4">
        <v>12.776725825013308</v>
      </c>
      <c r="G258" s="4">
        <v>13.589614716137568</v>
      </c>
      <c r="H258" s="4">
        <v>14.469679622667931</v>
      </c>
      <c r="I258" s="4">
        <v>15.423779640493596</v>
      </c>
      <c r="J258" s="4">
        <v>16.459347430097232</v>
      </c>
      <c r="K258" s="4">
        <v>17.588568673378365</v>
      </c>
      <c r="L258" s="4">
        <v>18.817841291689746</v>
      </c>
      <c r="M258" s="4">
        <v>20.153049774054853</v>
      </c>
      <c r="N258" s="4">
        <v>21.619988684309277</v>
      </c>
      <c r="O258" s="11">
        <f t="shared" si="3"/>
        <v>6.8579658295139387E-2</v>
      </c>
    </row>
    <row r="259" spans="1:15" x14ac:dyDescent="0.35">
      <c r="A259" s="3" t="s">
        <v>69</v>
      </c>
      <c r="B259" s="4">
        <v>12.597736319219138</v>
      </c>
      <c r="C259" s="4">
        <v>13.735260669394382</v>
      </c>
      <c r="D259" s="4">
        <v>15.002003791660304</v>
      </c>
      <c r="E259" s="4">
        <v>16.399387674358721</v>
      </c>
      <c r="F259" s="4">
        <v>17.940479859387207</v>
      </c>
      <c r="G259" s="4">
        <v>19.646913054640162</v>
      </c>
      <c r="H259" s="4">
        <v>21.530286554800913</v>
      </c>
      <c r="I259" s="4">
        <v>23.619621465266221</v>
      </c>
      <c r="J259" s="4">
        <v>25.942897693418399</v>
      </c>
      <c r="K259" s="4">
        <v>28.535247337483071</v>
      </c>
      <c r="L259" s="4">
        <v>31.424689075750507</v>
      </c>
      <c r="M259" s="4">
        <v>34.641113527892806</v>
      </c>
      <c r="N259" s="4">
        <v>38.239449007211462</v>
      </c>
      <c r="O259" s="11">
        <f t="shared" si="3"/>
        <v>9.9807703986588392E-2</v>
      </c>
    </row>
    <row r="260" spans="1:15" x14ac:dyDescent="0.35">
      <c r="A260" s="3" t="s">
        <v>70</v>
      </c>
      <c r="B260" s="4">
        <v>52.447580944307731</v>
      </c>
      <c r="C260" s="4">
        <v>56.85484328646384</v>
      </c>
      <c r="D260" s="4">
        <v>61.700777627060226</v>
      </c>
      <c r="E260" s="4">
        <v>67.033555567772652</v>
      </c>
      <c r="F260" s="4">
        <v>72.896159688568716</v>
      </c>
      <c r="G260" s="4">
        <v>79.39121847800854</v>
      </c>
      <c r="H260" s="4">
        <v>86.505201397396974</v>
      </c>
      <c r="I260" s="4">
        <v>94.399918188952341</v>
      </c>
      <c r="J260" s="4">
        <v>103.16831038642498</v>
      </c>
      <c r="K260" s="4">
        <v>112.86697173003182</v>
      </c>
      <c r="L260" s="4">
        <v>123.67433177105598</v>
      </c>
      <c r="M260" s="4">
        <v>135.72208735268495</v>
      </c>
      <c r="N260" s="4">
        <v>149.1527943496049</v>
      </c>
      <c r="O260" s="11">
        <f t="shared" si="3"/>
        <v>9.4265491985868449E-2</v>
      </c>
    </row>
    <row r="261" spans="1:15" x14ac:dyDescent="0.35">
      <c r="A261" s="3" t="s">
        <v>71</v>
      </c>
      <c r="B261" s="4">
        <v>34.420691137470598</v>
      </c>
      <c r="C261" s="4">
        <v>36.857482077884896</v>
      </c>
      <c r="D261" s="4">
        <v>39.540923331355152</v>
      </c>
      <c r="E261" s="4">
        <v>42.453094094353887</v>
      </c>
      <c r="F261" s="4">
        <v>45.613903270953536</v>
      </c>
      <c r="G261" s="4">
        <v>49.057086097740196</v>
      </c>
      <c r="H261" s="4">
        <v>52.796520235164586</v>
      </c>
      <c r="I261" s="4">
        <v>56.879281575249649</v>
      </c>
      <c r="J261" s="4">
        <v>61.350324891066826</v>
      </c>
      <c r="K261" s="4">
        <v>66.267629828398057</v>
      </c>
      <c r="L261" s="4">
        <v>71.662206375747445</v>
      </c>
      <c r="M261" s="4">
        <v>77.569044029260255</v>
      </c>
      <c r="N261" s="4">
        <v>84.07905820199241</v>
      </c>
      <c r="O261" s="11">
        <f t="shared" si="3"/>
        <v>8.0007034670538157E-2</v>
      </c>
    </row>
    <row r="262" spans="1:15" x14ac:dyDescent="0.35">
      <c r="A262" s="3" t="s">
        <v>72</v>
      </c>
      <c r="B262" s="4">
        <v>46.291463033084057</v>
      </c>
      <c r="C262" s="4">
        <v>49.32163091038187</v>
      </c>
      <c r="D262" s="4">
        <v>52.6637426411463</v>
      </c>
      <c r="E262" s="4">
        <v>56.272295384898818</v>
      </c>
      <c r="F262" s="4">
        <v>60.172844987510331</v>
      </c>
      <c r="G262" s="4">
        <v>64.401166843729087</v>
      </c>
      <c r="H262" s="4">
        <v>68.958301212080542</v>
      </c>
      <c r="I262" s="4">
        <v>73.923756584717239</v>
      </c>
      <c r="J262" s="4">
        <v>79.330264496491552</v>
      </c>
      <c r="K262" s="4">
        <v>85.245986957532978</v>
      </c>
      <c r="L262" s="4">
        <v>91.708641630071924</v>
      </c>
      <c r="M262" s="4">
        <v>98.759120452321895</v>
      </c>
      <c r="N262" s="4">
        <v>106.47239741887275</v>
      </c>
      <c r="O262" s="11">
        <f t="shared" si="3"/>
        <v>7.4464075621826151E-2</v>
      </c>
    </row>
    <row r="263" spans="1:15" x14ac:dyDescent="0.35">
      <c r="A263" s="3" t="s">
        <v>73</v>
      </c>
      <c r="B263" s="4">
        <v>40.848020752664752</v>
      </c>
      <c r="C263" s="4">
        <v>43.1454775867767</v>
      </c>
      <c r="D263" s="4">
        <v>45.636792378221344</v>
      </c>
      <c r="E263" s="4">
        <v>48.319156052555996</v>
      </c>
      <c r="F263" s="4">
        <v>51.198700877268379</v>
      </c>
      <c r="G263" s="4">
        <v>54.329164174357622</v>
      </c>
      <c r="H263" s="4">
        <v>57.707998791267627</v>
      </c>
      <c r="I263" s="4">
        <v>61.407974974078023</v>
      </c>
      <c r="J263" s="4">
        <v>65.431209906677225</v>
      </c>
      <c r="K263" s="4">
        <v>69.7974062279458</v>
      </c>
      <c r="L263" s="4">
        <v>74.578655159436721</v>
      </c>
      <c r="M263" s="4">
        <v>79.831656289106704</v>
      </c>
      <c r="N263" s="4">
        <v>85.597392138786532</v>
      </c>
      <c r="O263" s="11">
        <f t="shared" si="3"/>
        <v>6.7097076199605782E-2</v>
      </c>
    </row>
    <row r="264" spans="1:15" x14ac:dyDescent="0.35">
      <c r="A264" s="3" t="s">
        <v>74</v>
      </c>
      <c r="B264" s="4">
        <v>113.12894835765617</v>
      </c>
      <c r="C264" s="4">
        <v>121.98772801830961</v>
      </c>
      <c r="D264" s="4">
        <v>131.67449685268031</v>
      </c>
      <c r="E264" s="4">
        <v>142.19912841413094</v>
      </c>
      <c r="F264" s="4">
        <v>153.67781158636365</v>
      </c>
      <c r="G264" s="4">
        <v>166.24357000950431</v>
      </c>
      <c r="H264" s="4">
        <v>180.01893940761488</v>
      </c>
      <c r="I264" s="4">
        <v>195.22687550994658</v>
      </c>
      <c r="J264" s="4">
        <v>211.98387443530734</v>
      </c>
      <c r="K264" s="4">
        <v>230.44017044294873</v>
      </c>
      <c r="L264" s="4">
        <v>250.85995510370253</v>
      </c>
      <c r="M264" s="4">
        <v>273.36964423363406</v>
      </c>
      <c r="N264" s="4">
        <v>298.35676063516587</v>
      </c>
      <c r="O264" s="11">
        <f t="shared" si="3"/>
        <v>8.7137389125980375E-2</v>
      </c>
    </row>
    <row r="265" spans="1:15" x14ac:dyDescent="0.35">
      <c r="A265" s="3" t="s">
        <v>75</v>
      </c>
      <c r="B265" s="4">
        <v>9.8499552329657583</v>
      </c>
      <c r="C265" s="4">
        <v>10.357294089739831</v>
      </c>
      <c r="D265" s="4">
        <v>10.919759395799737</v>
      </c>
      <c r="E265" s="4">
        <v>11.521028569164754</v>
      </c>
      <c r="F265" s="4">
        <v>12.167025768773131</v>
      </c>
      <c r="G265" s="4">
        <v>12.861467945163557</v>
      </c>
      <c r="H265" s="4">
        <v>13.606417131293041</v>
      </c>
      <c r="I265" s="4">
        <v>14.414101477324436</v>
      </c>
      <c r="J265" s="4">
        <v>15.287598491579187</v>
      </c>
      <c r="K265" s="4">
        <v>16.231677339008527</v>
      </c>
      <c r="L265" s="4">
        <v>17.251907343981909</v>
      </c>
      <c r="M265" s="4">
        <v>18.357869678624795</v>
      </c>
      <c r="N265" s="4">
        <v>19.568537477277076</v>
      </c>
      <c r="O265" s="11">
        <f t="shared" si="3"/>
        <v>6.1789096448291267E-2</v>
      </c>
    </row>
    <row r="266" spans="1:15" x14ac:dyDescent="0.35">
      <c r="A266" s="2" t="s">
        <v>38</v>
      </c>
      <c r="B266" s="4">
        <v>526.18495242287997</v>
      </c>
      <c r="C266" s="4">
        <v>570.75976252582825</v>
      </c>
      <c r="D266" s="4">
        <v>620.09267589196202</v>
      </c>
      <c r="E266" s="4">
        <v>674.27041204041871</v>
      </c>
      <c r="F266" s="4">
        <v>733.86203429636987</v>
      </c>
      <c r="G266" s="4">
        <v>799.63402436385525</v>
      </c>
      <c r="H266" s="4">
        <v>872.12784197160931</v>
      </c>
      <c r="I266" s="4">
        <v>952.42465723728162</v>
      </c>
      <c r="J266" s="4">
        <v>1041.6842332587644</v>
      </c>
      <c r="K266" s="4">
        <v>1140.8955778043637</v>
      </c>
      <c r="L266" s="4">
        <v>1251.3877666749088</v>
      </c>
      <c r="M266" s="4">
        <v>1374.2843965280395</v>
      </c>
      <c r="N266" s="4">
        <v>1511.6496047546777</v>
      </c>
      <c r="O266" s="11">
        <f t="shared" si="3"/>
        <v>9.5238124356426562E-2</v>
      </c>
    </row>
    <row r="267" spans="1:15" x14ac:dyDescent="0.35">
      <c r="A267" s="3" t="s">
        <v>76</v>
      </c>
      <c r="B267" s="4">
        <v>224.66894042213505</v>
      </c>
      <c r="C267" s="4">
        <v>245.30455660976654</v>
      </c>
      <c r="D267" s="4">
        <v>268.2617571359458</v>
      </c>
      <c r="E267" s="4">
        <v>293.65955843056423</v>
      </c>
      <c r="F267" s="4">
        <v>321.83549240896991</v>
      </c>
      <c r="G267" s="4">
        <v>353.1521681288292</v>
      </c>
      <c r="H267" s="4">
        <v>387.76481235280232</v>
      </c>
      <c r="I267" s="4">
        <v>426.29541816743046</v>
      </c>
      <c r="J267" s="4">
        <v>469.4694456624577</v>
      </c>
      <c r="K267" s="4">
        <v>517.75782015751099</v>
      </c>
      <c r="L267" s="4">
        <v>571.92763543584238</v>
      </c>
      <c r="M267" s="4">
        <v>632.50397037435857</v>
      </c>
      <c r="N267" s="4">
        <v>700.52941895918332</v>
      </c>
      <c r="O267" s="11">
        <f t="shared" si="3"/>
        <v>0.10279535652449361</v>
      </c>
    </row>
    <row r="268" spans="1:15" x14ac:dyDescent="0.35">
      <c r="A268" s="3" t="s">
        <v>77</v>
      </c>
      <c r="B268" s="4">
        <v>190.53017760302339</v>
      </c>
      <c r="C268" s="4">
        <v>206.8350242831188</v>
      </c>
      <c r="D268" s="4">
        <v>224.7976812873284</v>
      </c>
      <c r="E268" s="4">
        <v>244.43021802752605</v>
      </c>
      <c r="F268" s="4">
        <v>265.89556655258048</v>
      </c>
      <c r="G268" s="4">
        <v>289.44514652549583</v>
      </c>
      <c r="H268" s="4">
        <v>315.44202760323145</v>
      </c>
      <c r="I268" s="4">
        <v>344.0819897647068</v>
      </c>
      <c r="J268" s="4">
        <v>375.7818324442735</v>
      </c>
      <c r="K268" s="4">
        <v>410.90508251256466</v>
      </c>
      <c r="L268" s="4">
        <v>449.81234565457322</v>
      </c>
      <c r="M268" s="4">
        <v>492.9112859292531</v>
      </c>
      <c r="N268" s="4">
        <v>540.95764126812173</v>
      </c>
      <c r="O268" s="11">
        <f t="shared" si="3"/>
        <v>9.3451613425736532E-2</v>
      </c>
    </row>
    <row r="269" spans="1:15" x14ac:dyDescent="0.35">
      <c r="A269" s="3" t="s">
        <v>78</v>
      </c>
      <c r="B269" s="4">
        <v>30.172247284814777</v>
      </c>
      <c r="C269" s="4">
        <v>32.548446488633729</v>
      </c>
      <c r="D269" s="4">
        <v>35.166725433700812</v>
      </c>
      <c r="E269" s="4">
        <v>38.019518869890973</v>
      </c>
      <c r="F269" s="4">
        <v>41.134954357907311</v>
      </c>
      <c r="G269" s="4">
        <v>44.54404861338422</v>
      </c>
      <c r="H269" s="4">
        <v>48.286856984014925</v>
      </c>
      <c r="I269" s="4">
        <v>52.411585481511011</v>
      </c>
      <c r="J269" s="4">
        <v>56.954474221968901</v>
      </c>
      <c r="K269" s="4">
        <v>61.956688423115729</v>
      </c>
      <c r="L269" s="4">
        <v>67.468273097165806</v>
      </c>
      <c r="M269" s="4">
        <v>73.551575710694863</v>
      </c>
      <c r="N269" s="4">
        <v>80.297352316971939</v>
      </c>
      <c r="O269" s="11">
        <f t="shared" si="3"/>
        <v>8.7824388113444521E-2</v>
      </c>
    </row>
    <row r="270" spans="1:15" x14ac:dyDescent="0.35">
      <c r="A270" s="3" t="s">
        <v>79</v>
      </c>
      <c r="B270" s="4">
        <v>56.679326994556078</v>
      </c>
      <c r="C270" s="4">
        <v>60.461990343344176</v>
      </c>
      <c r="D270" s="4">
        <v>64.630839424112196</v>
      </c>
      <c r="E270" s="4">
        <v>69.182357475348354</v>
      </c>
      <c r="F270" s="4">
        <v>74.138754172451456</v>
      </c>
      <c r="G270" s="4">
        <v>79.602823101175602</v>
      </c>
      <c r="H270" s="4">
        <v>85.532492702069305</v>
      </c>
      <c r="I270" s="4">
        <v>92.105957669697389</v>
      </c>
      <c r="J270" s="4">
        <v>99.312002872558281</v>
      </c>
      <c r="K270" s="4">
        <v>107.23815867720505</v>
      </c>
      <c r="L270" s="4">
        <v>115.99567788921614</v>
      </c>
      <c r="M270" s="4">
        <v>125.68783776631318</v>
      </c>
      <c r="N270" s="4">
        <v>136.43231245162997</v>
      </c>
      <c r="O270" s="11">
        <f t="shared" si="3"/>
        <v>8.0007986767060141E-2</v>
      </c>
    </row>
    <row r="271" spans="1:15" x14ac:dyDescent="0.35">
      <c r="A271" s="3" t="s">
        <v>80</v>
      </c>
      <c r="B271" s="4">
        <v>24.134260118350639</v>
      </c>
      <c r="C271" s="4">
        <v>25.609744800965007</v>
      </c>
      <c r="D271" s="4">
        <v>27.23567261087484</v>
      </c>
      <c r="E271" s="4">
        <v>28.978759237089264</v>
      </c>
      <c r="F271" s="4">
        <v>30.857266804460643</v>
      </c>
      <c r="G271" s="4">
        <v>32.889837994970435</v>
      </c>
      <c r="H271" s="4">
        <v>35.101652329491358</v>
      </c>
      <c r="I271" s="4">
        <v>37.52970615393599</v>
      </c>
      <c r="J271" s="4">
        <v>40.166478057505948</v>
      </c>
      <c r="K271" s="4">
        <v>43.037828033967379</v>
      </c>
      <c r="L271" s="4">
        <v>46.183834598111495</v>
      </c>
      <c r="M271" s="4">
        <v>49.629726747419852</v>
      </c>
      <c r="N271" s="4">
        <v>53.432879758770888</v>
      </c>
      <c r="O271" s="11">
        <f t="shared" si="3"/>
        <v>7.1782575923871203E-2</v>
      </c>
    </row>
    <row r="272" spans="1:15" x14ac:dyDescent="0.35">
      <c r="A272" s="2" t="s">
        <v>81</v>
      </c>
      <c r="B272" s="4">
        <v>526.18495242287997</v>
      </c>
      <c r="C272" s="4">
        <v>570.75976252582825</v>
      </c>
      <c r="D272" s="4">
        <v>620.09267589196202</v>
      </c>
      <c r="E272" s="4">
        <v>674.27041204041893</v>
      </c>
      <c r="F272" s="4">
        <v>733.86203429636987</v>
      </c>
      <c r="G272" s="4">
        <v>799.63402436385525</v>
      </c>
      <c r="H272" s="4">
        <v>872.12784197160931</v>
      </c>
      <c r="I272" s="4">
        <v>952.42465723728162</v>
      </c>
      <c r="J272" s="4">
        <v>1041.6842332587644</v>
      </c>
      <c r="K272" s="4">
        <v>1140.8955778043639</v>
      </c>
      <c r="L272" s="4">
        <v>1251.387766674909</v>
      </c>
      <c r="M272" s="4">
        <v>1374.2843965280397</v>
      </c>
      <c r="N272" s="4">
        <v>1511.6496047546777</v>
      </c>
      <c r="O272" s="11">
        <f t="shared" si="3"/>
        <v>9.5238124356426562E-2</v>
      </c>
    </row>
    <row r="273" spans="1:15" x14ac:dyDescent="0.35">
      <c r="A273" s="3" t="s">
        <v>82</v>
      </c>
      <c r="B273" s="4">
        <v>459.41154967088232</v>
      </c>
      <c r="C273" s="4">
        <v>497.95056217508386</v>
      </c>
      <c r="D273" s="4">
        <v>540.55235754896648</v>
      </c>
      <c r="E273" s="4">
        <v>587.32123615680575</v>
      </c>
      <c r="F273" s="4">
        <v>638.73411684351493</v>
      </c>
      <c r="G273" s="4">
        <v>695.4196510615709</v>
      </c>
      <c r="H273" s="4">
        <v>757.81711070036886</v>
      </c>
      <c r="I273" s="4">
        <v>826.77356886480902</v>
      </c>
      <c r="J273" s="4">
        <v>903.41570308199084</v>
      </c>
      <c r="K273" s="4">
        <v>988.59123717158639</v>
      </c>
      <c r="L273" s="4">
        <v>1083.3120313407196</v>
      </c>
      <c r="M273" s="4">
        <v>1188.5010456672924</v>
      </c>
      <c r="N273" s="4">
        <v>1305.9333434672046</v>
      </c>
      <c r="O273" s="11">
        <f t="shared" si="3"/>
        <v>9.4198948550695979E-2</v>
      </c>
    </row>
    <row r="274" spans="1:15" x14ac:dyDescent="0.35">
      <c r="A274" s="3" t="s">
        <v>83</v>
      </c>
      <c r="B274" s="4">
        <v>66.773402751997651</v>
      </c>
      <c r="C274" s="4">
        <v>72.809200350744362</v>
      </c>
      <c r="D274" s="4">
        <v>79.540318342995562</v>
      </c>
      <c r="E274" s="4">
        <v>86.949175883613151</v>
      </c>
      <c r="F274" s="4">
        <v>95.127917452854973</v>
      </c>
      <c r="G274" s="4">
        <v>104.21437330228432</v>
      </c>
      <c r="H274" s="4">
        <v>114.31073127124051</v>
      </c>
      <c r="I274" s="4">
        <v>125.65108837247264</v>
      </c>
      <c r="J274" s="4">
        <v>138.26853017677348</v>
      </c>
      <c r="K274" s="4">
        <v>152.30434063277747</v>
      </c>
      <c r="L274" s="4">
        <v>168.07573533418935</v>
      </c>
      <c r="M274" s="4">
        <v>185.7833508607473</v>
      </c>
      <c r="N274" s="4">
        <v>205.71626128747309</v>
      </c>
      <c r="O274" s="11">
        <f t="shared" si="3"/>
        <v>0.10202531676768466</v>
      </c>
    </row>
    <row r="275" spans="1:15" x14ac:dyDescent="0.35">
      <c r="A275" s="2" t="s">
        <v>25</v>
      </c>
      <c r="B275" s="4">
        <v>526.18495242287997</v>
      </c>
      <c r="C275" s="4">
        <v>570.75976252582825</v>
      </c>
      <c r="D275" s="4">
        <v>620.09267589196202</v>
      </c>
      <c r="E275" s="4">
        <v>674.27041204041893</v>
      </c>
      <c r="F275" s="4">
        <v>733.86203429636987</v>
      </c>
      <c r="G275" s="4">
        <v>799.63402436385536</v>
      </c>
      <c r="H275" s="4">
        <v>872.12784197160943</v>
      </c>
      <c r="I275" s="4">
        <v>952.42465723728174</v>
      </c>
      <c r="J275" s="4">
        <v>1041.6842332587644</v>
      </c>
      <c r="K275" s="4">
        <v>1140.8955778043639</v>
      </c>
      <c r="L275" s="4">
        <v>1251.387766674909</v>
      </c>
      <c r="M275" s="4">
        <v>1374.2843965280397</v>
      </c>
      <c r="N275" s="4">
        <v>1511.6496047546777</v>
      </c>
      <c r="O275" s="11">
        <f t="shared" si="3"/>
        <v>9.5238124356426659E-2</v>
      </c>
    </row>
    <row r="276" spans="1:15" x14ac:dyDescent="0.35">
      <c r="A276" s="3" t="s">
        <v>90</v>
      </c>
      <c r="B276" s="4">
        <v>212.53016648184217</v>
      </c>
      <c r="C276" s="4">
        <v>231.10277485875542</v>
      </c>
      <c r="D276" s="4">
        <v>251.57213179297358</v>
      </c>
      <c r="E276" s="4">
        <v>274.06990263569941</v>
      </c>
      <c r="F276" s="4">
        <v>298.82862036548181</v>
      </c>
      <c r="G276" s="4">
        <v>326.14628825557935</v>
      </c>
      <c r="H276" s="4">
        <v>356.26486077020093</v>
      </c>
      <c r="I276" s="4">
        <v>389.54596625035254</v>
      </c>
      <c r="J276" s="4">
        <v>426.58405570238256</v>
      </c>
      <c r="K276" s="4">
        <v>467.80312309480007</v>
      </c>
      <c r="L276" s="4">
        <v>513.71760230237487</v>
      </c>
      <c r="M276" s="4">
        <v>564.71684461588632</v>
      </c>
      <c r="N276" s="4">
        <v>621.67329540546666</v>
      </c>
      <c r="O276" s="11">
        <f t="shared" si="3"/>
        <v>9.6532216642382332E-2</v>
      </c>
    </row>
    <row r="277" spans="1:15" x14ac:dyDescent="0.35">
      <c r="A277" s="3" t="s">
        <v>91</v>
      </c>
      <c r="B277" s="4">
        <v>84.939142334697252</v>
      </c>
      <c r="C277" s="4">
        <v>91.478863959229514</v>
      </c>
      <c r="D277" s="4">
        <v>98.721023383720549</v>
      </c>
      <c r="E277" s="4">
        <v>106.66270911064436</v>
      </c>
      <c r="F277" s="4">
        <v>115.36311179138934</v>
      </c>
      <c r="G277" s="4">
        <v>124.9778884777669</v>
      </c>
      <c r="H277" s="4">
        <v>135.49718212876451</v>
      </c>
      <c r="I277" s="4">
        <v>147.13557713859947</v>
      </c>
      <c r="J277" s="4">
        <v>160.03222918889662</v>
      </c>
      <c r="K277" s="4">
        <v>174.28121362514892</v>
      </c>
      <c r="L277" s="4">
        <v>190.11321227576823</v>
      </c>
      <c r="M277" s="4">
        <v>207.72650925558972</v>
      </c>
      <c r="N277" s="4">
        <v>227.36479146022373</v>
      </c>
      <c r="O277" s="11">
        <f t="shared" ref="O277:O340" si="4">IFERROR(RATE(2033-2026,,-G277,N277),"")</f>
        <v>8.9248942941899875E-2</v>
      </c>
    </row>
    <row r="278" spans="1:15" x14ac:dyDescent="0.35">
      <c r="A278" s="3" t="s">
        <v>92</v>
      </c>
      <c r="B278" s="4">
        <v>143.62077379590752</v>
      </c>
      <c r="C278" s="4">
        <v>157.01222615741111</v>
      </c>
      <c r="D278" s="4">
        <v>171.96849277612799</v>
      </c>
      <c r="E278" s="4">
        <v>188.49354448617976</v>
      </c>
      <c r="F278" s="4">
        <v>206.80232126471702</v>
      </c>
      <c r="G278" s="4">
        <v>227.11745484164808</v>
      </c>
      <c r="H278" s="4">
        <v>249.6430814367896</v>
      </c>
      <c r="I278" s="4">
        <v>274.74342968266149</v>
      </c>
      <c r="J278" s="4">
        <v>302.78354875340187</v>
      </c>
      <c r="K278" s="4">
        <v>334.09023492881539</v>
      </c>
      <c r="L278" s="4">
        <v>369.12061400462346</v>
      </c>
      <c r="M278" s="4">
        <v>408.27060329229704</v>
      </c>
      <c r="N278" s="4">
        <v>452.21603572745346</v>
      </c>
      <c r="O278" s="11">
        <f t="shared" si="4"/>
        <v>0.10338714734526051</v>
      </c>
    </row>
    <row r="279" spans="1:15" x14ac:dyDescent="0.35">
      <c r="A279" s="3" t="s">
        <v>93</v>
      </c>
      <c r="B279" s="4">
        <v>85.094869810432996</v>
      </c>
      <c r="C279" s="4">
        <v>91.165897550432192</v>
      </c>
      <c r="D279" s="4">
        <v>97.831027939139915</v>
      </c>
      <c r="E279" s="4">
        <v>105.04425580789535</v>
      </c>
      <c r="F279" s="4">
        <v>112.86798087478164</v>
      </c>
      <c r="G279" s="4">
        <v>121.39239278886095</v>
      </c>
      <c r="H279" s="4">
        <v>130.72271763585431</v>
      </c>
      <c r="I279" s="4">
        <v>140.99968416566821</v>
      </c>
      <c r="J279" s="4">
        <v>152.2843996140833</v>
      </c>
      <c r="K279" s="4">
        <v>164.72100615559947</v>
      </c>
      <c r="L279" s="4">
        <v>178.43633809214248</v>
      </c>
      <c r="M279" s="4">
        <v>193.57043936426649</v>
      </c>
      <c r="N279" s="4">
        <v>210.39548216153386</v>
      </c>
      <c r="O279" s="11">
        <f t="shared" si="4"/>
        <v>8.1734560888924737E-2</v>
      </c>
    </row>
    <row r="280" spans="1:15" x14ac:dyDescent="0.35">
      <c r="A280" s="1" t="s">
        <v>86</v>
      </c>
      <c r="O280" s="11" t="str">
        <f t="shared" si="4"/>
        <v/>
      </c>
    </row>
    <row r="281" spans="1:15" x14ac:dyDescent="0.35">
      <c r="A281" s="2" t="s">
        <v>40</v>
      </c>
      <c r="B281" s="4">
        <v>348.55383939824657</v>
      </c>
      <c r="C281" s="4">
        <v>379.46769076294498</v>
      </c>
      <c r="D281" s="4">
        <v>413.99258867278559</v>
      </c>
      <c r="E281" s="4">
        <v>452.00803900109537</v>
      </c>
      <c r="F281" s="4">
        <v>493.92757608453007</v>
      </c>
      <c r="G281" s="4">
        <v>540.45693432370308</v>
      </c>
      <c r="H281" s="4">
        <v>592.12139514857415</v>
      </c>
      <c r="I281" s="4">
        <v>650.132092838277</v>
      </c>
      <c r="J281" s="4">
        <v>714.72388459211516</v>
      </c>
      <c r="K281" s="4">
        <v>786.81306960095321</v>
      </c>
      <c r="L281" s="4">
        <v>867.69701536379796</v>
      </c>
      <c r="M281" s="4">
        <v>958.70169916892178</v>
      </c>
      <c r="N281" s="4">
        <v>1061.2879206850189</v>
      </c>
      <c r="O281" s="11">
        <f t="shared" si="4"/>
        <v>0.10120315457186349</v>
      </c>
    </row>
    <row r="282" spans="1:15" x14ac:dyDescent="0.35">
      <c r="A282" s="3" t="s">
        <v>41</v>
      </c>
      <c r="B282" s="4">
        <v>146.06063971853905</v>
      </c>
      <c r="C282" s="4">
        <v>156.68774166577674</v>
      </c>
      <c r="D282" s="4">
        <v>168.46133305149652</v>
      </c>
      <c r="E282" s="4">
        <v>181.15950292389036</v>
      </c>
      <c r="F282" s="4">
        <v>194.91438794850075</v>
      </c>
      <c r="G282" s="4">
        <v>209.91304983166066</v>
      </c>
      <c r="H282" s="4">
        <v>226.34692680613753</v>
      </c>
      <c r="I282" s="4">
        <v>244.63762969924139</v>
      </c>
      <c r="J282" s="4">
        <v>264.63193089783312</v>
      </c>
      <c r="K282" s="4">
        <v>286.55902360449056</v>
      </c>
      <c r="L282" s="4">
        <v>310.84874515079389</v>
      </c>
      <c r="M282" s="4">
        <v>337.81338891380403</v>
      </c>
      <c r="N282" s="4">
        <v>367.81373003597861</v>
      </c>
      <c r="O282" s="11">
        <f t="shared" si="4"/>
        <v>8.3423763161106085E-2</v>
      </c>
    </row>
    <row r="283" spans="1:15" x14ac:dyDescent="0.35">
      <c r="A283" s="3" t="s">
        <v>42</v>
      </c>
      <c r="B283" s="4">
        <v>40.950225541414127</v>
      </c>
      <c r="C283" s="4">
        <v>45.339491018805134</v>
      </c>
      <c r="D283" s="4">
        <v>50.270933529863157</v>
      </c>
      <c r="E283" s="4">
        <v>55.766813267277961</v>
      </c>
      <c r="F283" s="4">
        <v>61.892088791182069</v>
      </c>
      <c r="G283" s="4">
        <v>68.735502896811539</v>
      </c>
      <c r="H283" s="4">
        <v>76.414166986984839</v>
      </c>
      <c r="I283" s="4">
        <v>85.043033518694486</v>
      </c>
      <c r="J283" s="4">
        <v>94.748257812738885</v>
      </c>
      <c r="K283" s="4">
        <v>105.67336874168599</v>
      </c>
      <c r="L283" s="4">
        <v>117.95891265074108</v>
      </c>
      <c r="M283" s="4">
        <v>131.82962046839589</v>
      </c>
      <c r="N283" s="4">
        <v>147.52273936435631</v>
      </c>
      <c r="O283" s="11">
        <f t="shared" si="4"/>
        <v>0.11527649810842945</v>
      </c>
    </row>
    <row r="284" spans="1:15" x14ac:dyDescent="0.35">
      <c r="A284" s="3" t="s">
        <v>43</v>
      </c>
      <c r="B284" s="4">
        <v>33.927794704557861</v>
      </c>
      <c r="C284" s="4">
        <v>36.591994904346741</v>
      </c>
      <c r="D284" s="4">
        <v>39.55820186867696</v>
      </c>
      <c r="E284" s="4">
        <v>42.806607172535642</v>
      </c>
      <c r="F284" s="4">
        <v>46.369290994080579</v>
      </c>
      <c r="G284" s="4">
        <v>50.291001154124771</v>
      </c>
      <c r="H284" s="4">
        <v>54.58359626181327</v>
      </c>
      <c r="I284" s="4">
        <v>59.344242361094821</v>
      </c>
      <c r="J284" s="4">
        <v>64.590719910767234</v>
      </c>
      <c r="K284" s="4">
        <v>70.393084110902549</v>
      </c>
      <c r="L284" s="4">
        <v>76.81118466740935</v>
      </c>
      <c r="M284" s="4">
        <v>83.931856369193099</v>
      </c>
      <c r="N284" s="4">
        <v>91.869867569539991</v>
      </c>
      <c r="O284" s="11">
        <f t="shared" si="4"/>
        <v>8.9891482120562291E-2</v>
      </c>
    </row>
    <row r="285" spans="1:15" x14ac:dyDescent="0.35">
      <c r="A285" s="3" t="s">
        <v>44</v>
      </c>
      <c r="B285" s="4">
        <v>23.042841215898392</v>
      </c>
      <c r="C285" s="4">
        <v>25.198930822102444</v>
      </c>
      <c r="D285" s="4">
        <v>27.602418952148664</v>
      </c>
      <c r="E285" s="4">
        <v>30.242997632105272</v>
      </c>
      <c r="F285" s="4">
        <v>33.152175541189706</v>
      </c>
      <c r="G285" s="4">
        <v>36.367514970102697</v>
      </c>
      <c r="H285" s="4">
        <v>39.923215160609523</v>
      </c>
      <c r="I285" s="4">
        <v>43.898983421089163</v>
      </c>
      <c r="J285" s="4">
        <v>48.317228952559489</v>
      </c>
      <c r="K285" s="4">
        <v>53.247517904888312</v>
      </c>
      <c r="L285" s="4">
        <v>58.760583176968211</v>
      </c>
      <c r="M285" s="4">
        <v>64.923674608589451</v>
      </c>
      <c r="N285" s="4">
        <v>71.842989844404883</v>
      </c>
      <c r="O285" s="11">
        <f t="shared" si="4"/>
        <v>0.10214486518775275</v>
      </c>
    </row>
    <row r="286" spans="1:15" x14ac:dyDescent="0.35">
      <c r="A286" s="3" t="s">
        <v>45</v>
      </c>
      <c r="B286" s="4">
        <v>14.685397123703655</v>
      </c>
      <c r="C286" s="4">
        <v>15.968417255940917</v>
      </c>
      <c r="D286" s="4">
        <v>17.392555791913392</v>
      </c>
      <c r="E286" s="4">
        <v>18.946543450472241</v>
      </c>
      <c r="F286" s="4">
        <v>20.648530261448322</v>
      </c>
      <c r="G286" s="4">
        <v>22.52190981257522</v>
      </c>
      <c r="H286" s="4">
        <v>24.584943538707041</v>
      </c>
      <c r="I286" s="4">
        <v>26.89625900387723</v>
      </c>
      <c r="J286" s="4">
        <v>29.451223786931386</v>
      </c>
      <c r="K286" s="4">
        <v>32.28886123030324</v>
      </c>
      <c r="L286" s="4">
        <v>35.455226471147753</v>
      </c>
      <c r="M286" s="4">
        <v>38.99123074510009</v>
      </c>
      <c r="N286" s="4">
        <v>42.954531512891208</v>
      </c>
      <c r="O286" s="11">
        <f t="shared" si="4"/>
        <v>9.6623836708749036E-2</v>
      </c>
    </row>
    <row r="287" spans="1:15" x14ac:dyDescent="0.35">
      <c r="A287" s="3" t="s">
        <v>46</v>
      </c>
      <c r="B287" s="4">
        <v>82.41883810413583</v>
      </c>
      <c r="C287" s="4">
        <v>91.465183319952658</v>
      </c>
      <c r="D287" s="4">
        <v>101.66071105977446</v>
      </c>
      <c r="E287" s="4">
        <v>113.11903404418047</v>
      </c>
      <c r="F287" s="4">
        <v>125.9641890559989</v>
      </c>
      <c r="G287" s="4">
        <v>140.50597564474944</v>
      </c>
      <c r="H287" s="4">
        <v>156.87830756801986</v>
      </c>
      <c r="I287" s="4">
        <v>175.50388672881104</v>
      </c>
      <c r="J287" s="4">
        <v>196.58789484966692</v>
      </c>
      <c r="K287" s="4">
        <v>220.4771400909809</v>
      </c>
      <c r="L287" s="4">
        <v>247.69688017359468</v>
      </c>
      <c r="M287" s="4">
        <v>278.81241411104088</v>
      </c>
      <c r="N287" s="4">
        <v>314.36774181200445</v>
      </c>
      <c r="O287" s="11">
        <f t="shared" si="4"/>
        <v>0.12192367198421203</v>
      </c>
    </row>
    <row r="288" spans="1:15" x14ac:dyDescent="0.35">
      <c r="A288" s="3" t="s">
        <v>47</v>
      </c>
      <c r="B288" s="4">
        <v>7.468102989997643</v>
      </c>
      <c r="C288" s="4">
        <v>8.2159317760203852</v>
      </c>
      <c r="D288" s="4">
        <v>9.0464344189124688</v>
      </c>
      <c r="E288" s="4">
        <v>9.9665405106334308</v>
      </c>
      <c r="F288" s="4">
        <v>10.986913492129702</v>
      </c>
      <c r="G288" s="4">
        <v>12.121980013678684</v>
      </c>
      <c r="H288" s="4">
        <v>13.390238826302156</v>
      </c>
      <c r="I288" s="4">
        <v>14.808058105468945</v>
      </c>
      <c r="J288" s="4">
        <v>16.396628381618097</v>
      </c>
      <c r="K288" s="4">
        <v>18.174073917701531</v>
      </c>
      <c r="L288" s="4">
        <v>20.165483073143019</v>
      </c>
      <c r="M288" s="4">
        <v>22.399513952798419</v>
      </c>
      <c r="N288" s="4">
        <v>24.916320545843433</v>
      </c>
      <c r="O288" s="11">
        <f t="shared" si="4"/>
        <v>0.10841266109743668</v>
      </c>
    </row>
    <row r="289" spans="1:15" x14ac:dyDescent="0.35">
      <c r="A289" s="2" t="s">
        <v>49</v>
      </c>
      <c r="B289" s="4">
        <v>348.55383939824657</v>
      </c>
      <c r="C289" s="4">
        <v>379.46769076294498</v>
      </c>
      <c r="D289" s="4">
        <v>413.99258867278559</v>
      </c>
      <c r="E289" s="4">
        <v>452.00803900109543</v>
      </c>
      <c r="F289" s="4">
        <v>493.92757608452996</v>
      </c>
      <c r="G289" s="4">
        <v>540.45693432370285</v>
      </c>
      <c r="H289" s="4">
        <v>592.12139514857415</v>
      </c>
      <c r="I289" s="4">
        <v>650.13209283827712</v>
      </c>
      <c r="J289" s="4">
        <v>714.72388459211516</v>
      </c>
      <c r="K289" s="4">
        <v>786.81306960095321</v>
      </c>
      <c r="L289" s="4">
        <v>867.69701536379807</v>
      </c>
      <c r="M289" s="4">
        <v>958.70169916892189</v>
      </c>
      <c r="N289" s="4">
        <v>1061.2879206850189</v>
      </c>
      <c r="O289" s="11">
        <f t="shared" si="4"/>
        <v>0.10120315457186346</v>
      </c>
    </row>
    <row r="290" spans="1:15" x14ac:dyDescent="0.35">
      <c r="A290" s="3" t="s">
        <v>50</v>
      </c>
      <c r="B290" s="4">
        <v>86.841185648982616</v>
      </c>
      <c r="C290" s="4">
        <v>93.526752773180192</v>
      </c>
      <c r="D290" s="4">
        <v>101.04287122766536</v>
      </c>
      <c r="E290" s="4">
        <v>109.30347289724152</v>
      </c>
      <c r="F290" s="4">
        <v>118.31865686374626</v>
      </c>
      <c r="G290" s="4">
        <v>128.36228955776255</v>
      </c>
      <c r="H290" s="4">
        <v>139.53006131989054</v>
      </c>
      <c r="I290" s="4">
        <v>152.20962939339262</v>
      </c>
      <c r="J290" s="4">
        <v>166.25858337869724</v>
      </c>
      <c r="K290" s="4">
        <v>182.01930598783252</v>
      </c>
      <c r="L290" s="4">
        <v>199.71921426115921</v>
      </c>
      <c r="M290" s="4">
        <v>219.90488285102043</v>
      </c>
      <c r="N290" s="4">
        <v>242.81707124812377</v>
      </c>
      <c r="O290" s="11">
        <f t="shared" si="4"/>
        <v>9.5339685802681484E-2</v>
      </c>
    </row>
    <row r="291" spans="1:15" x14ac:dyDescent="0.35">
      <c r="A291" s="3" t="s">
        <v>51</v>
      </c>
      <c r="B291" s="4">
        <v>100.52517934192709</v>
      </c>
      <c r="C291" s="4">
        <v>110.92641188111941</v>
      </c>
      <c r="D291" s="4">
        <v>122.64723577029883</v>
      </c>
      <c r="E291" s="4">
        <v>135.66459794803839</v>
      </c>
      <c r="F291" s="4">
        <v>150.1713940767541</v>
      </c>
      <c r="G291" s="4">
        <v>166.38768318106045</v>
      </c>
      <c r="H291" s="4">
        <v>184.5639927089648</v>
      </c>
      <c r="I291" s="4">
        <v>205.07784152075652</v>
      </c>
      <c r="J291" s="4">
        <v>228.09624207770489</v>
      </c>
      <c r="K291" s="4">
        <v>253.94042871843561</v>
      </c>
      <c r="L291" s="4">
        <v>283.16033599517237</v>
      </c>
      <c r="M291" s="4">
        <v>316.1768374954757</v>
      </c>
      <c r="N291" s="4">
        <v>353.6061112892499</v>
      </c>
      <c r="O291" s="11">
        <f t="shared" si="4"/>
        <v>0.11370771151837873</v>
      </c>
    </row>
    <row r="292" spans="1:15" x14ac:dyDescent="0.35">
      <c r="A292" s="3" t="s">
        <v>52</v>
      </c>
      <c r="B292" s="4">
        <v>32.514979618163828</v>
      </c>
      <c r="C292" s="4">
        <v>34.956648060255809</v>
      </c>
      <c r="D292" s="4">
        <v>37.670031072743122</v>
      </c>
      <c r="E292" s="4">
        <v>40.610757347721723</v>
      </c>
      <c r="F292" s="4">
        <v>43.808739284769011</v>
      </c>
      <c r="G292" s="4">
        <v>47.29978486783147</v>
      </c>
      <c r="H292" s="4">
        <v>51.137805991255071</v>
      </c>
      <c r="I292" s="4">
        <v>55.381415624209694</v>
      </c>
      <c r="J292" s="4">
        <v>60.034173248783205</v>
      </c>
      <c r="K292" s="4">
        <v>65.153425472701173</v>
      </c>
      <c r="L292" s="4">
        <v>70.811145702099921</v>
      </c>
      <c r="M292" s="4">
        <v>77.074053077712449</v>
      </c>
      <c r="N292" s="4">
        <v>84.052362349078138</v>
      </c>
      <c r="O292" s="11">
        <f t="shared" si="4"/>
        <v>8.5600684229423782E-2</v>
      </c>
    </row>
    <row r="293" spans="1:15" x14ac:dyDescent="0.35">
      <c r="A293" s="3" t="s">
        <v>53</v>
      </c>
      <c r="B293" s="4">
        <v>61.021785719041915</v>
      </c>
      <c r="C293" s="4">
        <v>66.695535267036533</v>
      </c>
      <c r="D293" s="4">
        <v>72.931253931038015</v>
      </c>
      <c r="E293" s="4">
        <v>79.797742621826231</v>
      </c>
      <c r="F293" s="4">
        <v>87.394453757602136</v>
      </c>
      <c r="G293" s="4">
        <v>95.793084696122975</v>
      </c>
      <c r="H293" s="4">
        <v>105.04165461300988</v>
      </c>
      <c r="I293" s="4">
        <v>115.30826002307737</v>
      </c>
      <c r="J293" s="4">
        <v>126.7575084847096</v>
      </c>
      <c r="K293" s="4">
        <v>139.43705873814855</v>
      </c>
      <c r="L293" s="4">
        <v>153.59059684633237</v>
      </c>
      <c r="M293" s="4">
        <v>169.34307061870118</v>
      </c>
      <c r="N293" s="4">
        <v>186.91104615148549</v>
      </c>
      <c r="O293" s="11">
        <f t="shared" si="4"/>
        <v>0.10019975589136496</v>
      </c>
    </row>
    <row r="294" spans="1:15" x14ac:dyDescent="0.35">
      <c r="A294" s="3" t="s">
        <v>54</v>
      </c>
      <c r="B294" s="4">
        <v>23.2182755057188</v>
      </c>
      <c r="C294" s="4">
        <v>24.851609957110398</v>
      </c>
      <c r="D294" s="4">
        <v>26.644994386493714</v>
      </c>
      <c r="E294" s="4">
        <v>28.582074166276342</v>
      </c>
      <c r="F294" s="4">
        <v>30.678501991161603</v>
      </c>
      <c r="G294" s="4">
        <v>32.960813196271957</v>
      </c>
      <c r="H294" s="4">
        <v>35.442981760512595</v>
      </c>
      <c r="I294" s="4">
        <v>38.159592661006542</v>
      </c>
      <c r="J294" s="4">
        <v>41.139132768171315</v>
      </c>
      <c r="K294" s="4">
        <v>44.398807214985716</v>
      </c>
      <c r="L294" s="4">
        <v>47.97869707314257</v>
      </c>
      <c r="M294" s="4">
        <v>51.906867555455136</v>
      </c>
      <c r="N294" s="4">
        <v>56.250870849643654</v>
      </c>
      <c r="O294" s="11">
        <f t="shared" si="4"/>
        <v>7.9348317617075587E-2</v>
      </c>
    </row>
    <row r="295" spans="1:15" x14ac:dyDescent="0.35">
      <c r="A295" s="3" t="s">
        <v>55</v>
      </c>
      <c r="B295" s="4">
        <v>36.354933816462442</v>
      </c>
      <c r="C295" s="4">
        <v>39.917947191534417</v>
      </c>
      <c r="D295" s="4">
        <v>43.901907379785115</v>
      </c>
      <c r="E295" s="4">
        <v>48.290796718022413</v>
      </c>
      <c r="F295" s="4">
        <v>53.141726471498401</v>
      </c>
      <c r="G295" s="4">
        <v>58.527426782055187</v>
      </c>
      <c r="H295" s="4">
        <v>64.510375775158437</v>
      </c>
      <c r="I295" s="4">
        <v>71.258936474275814</v>
      </c>
      <c r="J295" s="4">
        <v>78.783921401120367</v>
      </c>
      <c r="K295" s="4">
        <v>87.210805697739573</v>
      </c>
      <c r="L295" s="4">
        <v>96.688096039321351</v>
      </c>
      <c r="M295" s="4">
        <v>107.35537959891779</v>
      </c>
      <c r="N295" s="4">
        <v>119.40501179099488</v>
      </c>
      <c r="O295" s="11">
        <f t="shared" si="4"/>
        <v>0.107229349960704</v>
      </c>
    </row>
    <row r="296" spans="1:15" x14ac:dyDescent="0.35">
      <c r="A296" s="3" t="s">
        <v>101</v>
      </c>
      <c r="B296" s="4">
        <v>5.5844858121028569</v>
      </c>
      <c r="C296" s="4">
        <v>5.9695487641174747</v>
      </c>
      <c r="D296" s="4">
        <v>6.3891603514715118</v>
      </c>
      <c r="E296" s="4">
        <v>6.8427742602582144</v>
      </c>
      <c r="F296" s="4">
        <v>7.3347649713087169</v>
      </c>
      <c r="G296" s="4">
        <v>7.869383288367878</v>
      </c>
      <c r="H296" s="4">
        <v>8.447165308701841</v>
      </c>
      <c r="I296" s="4">
        <v>9.0761160065274673</v>
      </c>
      <c r="J296" s="4">
        <v>9.7663113695816257</v>
      </c>
      <c r="K296" s="4">
        <v>10.516291527882833</v>
      </c>
      <c r="L296" s="4">
        <v>11.33770624664454</v>
      </c>
      <c r="M296" s="4">
        <v>12.236535403039017</v>
      </c>
      <c r="N296" s="4">
        <v>13.223744168691665</v>
      </c>
      <c r="O296" s="11">
        <f t="shared" si="4"/>
        <v>7.6965925814508257E-2</v>
      </c>
    </row>
    <row r="297" spans="1:15" x14ac:dyDescent="0.35">
      <c r="A297" s="3" t="s">
        <v>56</v>
      </c>
      <c r="B297" s="4">
        <v>2.4930139358470313</v>
      </c>
      <c r="C297" s="4">
        <v>2.6232368685907659</v>
      </c>
      <c r="D297" s="4">
        <v>2.7651345532899967</v>
      </c>
      <c r="E297" s="4">
        <v>2.9158230417105813</v>
      </c>
      <c r="F297" s="4">
        <v>3.0793386676897114</v>
      </c>
      <c r="G297" s="4">
        <v>3.2564687542304824</v>
      </c>
      <c r="H297" s="4">
        <v>3.4473576710810647</v>
      </c>
      <c r="I297" s="4">
        <v>3.6603011350309487</v>
      </c>
      <c r="J297" s="4">
        <v>3.8880118633469181</v>
      </c>
      <c r="K297" s="4">
        <v>4.1369462432271291</v>
      </c>
      <c r="L297" s="4">
        <v>4.4112231999256437</v>
      </c>
      <c r="M297" s="4">
        <v>4.7040725686001679</v>
      </c>
      <c r="N297" s="4">
        <v>5.021702837751377</v>
      </c>
      <c r="O297" s="11">
        <f t="shared" si="4"/>
        <v>6.3829461519895589E-2</v>
      </c>
    </row>
    <row r="298" spans="1:15" x14ac:dyDescent="0.35">
      <c r="A298" s="2" t="s">
        <v>57</v>
      </c>
      <c r="B298" s="4">
        <v>348.55383939824657</v>
      </c>
      <c r="C298" s="4">
        <v>379.46769076294498</v>
      </c>
      <c r="D298" s="4">
        <v>413.99258867278564</v>
      </c>
      <c r="E298" s="4">
        <v>452.00803900109537</v>
      </c>
      <c r="F298" s="4">
        <v>493.92757608453002</v>
      </c>
      <c r="G298" s="4">
        <v>540.45693432370297</v>
      </c>
      <c r="H298" s="4">
        <v>592.12139514857415</v>
      </c>
      <c r="I298" s="4">
        <v>650.13209283827712</v>
      </c>
      <c r="J298" s="4">
        <v>714.72388459211504</v>
      </c>
      <c r="K298" s="4">
        <v>786.81306960095321</v>
      </c>
      <c r="L298" s="4">
        <v>867.69701536379807</v>
      </c>
      <c r="M298" s="4">
        <v>958.70169916892178</v>
      </c>
      <c r="N298" s="4">
        <v>1061.2879206850189</v>
      </c>
      <c r="O298" s="11">
        <f t="shared" si="4"/>
        <v>0.1012031545718636</v>
      </c>
    </row>
    <row r="299" spans="1:15" x14ac:dyDescent="0.35">
      <c r="A299" s="3" t="s">
        <v>58</v>
      </c>
      <c r="B299" s="4">
        <v>143.96055319227418</v>
      </c>
      <c r="C299" s="4">
        <v>158.76994258417187</v>
      </c>
      <c r="D299" s="4">
        <v>175.55598994801139</v>
      </c>
      <c r="E299" s="4">
        <v>194.21565508032572</v>
      </c>
      <c r="F299" s="4">
        <v>214.98874530363767</v>
      </c>
      <c r="G299" s="4">
        <v>238.27150219029232</v>
      </c>
      <c r="H299" s="4">
        <v>264.46145461439545</v>
      </c>
      <c r="I299" s="4">
        <v>294.20951421292511</v>
      </c>
      <c r="J299" s="4">
        <v>327.60799268173838</v>
      </c>
      <c r="K299" s="4">
        <v>365.29936580621899</v>
      </c>
      <c r="L299" s="4">
        <v>408.00716765733</v>
      </c>
      <c r="M299" s="4">
        <v>456.56552615685064</v>
      </c>
      <c r="N299" s="4">
        <v>511.89519159079418</v>
      </c>
      <c r="O299" s="11">
        <f t="shared" si="4"/>
        <v>0.11543466022026082</v>
      </c>
    </row>
    <row r="300" spans="1:15" x14ac:dyDescent="0.35">
      <c r="A300" s="40" t="s">
        <v>59</v>
      </c>
      <c r="B300" s="4">
        <v>24.177316414215387</v>
      </c>
      <c r="C300" s="4">
        <v>27.082693536434562</v>
      </c>
      <c r="D300" s="4">
        <v>30.459359713284286</v>
      </c>
      <c r="E300" s="4">
        <v>34.175898819972282</v>
      </c>
      <c r="F300" s="4">
        <v>38.262024208988024</v>
      </c>
      <c r="G300" s="4">
        <v>42.85170772785056</v>
      </c>
      <c r="H300" s="4">
        <v>48.151750377527961</v>
      </c>
      <c r="I300" s="4">
        <v>54.37442968835871</v>
      </c>
      <c r="J300" s="4">
        <v>61.291965299222504</v>
      </c>
      <c r="K300" s="4">
        <v>69.160190995978866</v>
      </c>
      <c r="L300" s="4">
        <v>78.201492193241478</v>
      </c>
      <c r="M300" s="4">
        <v>88.729164368650601</v>
      </c>
      <c r="N300" s="4">
        <v>100.9264443890292</v>
      </c>
      <c r="O300" s="11">
        <f t="shared" si="4"/>
        <v>0.1301813070946401</v>
      </c>
    </row>
    <row r="301" spans="1:15" x14ac:dyDescent="0.35">
      <c r="A301" s="40" t="s">
        <v>61</v>
      </c>
      <c r="B301" s="4">
        <v>15.222648297210116</v>
      </c>
      <c r="C301" s="4">
        <v>17.022540364906799</v>
      </c>
      <c r="D301" s="4">
        <v>19.044261923286058</v>
      </c>
      <c r="E301" s="4">
        <v>21.318206214120394</v>
      </c>
      <c r="F301" s="4">
        <v>23.885983230952821</v>
      </c>
      <c r="G301" s="4">
        <v>26.784929808853878</v>
      </c>
      <c r="H301" s="4">
        <v>30.048043629146093</v>
      </c>
      <c r="I301" s="4">
        <v>33.746024568242952</v>
      </c>
      <c r="J301" s="4">
        <v>37.950770034847778</v>
      </c>
      <c r="K301" s="4">
        <v>42.70753049205495</v>
      </c>
      <c r="L301" s="4">
        <v>48.124416710966663</v>
      </c>
      <c r="M301" s="4">
        <v>54.27859273299422</v>
      </c>
      <c r="N301" s="4">
        <v>61.284773104568238</v>
      </c>
      <c r="O301" s="11">
        <f t="shared" si="4"/>
        <v>0.12551613241261952</v>
      </c>
    </row>
    <row r="302" spans="1:15" x14ac:dyDescent="0.35">
      <c r="A302" s="40" t="s">
        <v>65</v>
      </c>
      <c r="B302" s="4">
        <v>9.8370865155008467</v>
      </c>
      <c r="C302" s="4">
        <v>10.684951493095436</v>
      </c>
      <c r="D302" s="4">
        <v>11.622786418287582</v>
      </c>
      <c r="E302" s="4">
        <v>12.646205388691547</v>
      </c>
      <c r="F302" s="4">
        <v>13.767928319442648</v>
      </c>
      <c r="G302" s="4">
        <v>15.002761123870407</v>
      </c>
      <c r="H302" s="4">
        <v>16.361761580706915</v>
      </c>
      <c r="I302" s="4">
        <v>17.880531797979749</v>
      </c>
      <c r="J302" s="4">
        <v>19.559806277727997</v>
      </c>
      <c r="K302" s="4">
        <v>21.421922161624988</v>
      </c>
      <c r="L302" s="4">
        <v>23.498327851906016</v>
      </c>
      <c r="M302" s="4">
        <v>25.810490116601855</v>
      </c>
      <c r="N302" s="4">
        <v>28.397292195667315</v>
      </c>
      <c r="O302" s="11">
        <f t="shared" si="4"/>
        <v>9.5434800274531897E-2</v>
      </c>
    </row>
    <row r="303" spans="1:15" x14ac:dyDescent="0.35">
      <c r="A303" s="40" t="s">
        <v>64</v>
      </c>
      <c r="B303" s="4">
        <v>10.638434446215342</v>
      </c>
      <c r="C303" s="4">
        <v>11.609828981525045</v>
      </c>
      <c r="D303" s="4">
        <v>12.692158680185004</v>
      </c>
      <c r="E303" s="4">
        <v>13.893259322381054</v>
      </c>
      <c r="F303" s="4">
        <v>15.22172836585624</v>
      </c>
      <c r="G303" s="4">
        <v>16.70720411210587</v>
      </c>
      <c r="H303" s="4">
        <v>18.347000575142751</v>
      </c>
      <c r="I303" s="4">
        <v>20.182389932102684</v>
      </c>
      <c r="J303" s="4">
        <v>22.232024044330519</v>
      </c>
      <c r="K303" s="4">
        <v>24.522002818845181</v>
      </c>
      <c r="L303" s="4">
        <v>27.092624536155444</v>
      </c>
      <c r="M303" s="4">
        <v>29.982805591274992</v>
      </c>
      <c r="N303" s="4">
        <v>33.23228096846163</v>
      </c>
      <c r="O303" s="11">
        <f t="shared" si="4"/>
        <v>0.1032277976827831</v>
      </c>
    </row>
    <row r="304" spans="1:15" x14ac:dyDescent="0.35">
      <c r="A304" s="40" t="s">
        <v>62</v>
      </c>
      <c r="B304" s="4">
        <v>22.221203951229402</v>
      </c>
      <c r="C304" s="4">
        <v>24.575383220695009</v>
      </c>
      <c r="D304" s="4">
        <v>27.245053122842222</v>
      </c>
      <c r="E304" s="4">
        <v>30.233021482118499</v>
      </c>
      <c r="F304" s="4">
        <v>33.578684559231057</v>
      </c>
      <c r="G304" s="4">
        <v>37.344131415415866</v>
      </c>
      <c r="H304" s="4">
        <v>41.562532184427418</v>
      </c>
      <c r="I304" s="4">
        <v>46.324666788062949</v>
      </c>
      <c r="J304" s="4">
        <v>51.697415905070905</v>
      </c>
      <c r="K304" s="4">
        <v>57.754290975265874</v>
      </c>
      <c r="L304" s="4">
        <v>64.599143465437947</v>
      </c>
      <c r="M304" s="4">
        <v>72.351779064365729</v>
      </c>
      <c r="N304" s="4">
        <v>81.17111606992772</v>
      </c>
      <c r="O304" s="11">
        <f t="shared" si="4"/>
        <v>0.11729653179695725</v>
      </c>
    </row>
    <row r="305" spans="1:15" x14ac:dyDescent="0.35">
      <c r="A305" s="40" t="s">
        <v>63</v>
      </c>
      <c r="B305" s="4">
        <v>12.697565851901553</v>
      </c>
      <c r="C305" s="4">
        <v>13.977193653802177</v>
      </c>
      <c r="D305" s="4">
        <v>15.406674582545683</v>
      </c>
      <c r="E305" s="4">
        <v>16.996920155294273</v>
      </c>
      <c r="F305" s="4">
        <v>18.762458399552571</v>
      </c>
      <c r="G305" s="4">
        <v>20.732176734741852</v>
      </c>
      <c r="H305" s="4">
        <v>22.931100302556906</v>
      </c>
      <c r="I305" s="4">
        <v>25.391027799692488</v>
      </c>
      <c r="J305" s="4">
        <v>28.148950806511394</v>
      </c>
      <c r="K305" s="4">
        <v>31.241919155354161</v>
      </c>
      <c r="L305" s="4">
        <v>34.708253767115927</v>
      </c>
      <c r="M305" s="4">
        <v>38.609232654212732</v>
      </c>
      <c r="N305" s="4">
        <v>43.004455779639322</v>
      </c>
      <c r="O305" s="11">
        <f t="shared" si="4"/>
        <v>0.10985677179940238</v>
      </c>
    </row>
    <row r="306" spans="1:15" x14ac:dyDescent="0.35">
      <c r="A306" s="40" t="s">
        <v>66</v>
      </c>
      <c r="B306" s="4">
        <v>18.325082296933278</v>
      </c>
      <c r="C306" s="4">
        <v>20.717444044549328</v>
      </c>
      <c r="D306" s="4">
        <v>23.483933223171711</v>
      </c>
      <c r="E306" s="4">
        <v>26.63619896785179</v>
      </c>
      <c r="F306" s="4">
        <v>30.240864630415729</v>
      </c>
      <c r="G306" s="4">
        <v>34.361624517100431</v>
      </c>
      <c r="H306" s="4">
        <v>39.074253966497729</v>
      </c>
      <c r="I306" s="4">
        <v>44.498302711264522</v>
      </c>
      <c r="J306" s="4">
        <v>50.718934668910613</v>
      </c>
      <c r="K306" s="4">
        <v>57.879347496874118</v>
      </c>
      <c r="L306" s="4">
        <v>66.114477954249267</v>
      </c>
      <c r="M306" s="4">
        <v>75.59195358961324</v>
      </c>
      <c r="N306" s="4">
        <v>86.561854462601929</v>
      </c>
      <c r="O306" s="11">
        <f t="shared" si="4"/>
        <v>0.14109509285060218</v>
      </c>
    </row>
    <row r="307" spans="1:15" x14ac:dyDescent="0.35">
      <c r="A307" s="40" t="s">
        <v>60</v>
      </c>
      <c r="B307" s="4">
        <v>14.133721805825505</v>
      </c>
      <c r="C307" s="4">
        <v>15.243447311149744</v>
      </c>
      <c r="D307" s="4">
        <v>16.473472670009517</v>
      </c>
      <c r="E307" s="4">
        <v>17.813354395728211</v>
      </c>
      <c r="F307" s="4">
        <v>19.277901390208605</v>
      </c>
      <c r="G307" s="4">
        <v>20.877179512538305</v>
      </c>
      <c r="H307" s="4">
        <v>22.619107813169592</v>
      </c>
      <c r="I307" s="4">
        <v>24.526421226550745</v>
      </c>
      <c r="J307" s="4">
        <v>26.622529278412891</v>
      </c>
      <c r="K307" s="4">
        <v>28.932628118375067</v>
      </c>
      <c r="L307" s="4">
        <v>31.47487000778013</v>
      </c>
      <c r="M307" s="4">
        <v>34.262208324072098</v>
      </c>
      <c r="N307" s="4">
        <v>37.332149739085708</v>
      </c>
      <c r="O307" s="11">
        <f t="shared" si="4"/>
        <v>8.657257451513653E-2</v>
      </c>
    </row>
    <row r="308" spans="1:15" x14ac:dyDescent="0.35">
      <c r="A308" s="40" t="s">
        <v>67</v>
      </c>
      <c r="B308" s="4">
        <v>9.1644158074634259</v>
      </c>
      <c r="C308" s="4">
        <v>9.8271885734891722</v>
      </c>
      <c r="D308" s="4">
        <v>10.561666375618286</v>
      </c>
      <c r="E308" s="4">
        <v>11.355859377607413</v>
      </c>
      <c r="F308" s="4">
        <v>12.2173794505992</v>
      </c>
      <c r="G308" s="4">
        <v>13.153526636731645</v>
      </c>
      <c r="H308" s="4">
        <v>14.171266721275854</v>
      </c>
      <c r="I308" s="4">
        <v>15.287580841479619</v>
      </c>
      <c r="J308" s="4">
        <v>16.507219615799023</v>
      </c>
      <c r="K308" s="4">
        <v>17.845603901021057</v>
      </c>
      <c r="L308" s="4">
        <v>19.315678293650642</v>
      </c>
      <c r="M308" s="4">
        <v>20.929309302718082</v>
      </c>
      <c r="N308" s="4">
        <v>22.706443350509446</v>
      </c>
      <c r="O308" s="11">
        <f t="shared" si="4"/>
        <v>8.1116299259488031E-2</v>
      </c>
    </row>
    <row r="309" spans="1:15" x14ac:dyDescent="0.35">
      <c r="A309" s="40" t="s">
        <v>68</v>
      </c>
      <c r="B309" s="4">
        <v>7.5430778057793333</v>
      </c>
      <c r="C309" s="4">
        <v>8.029271404524625</v>
      </c>
      <c r="D309" s="4">
        <v>8.5666232387810339</v>
      </c>
      <c r="E309" s="4">
        <v>9.1467309565602495</v>
      </c>
      <c r="F309" s="4">
        <v>9.7737927483908127</v>
      </c>
      <c r="G309" s="4">
        <v>10.456260601083542</v>
      </c>
      <c r="H309" s="4">
        <v>11.194637463944197</v>
      </c>
      <c r="I309" s="4">
        <v>11.998138859190705</v>
      </c>
      <c r="J309" s="4">
        <v>12.878376750904701</v>
      </c>
      <c r="K309" s="4">
        <v>13.833929690824728</v>
      </c>
      <c r="L309" s="4">
        <v>14.877882876826485</v>
      </c>
      <c r="M309" s="4">
        <v>16.019990412347077</v>
      </c>
      <c r="N309" s="4">
        <v>17.27838153130363</v>
      </c>
      <c r="O309" s="11">
        <f t="shared" si="4"/>
        <v>7.4387511617558813E-2</v>
      </c>
    </row>
    <row r="310" spans="1:15" x14ac:dyDescent="0.35">
      <c r="A310" s="3" t="s">
        <v>69</v>
      </c>
      <c r="B310" s="4">
        <v>9.4675027231837667</v>
      </c>
      <c r="C310" s="4">
        <v>10.413451941426921</v>
      </c>
      <c r="D310" s="4">
        <v>11.459281771375363</v>
      </c>
      <c r="E310" s="4">
        <v>12.617305764405527</v>
      </c>
      <c r="F310" s="4">
        <v>13.902108263281466</v>
      </c>
      <c r="G310" s="4">
        <v>15.327888825938169</v>
      </c>
      <c r="H310" s="4">
        <v>16.910388078857604</v>
      </c>
      <c r="I310" s="4">
        <v>18.67212482809461</v>
      </c>
      <c r="J310" s="4">
        <v>20.64552779634398</v>
      </c>
      <c r="K310" s="4">
        <v>22.843630583938907</v>
      </c>
      <c r="L310" s="4">
        <v>25.302305370618146</v>
      </c>
      <c r="M310" s="4">
        <v>28.055380205864253</v>
      </c>
      <c r="N310" s="4">
        <v>31.142093690142012</v>
      </c>
      <c r="O310" s="11">
        <f t="shared" si="4"/>
        <v>0.10657481254139174</v>
      </c>
    </row>
    <row r="311" spans="1:15" x14ac:dyDescent="0.35">
      <c r="A311" s="3" t="s">
        <v>70</v>
      </c>
      <c r="B311" s="4">
        <v>31.731004716036857</v>
      </c>
      <c r="C311" s="4">
        <v>34.509135470042835</v>
      </c>
      <c r="D311" s="4">
        <v>37.600620199434928</v>
      </c>
      <c r="E311" s="4">
        <v>41.016233286037242</v>
      </c>
      <c r="F311" s="4">
        <v>44.780387934900894</v>
      </c>
      <c r="G311" s="4">
        <v>48.978107082796868</v>
      </c>
      <c r="H311" s="4">
        <v>53.61330104155634</v>
      </c>
      <c r="I311" s="4">
        <v>58.802930039171265</v>
      </c>
      <c r="J311" s="4">
        <v>64.581481533903059</v>
      </c>
      <c r="K311" s="4">
        <v>71.01257538000381</v>
      </c>
      <c r="L311" s="4">
        <v>78.224791198974145</v>
      </c>
      <c r="M311" s="4">
        <v>86.330707370030979</v>
      </c>
      <c r="N311" s="4">
        <v>95.442835344836197</v>
      </c>
      <c r="O311" s="11">
        <f t="shared" si="4"/>
        <v>9.9997300751979323E-2</v>
      </c>
    </row>
    <row r="312" spans="1:15" x14ac:dyDescent="0.35">
      <c r="A312" s="3" t="s">
        <v>71</v>
      </c>
      <c r="B312" s="4">
        <v>26.605940143104835</v>
      </c>
      <c r="C312" s="4">
        <v>28.602630591705193</v>
      </c>
      <c r="D312" s="4">
        <v>30.828874866920859</v>
      </c>
      <c r="E312" s="4">
        <v>33.239716886343516</v>
      </c>
      <c r="F312" s="4">
        <v>35.861507718360777</v>
      </c>
      <c r="G312" s="4">
        <v>38.726052100349825</v>
      </c>
      <c r="H312" s="4">
        <v>41.87416203000096</v>
      </c>
      <c r="I312" s="4">
        <v>45.374317245293668</v>
      </c>
      <c r="J312" s="4">
        <v>49.207941368194518</v>
      </c>
      <c r="K312" s="4">
        <v>53.422875162560089</v>
      </c>
      <c r="L312" s="4">
        <v>58.089964530735045</v>
      </c>
      <c r="M312" s="4">
        <v>63.272671970374681</v>
      </c>
      <c r="N312" s="4">
        <v>69.051103067921488</v>
      </c>
      <c r="O312" s="11">
        <f t="shared" si="4"/>
        <v>8.6128116714210237E-2</v>
      </c>
    </row>
    <row r="313" spans="1:15" x14ac:dyDescent="0.35">
      <c r="A313" s="3" t="s">
        <v>72</v>
      </c>
      <c r="B313" s="4">
        <v>30.004363181119214</v>
      </c>
      <c r="C313" s="4">
        <v>32.109981894811639</v>
      </c>
      <c r="D313" s="4">
        <v>34.435255624666759</v>
      </c>
      <c r="E313" s="4">
        <v>36.934669212218111</v>
      </c>
      <c r="F313" s="4">
        <v>39.63488806019113</v>
      </c>
      <c r="G313" s="4">
        <v>42.571122399741085</v>
      </c>
      <c r="H313" s="4">
        <v>45.767818566760965</v>
      </c>
      <c r="I313" s="4">
        <v>49.327688677523767</v>
      </c>
      <c r="J313" s="4">
        <v>53.207751867765928</v>
      </c>
      <c r="K313" s="4">
        <v>57.458832200739252</v>
      </c>
      <c r="L313" s="4">
        <v>62.154452957685493</v>
      </c>
      <c r="M313" s="4">
        <v>67.351723422823284</v>
      </c>
      <c r="N313" s="4">
        <v>73.116376382240716</v>
      </c>
      <c r="O313" s="11">
        <f t="shared" si="4"/>
        <v>8.0331600923192928E-2</v>
      </c>
    </row>
    <row r="314" spans="1:15" x14ac:dyDescent="0.35">
      <c r="A314" s="3" t="s">
        <v>73</v>
      </c>
      <c r="B314" s="4">
        <v>26.540812851980913</v>
      </c>
      <c r="C314" s="4">
        <v>28.285772015720532</v>
      </c>
      <c r="D314" s="4">
        <v>30.169477554268351</v>
      </c>
      <c r="E314" s="4">
        <v>32.198282964380169</v>
      </c>
      <c r="F314" s="4">
        <v>34.379931873351012</v>
      </c>
      <c r="G314" s="4">
        <v>36.734404580971123</v>
      </c>
      <c r="H314" s="4">
        <v>39.297967215783757</v>
      </c>
      <c r="I314" s="4">
        <v>42.078511024978397</v>
      </c>
      <c r="J314" s="4">
        <v>45.114304299709033</v>
      </c>
      <c r="K314" s="4">
        <v>48.413017951332961</v>
      </c>
      <c r="L314" s="4">
        <v>51.994090656847831</v>
      </c>
      <c r="M314" s="4">
        <v>55.912003782999172</v>
      </c>
      <c r="N314" s="4">
        <v>60.205592442925671</v>
      </c>
      <c r="O314" s="11">
        <f t="shared" si="4"/>
        <v>7.3129109553703095E-2</v>
      </c>
    </row>
    <row r="315" spans="1:15" x14ac:dyDescent="0.35">
      <c r="A315" s="3" t="s">
        <v>74</v>
      </c>
      <c r="B315" s="4">
        <v>73.79508865617737</v>
      </c>
      <c r="C315" s="4">
        <v>79.941217013274226</v>
      </c>
      <c r="D315" s="4">
        <v>86.685651267907033</v>
      </c>
      <c r="E315" s="4">
        <v>94.076748840731099</v>
      </c>
      <c r="F315" s="4">
        <v>102.18544592978083</v>
      </c>
      <c r="G315" s="4">
        <v>111.13037935698947</v>
      </c>
      <c r="H315" s="4">
        <v>120.91360694518941</v>
      </c>
      <c r="I315" s="4">
        <v>131.77336149096053</v>
      </c>
      <c r="J315" s="4">
        <v>143.80013166115566</v>
      </c>
      <c r="K315" s="4">
        <v>157.07978702064574</v>
      </c>
      <c r="L315" s="4">
        <v>171.85346632401567</v>
      </c>
      <c r="M315" s="4">
        <v>188.28841888448508</v>
      </c>
      <c r="N315" s="4">
        <v>206.57072819815099</v>
      </c>
      <c r="O315" s="11">
        <f t="shared" si="4"/>
        <v>9.2602735173265088E-2</v>
      </c>
    </row>
    <row r="316" spans="1:15" x14ac:dyDescent="0.35">
      <c r="A316" s="3" t="s">
        <v>75</v>
      </c>
      <c r="B316" s="4">
        <v>6.4485739343694553</v>
      </c>
      <c r="C316" s="4">
        <v>6.8355592517917723</v>
      </c>
      <c r="D316" s="4">
        <v>7.257437440200972</v>
      </c>
      <c r="E316" s="4">
        <v>7.709426966653977</v>
      </c>
      <c r="F316" s="4">
        <v>8.1945610010261891</v>
      </c>
      <c r="G316" s="4">
        <v>8.7174777866240554</v>
      </c>
      <c r="H316" s="4">
        <v>9.2826966560297759</v>
      </c>
      <c r="I316" s="4">
        <v>9.8936453193296714</v>
      </c>
      <c r="J316" s="4">
        <v>10.558753383304566</v>
      </c>
      <c r="K316" s="4">
        <v>11.2829854955133</v>
      </c>
      <c r="L316" s="4">
        <v>12.070776667591693</v>
      </c>
      <c r="M316" s="4">
        <v>12.925267375493782</v>
      </c>
      <c r="N316" s="4">
        <v>13.863999968007626</v>
      </c>
      <c r="O316" s="11">
        <f t="shared" si="4"/>
        <v>6.8526717144333157E-2</v>
      </c>
    </row>
    <row r="317" spans="1:15" x14ac:dyDescent="0.35">
      <c r="A317" s="2" t="s">
        <v>38</v>
      </c>
      <c r="B317" s="4">
        <v>348.55383939824657</v>
      </c>
      <c r="C317" s="4">
        <v>379.46769076294504</v>
      </c>
      <c r="D317" s="4">
        <v>413.99258867278564</v>
      </c>
      <c r="E317" s="4">
        <v>452.00803900109531</v>
      </c>
      <c r="F317" s="4">
        <v>493.92757608452996</v>
      </c>
      <c r="G317" s="4">
        <v>540.45693432370297</v>
      </c>
      <c r="H317" s="4">
        <v>592.12139514857427</v>
      </c>
      <c r="I317" s="4">
        <v>650.13209283827712</v>
      </c>
      <c r="J317" s="4">
        <v>714.72388459211493</v>
      </c>
      <c r="K317" s="4">
        <v>786.81306960095299</v>
      </c>
      <c r="L317" s="4">
        <v>867.69701536379807</v>
      </c>
      <c r="M317" s="4">
        <v>958.701699168922</v>
      </c>
      <c r="N317" s="4">
        <v>1061.2879206850189</v>
      </c>
      <c r="O317" s="11">
        <f t="shared" si="4"/>
        <v>0.1012031545718636</v>
      </c>
    </row>
    <row r="318" spans="1:15" x14ac:dyDescent="0.35">
      <c r="A318" s="3" t="s">
        <v>76</v>
      </c>
      <c r="B318" s="4">
        <v>150.65342928377368</v>
      </c>
      <c r="C318" s="4">
        <v>165.0891768645555</v>
      </c>
      <c r="D318" s="4">
        <v>181.26192252945611</v>
      </c>
      <c r="E318" s="4">
        <v>199.14960264178046</v>
      </c>
      <c r="F318" s="4">
        <v>218.98192426578234</v>
      </c>
      <c r="G318" s="4">
        <v>241.08610706470799</v>
      </c>
      <c r="H318" s="4">
        <v>265.77789962537781</v>
      </c>
      <c r="I318" s="4">
        <v>293.68930985179588</v>
      </c>
      <c r="J318" s="4">
        <v>324.95751800008259</v>
      </c>
      <c r="K318" s="4">
        <v>360.10621075580451</v>
      </c>
      <c r="L318" s="4">
        <v>399.76647972375514</v>
      </c>
      <c r="M318" s="4">
        <v>444.66787822868781</v>
      </c>
      <c r="N318" s="4">
        <v>495.55562807761669</v>
      </c>
      <c r="O318" s="11">
        <f t="shared" si="4"/>
        <v>0.10841626439677507</v>
      </c>
    </row>
    <row r="319" spans="1:15" x14ac:dyDescent="0.35">
      <c r="A319" s="3" t="s">
        <v>77</v>
      </c>
      <c r="B319" s="4">
        <v>126.13023695045597</v>
      </c>
      <c r="C319" s="4">
        <v>137.13312960247833</v>
      </c>
      <c r="D319" s="4">
        <v>149.45659106097821</v>
      </c>
      <c r="E319" s="4">
        <v>163.01178388065938</v>
      </c>
      <c r="F319" s="4">
        <v>177.93319774006406</v>
      </c>
      <c r="G319" s="4">
        <v>194.47979038040936</v>
      </c>
      <c r="H319" s="4">
        <v>212.82400691444164</v>
      </c>
      <c r="I319" s="4">
        <v>233.38521062892224</v>
      </c>
      <c r="J319" s="4">
        <v>256.19061147522115</v>
      </c>
      <c r="K319" s="4">
        <v>281.55056639092885</v>
      </c>
      <c r="L319" s="4">
        <v>309.9455324810973</v>
      </c>
      <c r="M319" s="4">
        <v>341.82882126721756</v>
      </c>
      <c r="N319" s="4">
        <v>377.70820125120491</v>
      </c>
      <c r="O319" s="11">
        <f t="shared" si="4"/>
        <v>9.9469367398329622E-2</v>
      </c>
    </row>
    <row r="320" spans="1:15" x14ac:dyDescent="0.35">
      <c r="A320" s="3" t="s">
        <v>78</v>
      </c>
      <c r="B320" s="4">
        <v>21.717430128870049</v>
      </c>
      <c r="C320" s="4">
        <v>23.504182320356573</v>
      </c>
      <c r="D320" s="4">
        <v>25.469148480956061</v>
      </c>
      <c r="E320" s="4">
        <v>27.628478858172315</v>
      </c>
      <c r="F320" s="4">
        <v>29.993612254869046</v>
      </c>
      <c r="G320" s="4">
        <v>32.616859772575452</v>
      </c>
      <c r="H320" s="4">
        <v>35.494749588303492</v>
      </c>
      <c r="I320" s="4">
        <v>38.700084276529836</v>
      </c>
      <c r="J320" s="4">
        <v>42.25245494804485</v>
      </c>
      <c r="K320" s="4">
        <v>46.198901280595635</v>
      </c>
      <c r="L320" s="4">
        <v>50.604962733853981</v>
      </c>
      <c r="M320" s="4">
        <v>55.525273458832409</v>
      </c>
      <c r="N320" s="4">
        <v>61.028089249867229</v>
      </c>
      <c r="O320" s="11">
        <f t="shared" si="4"/>
        <v>9.3628100737082276E-2</v>
      </c>
    </row>
    <row r="321" spans="1:15" x14ac:dyDescent="0.35">
      <c r="A321" s="3" t="s">
        <v>79</v>
      </c>
      <c r="B321" s="4">
        <v>36.642295787409417</v>
      </c>
      <c r="C321" s="4">
        <v>39.423511094553284</v>
      </c>
      <c r="D321" s="4">
        <v>42.502687122400957</v>
      </c>
      <c r="E321" s="4">
        <v>45.849652408857921</v>
      </c>
      <c r="F321" s="4">
        <v>49.491548062945661</v>
      </c>
      <c r="G321" s="4">
        <v>53.47812613255941</v>
      </c>
      <c r="H321" s="4">
        <v>57.851308165825422</v>
      </c>
      <c r="I321" s="4">
        <v>62.665730416425589</v>
      </c>
      <c r="J321" s="4">
        <v>67.966816351474932</v>
      </c>
      <c r="K321" s="4">
        <v>73.779102386317319</v>
      </c>
      <c r="L321" s="4">
        <v>80.189601538946036</v>
      </c>
      <c r="M321" s="4">
        <v>87.281629856514016</v>
      </c>
      <c r="N321" s="4">
        <v>95.161905826483888</v>
      </c>
      <c r="O321" s="11">
        <f t="shared" si="4"/>
        <v>8.5813603990363391E-2</v>
      </c>
    </row>
    <row r="322" spans="1:15" x14ac:dyDescent="0.35">
      <c r="A322" s="3" t="s">
        <v>80</v>
      </c>
      <c r="B322" s="4">
        <v>13.410447247737473</v>
      </c>
      <c r="C322" s="4">
        <v>14.317690881001317</v>
      </c>
      <c r="D322" s="4">
        <v>15.302239478994313</v>
      </c>
      <c r="E322" s="4">
        <v>16.368521211625279</v>
      </c>
      <c r="F322" s="4">
        <v>17.527293760868847</v>
      </c>
      <c r="G322" s="4">
        <v>18.796050973450779</v>
      </c>
      <c r="H322" s="4">
        <v>20.173430854625856</v>
      </c>
      <c r="I322" s="4">
        <v>21.691757664603571</v>
      </c>
      <c r="J322" s="4">
        <v>23.356483817291576</v>
      </c>
      <c r="K322" s="4">
        <v>25.178288787306734</v>
      </c>
      <c r="L322" s="4">
        <v>27.190438886145571</v>
      </c>
      <c r="M322" s="4">
        <v>29.39809635767012</v>
      </c>
      <c r="N322" s="4">
        <v>31.834096279846055</v>
      </c>
      <c r="O322" s="11">
        <f t="shared" si="4"/>
        <v>7.8175393295699946E-2</v>
      </c>
    </row>
    <row r="323" spans="1:15" x14ac:dyDescent="0.35">
      <c r="A323" s="2" t="s">
        <v>81</v>
      </c>
      <c r="B323" s="4">
        <v>348.55383939824657</v>
      </c>
      <c r="C323" s="4">
        <v>379.46769076294504</v>
      </c>
      <c r="D323" s="4">
        <v>413.99258867278564</v>
      </c>
      <c r="E323" s="4">
        <v>452.00803900109537</v>
      </c>
      <c r="F323" s="4">
        <v>493.92757608453002</v>
      </c>
      <c r="G323" s="4">
        <v>540.45693432370297</v>
      </c>
      <c r="H323" s="4">
        <v>592.12139514857427</v>
      </c>
      <c r="I323" s="4">
        <v>650.13209283827712</v>
      </c>
      <c r="J323" s="4">
        <v>714.72388459211504</v>
      </c>
      <c r="K323" s="4">
        <v>786.81306960095299</v>
      </c>
      <c r="L323" s="4">
        <v>867.69701536379807</v>
      </c>
      <c r="M323" s="4">
        <v>958.70169916892189</v>
      </c>
      <c r="N323" s="4">
        <v>1061.2879206850189</v>
      </c>
      <c r="O323" s="11">
        <f t="shared" si="4"/>
        <v>0.1012031545718636</v>
      </c>
    </row>
    <row r="324" spans="1:15" x14ac:dyDescent="0.35">
      <c r="A324" s="3" t="s">
        <v>82</v>
      </c>
      <c r="B324" s="4">
        <v>306.3383677355497</v>
      </c>
      <c r="C324" s="4">
        <v>333.00605683115674</v>
      </c>
      <c r="D324" s="4">
        <v>362.79896722677813</v>
      </c>
      <c r="E324" s="4">
        <v>395.56766631475762</v>
      </c>
      <c r="F324" s="4">
        <v>431.66876576754214</v>
      </c>
      <c r="G324" s="4">
        <v>471.73764668837464</v>
      </c>
      <c r="H324" s="4">
        <v>516.20350756958021</v>
      </c>
      <c r="I324" s="4">
        <v>566.19669073689624</v>
      </c>
      <c r="J324" s="4">
        <v>621.81332934931936</v>
      </c>
      <c r="K324" s="4">
        <v>683.86714895101545</v>
      </c>
      <c r="L324" s="4">
        <v>753.5398614376146</v>
      </c>
      <c r="M324" s="4">
        <v>831.97974400530904</v>
      </c>
      <c r="N324" s="4">
        <v>920.454864313499</v>
      </c>
      <c r="O324" s="11">
        <f t="shared" si="4"/>
        <v>0.10020017251306775</v>
      </c>
    </row>
    <row r="325" spans="1:15" x14ac:dyDescent="0.35">
      <c r="A325" s="3" t="s">
        <v>83</v>
      </c>
      <c r="B325" s="4">
        <v>42.215471662696885</v>
      </c>
      <c r="C325" s="4">
        <v>46.461633931788278</v>
      </c>
      <c r="D325" s="4">
        <v>51.193621446007533</v>
      </c>
      <c r="E325" s="4">
        <v>56.440372686337753</v>
      </c>
      <c r="F325" s="4">
        <v>62.258810316987855</v>
      </c>
      <c r="G325" s="4">
        <v>68.719287635328342</v>
      </c>
      <c r="H325" s="4">
        <v>75.917887578994055</v>
      </c>
      <c r="I325" s="4">
        <v>83.935402101380859</v>
      </c>
      <c r="J325" s="4">
        <v>92.910555242795709</v>
      </c>
      <c r="K325" s="4">
        <v>102.94592064993756</v>
      </c>
      <c r="L325" s="4">
        <v>114.15715392618341</v>
      </c>
      <c r="M325" s="4">
        <v>126.72195516361286</v>
      </c>
      <c r="N325" s="4">
        <v>140.83305637151986</v>
      </c>
      <c r="O325" s="11">
        <f t="shared" si="4"/>
        <v>0.10794446872098068</v>
      </c>
    </row>
    <row r="326" spans="1:15" x14ac:dyDescent="0.35">
      <c r="A326" s="2" t="s">
        <v>25</v>
      </c>
      <c r="B326" s="4">
        <v>348.55383939824662</v>
      </c>
      <c r="C326" s="4">
        <v>379.46769076294498</v>
      </c>
      <c r="D326" s="4">
        <v>413.99258867278564</v>
      </c>
      <c r="E326" s="4">
        <v>452.00803900109537</v>
      </c>
      <c r="F326" s="4">
        <v>493.92757608452996</v>
      </c>
      <c r="G326" s="4">
        <v>540.45693432370297</v>
      </c>
      <c r="H326" s="4">
        <v>592.12139514857415</v>
      </c>
      <c r="I326" s="4">
        <v>650.13209283827712</v>
      </c>
      <c r="J326" s="4">
        <v>714.72388459211516</v>
      </c>
      <c r="K326" s="4">
        <v>786.81306960095299</v>
      </c>
      <c r="L326" s="4">
        <v>867.69701536379796</v>
      </c>
      <c r="M326" s="4">
        <v>958.70169916892178</v>
      </c>
      <c r="N326" s="4">
        <v>1061.2879206850189</v>
      </c>
      <c r="O326" s="11">
        <f t="shared" si="4"/>
        <v>0.1012031545718636</v>
      </c>
    </row>
    <row r="327" spans="1:15" x14ac:dyDescent="0.35">
      <c r="A327" s="3" t="s">
        <v>94</v>
      </c>
      <c r="B327" s="4">
        <v>187.90581314652388</v>
      </c>
      <c r="C327" s="4">
        <v>205.4130207578967</v>
      </c>
      <c r="D327" s="4">
        <v>225.04384245161356</v>
      </c>
      <c r="E327" s="4">
        <v>246.76819702695141</v>
      </c>
      <c r="F327" s="4">
        <v>270.82048996714781</v>
      </c>
      <c r="G327" s="4">
        <v>297.6528707738052</v>
      </c>
      <c r="H327" s="4">
        <v>327.58319414807431</v>
      </c>
      <c r="I327" s="4">
        <v>361.30650046246086</v>
      </c>
      <c r="J327" s="4">
        <v>399.00063204970076</v>
      </c>
      <c r="K327" s="4">
        <v>441.22001504044323</v>
      </c>
      <c r="L327" s="4">
        <v>488.77855800959242</v>
      </c>
      <c r="M327" s="4">
        <v>542.53762096756248</v>
      </c>
      <c r="N327" s="4">
        <v>603.38818102053449</v>
      </c>
      <c r="O327" s="11">
        <f t="shared" si="4"/>
        <v>0.10621861036437581</v>
      </c>
    </row>
    <row r="328" spans="1:15" x14ac:dyDescent="0.35">
      <c r="A328" s="3" t="s">
        <v>95</v>
      </c>
      <c r="B328" s="4">
        <v>89.112636717377313</v>
      </c>
      <c r="C328" s="4">
        <v>96.835632038699643</v>
      </c>
      <c r="D328" s="4">
        <v>105.46477061124655</v>
      </c>
      <c r="E328" s="4">
        <v>114.93567788808106</v>
      </c>
      <c r="F328" s="4">
        <v>125.35881881025372</v>
      </c>
      <c r="G328" s="4">
        <v>136.89416959468033</v>
      </c>
      <c r="H328" s="4">
        <v>149.65450862162689</v>
      </c>
      <c r="I328" s="4">
        <v>163.97032756620251</v>
      </c>
      <c r="J328" s="4">
        <v>179.85931902064334</v>
      </c>
      <c r="K328" s="4">
        <v>197.55473710572423</v>
      </c>
      <c r="L328" s="4">
        <v>217.37680385099247</v>
      </c>
      <c r="M328" s="4">
        <v>239.60834771813782</v>
      </c>
      <c r="N328" s="4">
        <v>264.59498526980229</v>
      </c>
      <c r="O328" s="11">
        <f t="shared" si="4"/>
        <v>9.8715463168729867E-2</v>
      </c>
    </row>
    <row r="329" spans="1:15" x14ac:dyDescent="0.35">
      <c r="A329" s="3" t="s">
        <v>96</v>
      </c>
      <c r="B329" s="4">
        <v>71.535389534345398</v>
      </c>
      <c r="C329" s="4">
        <v>77.219037966348665</v>
      </c>
      <c r="D329" s="4">
        <v>83.483975609925565</v>
      </c>
      <c r="E329" s="4">
        <v>90.304164086062883</v>
      </c>
      <c r="F329" s="4">
        <v>97.748267307128458</v>
      </c>
      <c r="G329" s="4">
        <v>105.90989395521743</v>
      </c>
      <c r="H329" s="4">
        <v>114.88369237887302</v>
      </c>
      <c r="I329" s="4">
        <v>124.85526480961369</v>
      </c>
      <c r="J329" s="4">
        <v>135.863933521771</v>
      </c>
      <c r="K329" s="4">
        <v>148.03831745478558</v>
      </c>
      <c r="L329" s="4">
        <v>161.5416535032131</v>
      </c>
      <c r="M329" s="4">
        <v>176.55573048322157</v>
      </c>
      <c r="N329" s="4">
        <v>193.30475439468211</v>
      </c>
      <c r="O329" s="11">
        <f t="shared" si="4"/>
        <v>8.9756401726134846E-2</v>
      </c>
    </row>
    <row r="330" spans="1:15" x14ac:dyDescent="0.35">
      <c r="A330" s="1" t="s">
        <v>87</v>
      </c>
      <c r="O330" s="11" t="str">
        <f t="shared" si="4"/>
        <v/>
      </c>
    </row>
    <row r="331" spans="1:15" x14ac:dyDescent="0.35">
      <c r="A331" s="2" t="s">
        <v>40</v>
      </c>
      <c r="B331" s="4">
        <v>82.584360229117038</v>
      </c>
      <c r="C331" s="4">
        <v>89.038652773162752</v>
      </c>
      <c r="D331" s="4">
        <v>96.176146259884035</v>
      </c>
      <c r="E331" s="4">
        <v>103.96127965509571</v>
      </c>
      <c r="F331" s="4">
        <v>112.46927728680008</v>
      </c>
      <c r="G331" s="4">
        <v>121.79558843526617</v>
      </c>
      <c r="H331" s="4">
        <v>132.05661580178688</v>
      </c>
      <c r="I331" s="4">
        <v>143.37662625664038</v>
      </c>
      <c r="J331" s="4">
        <v>155.88057547015222</v>
      </c>
      <c r="K331" s="4">
        <v>169.71184585634947</v>
      </c>
      <c r="L331" s="4">
        <v>185.01652498266895</v>
      </c>
      <c r="M331" s="4">
        <v>201.96270421339048</v>
      </c>
      <c r="N331" s="4">
        <v>220.8533406222262</v>
      </c>
      <c r="O331" s="11">
        <f t="shared" si="4"/>
        <v>8.8741132162171971E-2</v>
      </c>
    </row>
    <row r="332" spans="1:15" x14ac:dyDescent="0.35">
      <c r="A332" s="3" t="s">
        <v>41</v>
      </c>
      <c r="B332" s="4">
        <v>35.374752785797256</v>
      </c>
      <c r="C332" s="4">
        <v>37.634301400157455</v>
      </c>
      <c r="D332" s="4">
        <v>40.077919549746213</v>
      </c>
      <c r="E332" s="4">
        <v>42.701657709993164</v>
      </c>
      <c r="F332" s="4">
        <v>45.51585709180754</v>
      </c>
      <c r="G332" s="4">
        <v>48.545788640473134</v>
      </c>
      <c r="H332" s="4">
        <v>51.835072489820256</v>
      </c>
      <c r="I332" s="4">
        <v>55.386538986225091</v>
      </c>
      <c r="J332" s="4">
        <v>59.256124752510793</v>
      </c>
      <c r="K332" s="4">
        <v>63.472991473978084</v>
      </c>
      <c r="L332" s="4">
        <v>68.051391525039676</v>
      </c>
      <c r="M332" s="4">
        <v>73.030613101308376</v>
      </c>
      <c r="N332" s="4">
        <v>78.484443795930247</v>
      </c>
      <c r="O332" s="11">
        <f t="shared" si="4"/>
        <v>7.1037248259216715E-2</v>
      </c>
    </row>
    <row r="333" spans="1:15" x14ac:dyDescent="0.35">
      <c r="A333" s="3" t="s">
        <v>42</v>
      </c>
      <c r="B333" s="4">
        <v>10.413740211609687</v>
      </c>
      <c r="C333" s="4">
        <v>11.391508620767107</v>
      </c>
      <c r="D333" s="4">
        <v>12.477392543433789</v>
      </c>
      <c r="E333" s="4">
        <v>13.670100685286906</v>
      </c>
      <c r="F333" s="4">
        <v>14.983008240096662</v>
      </c>
      <c r="G333" s="4">
        <v>16.434602793818485</v>
      </c>
      <c r="H333" s="4">
        <v>18.045553797472856</v>
      </c>
      <c r="I333" s="4">
        <v>19.844592552784572</v>
      </c>
      <c r="J333" s="4">
        <v>21.846348281804346</v>
      </c>
      <c r="K333" s="4">
        <v>24.079984085453166</v>
      </c>
      <c r="L333" s="4">
        <v>26.580730476873022</v>
      </c>
      <c r="M333" s="4">
        <v>29.377123989127107</v>
      </c>
      <c r="N333" s="4">
        <v>32.523281516827552</v>
      </c>
      <c r="O333" s="11">
        <f t="shared" si="4"/>
        <v>0.10242201668897201</v>
      </c>
    </row>
    <row r="334" spans="1:15" x14ac:dyDescent="0.35">
      <c r="A334" s="3" t="s">
        <v>43</v>
      </c>
      <c r="B334" s="4">
        <v>7.7281748878824015</v>
      </c>
      <c r="C334" s="4">
        <v>8.2526953137731809</v>
      </c>
      <c r="D334" s="4">
        <v>8.8313654225765177</v>
      </c>
      <c r="E334" s="4">
        <v>9.4550835301778537</v>
      </c>
      <c r="F334" s="4">
        <v>10.130377449999372</v>
      </c>
      <c r="G334" s="4">
        <v>10.863825152530909</v>
      </c>
      <c r="H334" s="4">
        <v>11.662461355595106</v>
      </c>
      <c r="I334" s="4">
        <v>12.539247615642324</v>
      </c>
      <c r="J334" s="4">
        <v>13.49546913312882</v>
      </c>
      <c r="K334" s="4">
        <v>14.539625519301655</v>
      </c>
      <c r="L334" s="4">
        <v>15.687659426517936</v>
      </c>
      <c r="M334" s="4">
        <v>16.947460373908747</v>
      </c>
      <c r="N334" s="4">
        <v>18.335436608555767</v>
      </c>
      <c r="O334" s="11">
        <f t="shared" si="4"/>
        <v>7.7637364859033803E-2</v>
      </c>
    </row>
    <row r="335" spans="1:15" x14ac:dyDescent="0.35">
      <c r="A335" s="3" t="s">
        <v>44</v>
      </c>
      <c r="B335" s="4">
        <v>5.6455928067194705</v>
      </c>
      <c r="C335" s="4">
        <v>6.1022435998181885</v>
      </c>
      <c r="D335" s="4">
        <v>6.6029462462809434</v>
      </c>
      <c r="E335" s="4">
        <v>7.1481324505385686</v>
      </c>
      <c r="F335" s="4">
        <v>7.7445763406530048</v>
      </c>
      <c r="G335" s="4">
        <v>8.3994160885893479</v>
      </c>
      <c r="H335" s="4">
        <v>9.1191657337991447</v>
      </c>
      <c r="I335" s="4">
        <v>9.915496994312468</v>
      </c>
      <c r="J335" s="4">
        <v>10.79477612975926</v>
      </c>
      <c r="K335" s="4">
        <v>11.764783440600201</v>
      </c>
      <c r="L335" s="4">
        <v>12.842190780234787</v>
      </c>
      <c r="M335" s="4">
        <v>14.031867747979197</v>
      </c>
      <c r="N335" s="4">
        <v>15.355753694960754</v>
      </c>
      <c r="O335" s="11">
        <f t="shared" si="4"/>
        <v>9.0013107094049083E-2</v>
      </c>
    </row>
    <row r="336" spans="1:15" x14ac:dyDescent="0.35">
      <c r="A336" s="3" t="s">
        <v>45</v>
      </c>
      <c r="B336" s="4">
        <v>2.8924000161346024</v>
      </c>
      <c r="C336" s="4">
        <v>3.1010028661466573</v>
      </c>
      <c r="D336" s="4">
        <v>3.3335313122073504</v>
      </c>
      <c r="E336" s="4">
        <v>3.5854324485154887</v>
      </c>
      <c r="F336" s="4">
        <v>3.8598628356485625</v>
      </c>
      <c r="G336" s="4">
        <v>4.1593999258066878</v>
      </c>
      <c r="H336" s="4">
        <v>4.487497612955929</v>
      </c>
      <c r="I336" s="4">
        <v>4.8507608334398382</v>
      </c>
      <c r="J336" s="4">
        <v>5.2481254746105055</v>
      </c>
      <c r="K336" s="4">
        <v>5.6844107966249364</v>
      </c>
      <c r="L336" s="4">
        <v>6.1653896667249768</v>
      </c>
      <c r="M336" s="4">
        <v>6.6963038262861483</v>
      </c>
      <c r="N336" s="4">
        <v>7.286452826159465</v>
      </c>
      <c r="O336" s="11">
        <f t="shared" si="4"/>
        <v>8.3387049102202973E-2</v>
      </c>
    </row>
    <row r="337" spans="1:15" x14ac:dyDescent="0.35">
      <c r="A337" s="3" t="s">
        <v>46</v>
      </c>
      <c r="B337" s="4">
        <v>19.356340773441048</v>
      </c>
      <c r="C337" s="4">
        <v>21.282195696998066</v>
      </c>
      <c r="D337" s="4">
        <v>23.46623612042092</v>
      </c>
      <c r="E337" s="4">
        <v>25.891333287920567</v>
      </c>
      <c r="F337" s="4">
        <v>28.591166768526676</v>
      </c>
      <c r="G337" s="4">
        <v>31.599333465391162</v>
      </c>
      <c r="H337" s="4">
        <v>34.949719353546605</v>
      </c>
      <c r="I337" s="4">
        <v>38.701547426592946</v>
      </c>
      <c r="J337" s="4">
        <v>42.899967589935812</v>
      </c>
      <c r="K337" s="4">
        <v>47.607437904666654</v>
      </c>
      <c r="L337" s="4">
        <v>52.878797658772115</v>
      </c>
      <c r="M337" s="4">
        <v>58.794357196838469</v>
      </c>
      <c r="N337" s="4">
        <v>65.4762435081023</v>
      </c>
      <c r="O337" s="11">
        <f t="shared" si="4"/>
        <v>0.10968785600839157</v>
      </c>
    </row>
    <row r="338" spans="1:15" x14ac:dyDescent="0.35">
      <c r="A338" s="3" t="s">
        <v>47</v>
      </c>
      <c r="B338" s="4">
        <v>1.1733587475325695</v>
      </c>
      <c r="C338" s="4">
        <v>1.2747052755021204</v>
      </c>
      <c r="D338" s="4">
        <v>1.3867550652182927</v>
      </c>
      <c r="E338" s="4">
        <v>1.5095395426631453</v>
      </c>
      <c r="F338" s="4">
        <v>1.64442856006828</v>
      </c>
      <c r="G338" s="4">
        <v>1.7932223686564552</v>
      </c>
      <c r="H338" s="4">
        <v>1.9571454585969472</v>
      </c>
      <c r="I338" s="4">
        <v>2.1384418476431586</v>
      </c>
      <c r="J338" s="4">
        <v>2.3397641084026719</v>
      </c>
      <c r="K338" s="4">
        <v>2.5626126357247707</v>
      </c>
      <c r="L338" s="4">
        <v>2.8103654485064546</v>
      </c>
      <c r="M338" s="4">
        <v>3.0849779779424606</v>
      </c>
      <c r="N338" s="4">
        <v>3.3917286716901129</v>
      </c>
      <c r="O338" s="11">
        <f t="shared" si="4"/>
        <v>9.5319939063773979E-2</v>
      </c>
    </row>
    <row r="339" spans="1:15" x14ac:dyDescent="0.35">
      <c r="A339" s="2" t="s">
        <v>49</v>
      </c>
      <c r="B339" s="4">
        <v>82.584360229117038</v>
      </c>
      <c r="C339" s="4">
        <v>89.038652773162781</v>
      </c>
      <c r="D339" s="4">
        <v>96.176146259884021</v>
      </c>
      <c r="E339" s="4">
        <v>103.96127965509569</v>
      </c>
      <c r="F339" s="4">
        <v>112.46927728680009</v>
      </c>
      <c r="G339" s="4">
        <v>121.79558843526618</v>
      </c>
      <c r="H339" s="4">
        <v>132.05661580178685</v>
      </c>
      <c r="I339" s="4">
        <v>143.37662625664041</v>
      </c>
      <c r="J339" s="4">
        <v>155.88057547015222</v>
      </c>
      <c r="K339" s="4">
        <v>169.71184585634944</v>
      </c>
      <c r="L339" s="4">
        <v>185.01652498266901</v>
      </c>
      <c r="M339" s="4">
        <v>201.96270421339054</v>
      </c>
      <c r="N339" s="4">
        <v>220.85334062222611</v>
      </c>
      <c r="O339" s="11">
        <f t="shared" si="4"/>
        <v>8.8741132162171887E-2</v>
      </c>
    </row>
    <row r="340" spans="1:15" x14ac:dyDescent="0.35">
      <c r="A340" s="3" t="s">
        <v>50</v>
      </c>
      <c r="B340" s="4">
        <v>21.409245193581832</v>
      </c>
      <c r="C340" s="4">
        <v>22.962735503827705</v>
      </c>
      <c r="D340" s="4">
        <v>24.673114696221791</v>
      </c>
      <c r="E340" s="4">
        <v>26.513885682028661</v>
      </c>
      <c r="F340" s="4">
        <v>28.511431086253555</v>
      </c>
      <c r="G340" s="4">
        <v>30.670413359484954</v>
      </c>
      <c r="H340" s="4">
        <v>33.059582462308299</v>
      </c>
      <c r="I340" s="4">
        <v>35.690879389008821</v>
      </c>
      <c r="J340" s="4">
        <v>38.574865931939755</v>
      </c>
      <c r="K340" s="4">
        <v>41.780176659094323</v>
      </c>
      <c r="L340" s="4">
        <v>45.323442315219857</v>
      </c>
      <c r="M340" s="4">
        <v>49.223877447789214</v>
      </c>
      <c r="N340" s="4">
        <v>53.585067613176932</v>
      </c>
      <c r="O340" s="11">
        <f t="shared" si="4"/>
        <v>8.2973266970802456E-2</v>
      </c>
    </row>
    <row r="341" spans="1:15" x14ac:dyDescent="0.35">
      <c r="A341" s="3" t="s">
        <v>51</v>
      </c>
      <c r="B341" s="4">
        <v>23.095393810485913</v>
      </c>
      <c r="C341" s="4">
        <v>25.242611591951984</v>
      </c>
      <c r="D341" s="4">
        <v>27.628469626969686</v>
      </c>
      <c r="E341" s="4">
        <v>30.259301615939922</v>
      </c>
      <c r="F341" s="4">
        <v>33.161783949706148</v>
      </c>
      <c r="G341" s="4">
        <v>36.374909115002964</v>
      </c>
      <c r="H341" s="4">
        <v>39.934016160074492</v>
      </c>
      <c r="I341" s="4">
        <v>43.883124279868568</v>
      </c>
      <c r="J341" s="4">
        <v>48.288325096452247</v>
      </c>
      <c r="K341" s="4">
        <v>53.177768415858395</v>
      </c>
      <c r="L341" s="4">
        <v>58.61996209877168</v>
      </c>
      <c r="M341" s="4">
        <v>64.695659669333125</v>
      </c>
      <c r="N341" s="4">
        <v>71.501950540095535</v>
      </c>
      <c r="O341" s="11">
        <f t="shared" ref="O341:O404" si="5">IFERROR(RATE(2033-2026,,-G341,N341),"")</f>
        <v>0.10136394039943261</v>
      </c>
    </row>
    <row r="342" spans="1:15" x14ac:dyDescent="0.35">
      <c r="A342" s="3" t="s">
        <v>52</v>
      </c>
      <c r="B342" s="4">
        <v>6.5895376043102871</v>
      </c>
      <c r="C342" s="4">
        <v>7.020944774124632</v>
      </c>
      <c r="D342" s="4">
        <v>7.4879020383436501</v>
      </c>
      <c r="E342" s="4">
        <v>7.9893254875129509</v>
      </c>
      <c r="F342" s="4">
        <v>8.5276073579408411</v>
      </c>
      <c r="G342" s="4">
        <v>9.1085731039958979</v>
      </c>
      <c r="H342" s="4">
        <v>9.7407593224735969</v>
      </c>
      <c r="I342" s="4">
        <v>10.42845362637447</v>
      </c>
      <c r="J342" s="4">
        <v>11.178296196020602</v>
      </c>
      <c r="K342" s="4">
        <v>11.996321183862328</v>
      </c>
      <c r="L342" s="4">
        <v>12.887718507763317</v>
      </c>
      <c r="M342" s="4">
        <v>13.861692706224645</v>
      </c>
      <c r="N342" s="4">
        <v>14.932500673739042</v>
      </c>
      <c r="O342" s="11">
        <f t="shared" si="5"/>
        <v>7.3170892817801592E-2</v>
      </c>
    </row>
    <row r="343" spans="1:15" x14ac:dyDescent="0.35">
      <c r="A343" s="3" t="s">
        <v>53</v>
      </c>
      <c r="B343" s="4">
        <v>14.814299642749788</v>
      </c>
      <c r="C343" s="4">
        <v>15.975318978121932</v>
      </c>
      <c r="D343" s="4">
        <v>17.263954214886091</v>
      </c>
      <c r="E343" s="4">
        <v>18.672844757967994</v>
      </c>
      <c r="F343" s="4">
        <v>20.212784906329787</v>
      </c>
      <c r="G343" s="4">
        <v>21.904507098212697</v>
      </c>
      <c r="H343" s="4">
        <v>23.749973009164115</v>
      </c>
      <c r="I343" s="4">
        <v>25.778285316226562</v>
      </c>
      <c r="J343" s="4">
        <v>28.015120004293223</v>
      </c>
      <c r="K343" s="4">
        <v>30.480566015473922</v>
      </c>
      <c r="L343" s="4">
        <v>33.201966168677863</v>
      </c>
      <c r="M343" s="4">
        <v>36.205751845728997</v>
      </c>
      <c r="N343" s="4">
        <v>39.532537373502933</v>
      </c>
      <c r="O343" s="11">
        <f t="shared" si="5"/>
        <v>8.8006777569553718E-2</v>
      </c>
    </row>
    <row r="344" spans="1:15" x14ac:dyDescent="0.35">
      <c r="A344" s="3" t="s">
        <v>54</v>
      </c>
      <c r="B344" s="4">
        <v>5.7265425155713094</v>
      </c>
      <c r="C344" s="4">
        <v>6.0414770541977969</v>
      </c>
      <c r="D344" s="4">
        <v>6.38135584238477</v>
      </c>
      <c r="E344" s="4">
        <v>6.7498964235027099</v>
      </c>
      <c r="F344" s="4">
        <v>7.1460577023057219</v>
      </c>
      <c r="G344" s="4">
        <v>7.5806297420734214</v>
      </c>
      <c r="H344" s="4">
        <v>8.0472928976537084</v>
      </c>
      <c r="I344" s="4">
        <v>8.558782301796894</v>
      </c>
      <c r="J344" s="4">
        <v>9.1164994298816886</v>
      </c>
      <c r="K344" s="4">
        <v>9.7256875734181527</v>
      </c>
      <c r="L344" s="4">
        <v>10.395161176289793</v>
      </c>
      <c r="M344" s="4">
        <v>11.130165017887716</v>
      </c>
      <c r="N344" s="4">
        <v>11.937610822334548</v>
      </c>
      <c r="O344" s="11">
        <f t="shared" si="5"/>
        <v>6.7021478536000711E-2</v>
      </c>
    </row>
    <row r="345" spans="1:15" x14ac:dyDescent="0.35">
      <c r="A345" s="3" t="s">
        <v>55</v>
      </c>
      <c r="B345" s="4">
        <v>8.6937399552299475</v>
      </c>
      <c r="C345" s="4">
        <v>9.4262044580663833</v>
      </c>
      <c r="D345" s="4">
        <v>10.248893516089078</v>
      </c>
      <c r="E345" s="4">
        <v>11.151246516405958</v>
      </c>
      <c r="F345" s="4">
        <v>12.14351303103415</v>
      </c>
      <c r="G345" s="4">
        <v>13.237568980236571</v>
      </c>
      <c r="H345" s="4">
        <v>14.441898055347353</v>
      </c>
      <c r="I345" s="4">
        <v>15.77607073714691</v>
      </c>
      <c r="J345" s="4">
        <v>17.253670481627978</v>
      </c>
      <c r="K345" s="4">
        <v>18.888696827491668</v>
      </c>
      <c r="L345" s="4">
        <v>20.699287115123628</v>
      </c>
      <c r="M345" s="4">
        <v>22.709825510707613</v>
      </c>
      <c r="N345" s="4">
        <v>24.959174194493592</v>
      </c>
      <c r="O345" s="11">
        <f t="shared" si="5"/>
        <v>9.4828253808917851E-2</v>
      </c>
    </row>
    <row r="346" spans="1:15" x14ac:dyDescent="0.35">
      <c r="A346" s="3" t="s">
        <v>101</v>
      </c>
      <c r="B346" s="4">
        <v>1.5297907723397306</v>
      </c>
      <c r="C346" s="4">
        <v>1.6141346002326744</v>
      </c>
      <c r="D346" s="4">
        <v>1.7065765257171495</v>
      </c>
      <c r="E346" s="4">
        <v>1.8056067780293448</v>
      </c>
      <c r="F346" s="4">
        <v>1.9117156065753629</v>
      </c>
      <c r="G346" s="4">
        <v>2.0262591385063917</v>
      </c>
      <c r="H346" s="4">
        <v>2.1495909200158678</v>
      </c>
      <c r="I346" s="4">
        <v>2.282829030000272</v>
      </c>
      <c r="J346" s="4">
        <v>2.4278238168253305</v>
      </c>
      <c r="K346" s="4">
        <v>2.5841494349018914</v>
      </c>
      <c r="L346" s="4">
        <v>2.7535113257293284</v>
      </c>
      <c r="M346" s="4">
        <v>2.9376409992738148</v>
      </c>
      <c r="N346" s="4">
        <v>3.1391635305007863</v>
      </c>
      <c r="O346" s="11">
        <f t="shared" si="5"/>
        <v>6.4534768855522298E-2</v>
      </c>
    </row>
    <row r="347" spans="1:15" x14ac:dyDescent="0.35">
      <c r="A347" s="3" t="s">
        <v>56</v>
      </c>
      <c r="B347" s="4">
        <v>0.725810734848233</v>
      </c>
      <c r="C347" s="4">
        <v>0.75522581263967581</v>
      </c>
      <c r="D347" s="4">
        <v>0.78587979927180029</v>
      </c>
      <c r="E347" s="4">
        <v>0.81917239370815054</v>
      </c>
      <c r="F347" s="4">
        <v>0.85438364665453292</v>
      </c>
      <c r="G347" s="4">
        <v>0.8927278977532751</v>
      </c>
      <c r="H347" s="4">
        <v>0.93350297474940902</v>
      </c>
      <c r="I347" s="4">
        <v>0.97820157621790571</v>
      </c>
      <c r="J347" s="4">
        <v>1.0259745131113895</v>
      </c>
      <c r="K347" s="4">
        <v>1.0784797462487781</v>
      </c>
      <c r="L347" s="4">
        <v>1.1354762750935095</v>
      </c>
      <c r="M347" s="4">
        <v>1.1980910164454031</v>
      </c>
      <c r="N347" s="4">
        <v>1.2653358743827923</v>
      </c>
      <c r="O347" s="11">
        <f t="shared" si="5"/>
        <v>5.1092553232640885E-2</v>
      </c>
    </row>
    <row r="348" spans="1:15" x14ac:dyDescent="0.35">
      <c r="A348" s="2" t="s">
        <v>57</v>
      </c>
      <c r="B348" s="4">
        <v>82.584360229117038</v>
      </c>
      <c r="C348" s="4">
        <v>89.038652773162781</v>
      </c>
      <c r="D348" s="4">
        <v>96.176146259884021</v>
      </c>
      <c r="E348" s="4">
        <v>103.96127965509569</v>
      </c>
      <c r="F348" s="4">
        <v>112.46927728680009</v>
      </c>
      <c r="G348" s="4">
        <v>121.7955884352662</v>
      </c>
      <c r="H348" s="4">
        <v>132.05661580178685</v>
      </c>
      <c r="I348" s="4">
        <v>143.37662625664038</v>
      </c>
      <c r="J348" s="4">
        <v>155.88057547015219</v>
      </c>
      <c r="K348" s="4">
        <v>169.71184585634947</v>
      </c>
      <c r="L348" s="4">
        <v>185.01652498266895</v>
      </c>
      <c r="M348" s="4">
        <v>201.96270421339051</v>
      </c>
      <c r="N348" s="4">
        <v>220.85334062222623</v>
      </c>
      <c r="O348" s="11">
        <f t="shared" si="5"/>
        <v>8.8741132162171901E-2</v>
      </c>
    </row>
    <row r="349" spans="1:15" x14ac:dyDescent="0.35">
      <c r="A349" s="3" t="s">
        <v>58</v>
      </c>
      <c r="B349" s="4">
        <v>34.115372194276524</v>
      </c>
      <c r="C349" s="4">
        <v>37.292770291728033</v>
      </c>
      <c r="D349" s="4">
        <v>40.824348697575303</v>
      </c>
      <c r="E349" s="4">
        <v>44.717026989557461</v>
      </c>
      <c r="F349" s="4">
        <v>49.00780378353393</v>
      </c>
      <c r="G349" s="4">
        <v>53.756736850021149</v>
      </c>
      <c r="H349" s="4">
        <v>59.044033290672232</v>
      </c>
      <c r="I349" s="4">
        <v>64.923609500272335</v>
      </c>
      <c r="J349" s="4">
        <v>71.480246382364811</v>
      </c>
      <c r="K349" s="4">
        <v>78.792190561149468</v>
      </c>
      <c r="L349" s="4">
        <v>86.952306005866731</v>
      </c>
      <c r="M349" s="4">
        <v>96.080171601421469</v>
      </c>
      <c r="N349" s="4">
        <v>106.34012458413191</v>
      </c>
      <c r="O349" s="11">
        <f t="shared" si="5"/>
        <v>0.10236005207868577</v>
      </c>
    </row>
    <row r="350" spans="1:15" x14ac:dyDescent="0.35">
      <c r="A350" s="40" t="s">
        <v>59</v>
      </c>
      <c r="B350" s="4">
        <v>5.1237052582054945</v>
      </c>
      <c r="C350" s="4">
        <v>5.8045578097672967</v>
      </c>
      <c r="D350" s="4">
        <v>6.5411859501143326</v>
      </c>
      <c r="E350" s="4">
        <v>7.3517483264800614</v>
      </c>
      <c r="F350" s="4">
        <v>8.2376706482724167</v>
      </c>
      <c r="G350" s="4">
        <v>9.2070719671960415</v>
      </c>
      <c r="H350" s="4">
        <v>10.308427186600094</v>
      </c>
      <c r="I350" s="4">
        <v>11.511387617273785</v>
      </c>
      <c r="J350" s="4">
        <v>12.854054786435929</v>
      </c>
      <c r="K350" s="4">
        <v>14.353524921742343</v>
      </c>
      <c r="L350" s="4">
        <v>16.008384742218144</v>
      </c>
      <c r="M350" s="4">
        <v>17.844354347476653</v>
      </c>
      <c r="N350" s="4">
        <v>19.897329900499365</v>
      </c>
      <c r="O350" s="11">
        <f t="shared" si="5"/>
        <v>0.11637593503193902</v>
      </c>
    </row>
    <row r="351" spans="1:15" x14ac:dyDescent="0.35">
      <c r="A351" s="40" t="s">
        <v>61</v>
      </c>
      <c r="B351" s="4">
        <v>3.6627166529688209</v>
      </c>
      <c r="C351" s="4">
        <v>4.0390428079849894</v>
      </c>
      <c r="D351" s="4">
        <v>4.4658597823839141</v>
      </c>
      <c r="E351" s="4">
        <v>4.941024093351384</v>
      </c>
      <c r="F351" s="4">
        <v>5.4711704986546419</v>
      </c>
      <c r="G351" s="4">
        <v>6.0635904648460262</v>
      </c>
      <c r="H351" s="4">
        <v>6.7248874978301183</v>
      </c>
      <c r="I351" s="4">
        <v>7.4666759994020442</v>
      </c>
      <c r="J351" s="4">
        <v>8.2994346474888214</v>
      </c>
      <c r="K351" s="4">
        <v>9.234776618513699</v>
      </c>
      <c r="L351" s="4">
        <v>10.285168797189396</v>
      </c>
      <c r="M351" s="4">
        <v>11.466859029234014</v>
      </c>
      <c r="N351" s="4">
        <v>12.804266011811823</v>
      </c>
      <c r="O351" s="11">
        <f t="shared" si="5"/>
        <v>0.1126920247878828</v>
      </c>
    </row>
    <row r="352" spans="1:15" x14ac:dyDescent="0.35">
      <c r="A352" s="40" t="s">
        <v>65</v>
      </c>
      <c r="B352" s="4">
        <v>2.3552430217509306</v>
      </c>
      <c r="C352" s="4">
        <v>2.5267050684459957</v>
      </c>
      <c r="D352" s="4">
        <v>2.7143590599401102</v>
      </c>
      <c r="E352" s="4">
        <v>2.91881365485958</v>
      </c>
      <c r="F352" s="4">
        <v>3.1407143679967753</v>
      </c>
      <c r="G352" s="4">
        <v>3.3836951287444204</v>
      </c>
      <c r="H352" s="4">
        <v>3.6487445521325337</v>
      </c>
      <c r="I352" s="4">
        <v>3.9397625545796506</v>
      </c>
      <c r="J352" s="4">
        <v>4.2594382650925731</v>
      </c>
      <c r="K352" s="4">
        <v>4.6107236001830127</v>
      </c>
      <c r="L352" s="4">
        <v>4.9969729389619228</v>
      </c>
      <c r="M352" s="4">
        <v>5.4237084234350554</v>
      </c>
      <c r="N352" s="4">
        <v>5.8952419244312075</v>
      </c>
      <c r="O352" s="11">
        <f t="shared" si="5"/>
        <v>8.2540974962134014E-2</v>
      </c>
    </row>
    <row r="353" spans="1:15" x14ac:dyDescent="0.35">
      <c r="A353" s="40" t="s">
        <v>64</v>
      </c>
      <c r="B353" s="4">
        <v>2.6380241132293047</v>
      </c>
      <c r="C353" s="4">
        <v>2.8499886328330422</v>
      </c>
      <c r="D353" s="4">
        <v>3.0835802357945656</v>
      </c>
      <c r="E353" s="4">
        <v>3.3385735142317583</v>
      </c>
      <c r="F353" s="4">
        <v>3.618572518361558</v>
      </c>
      <c r="G353" s="4">
        <v>3.9270828003413674</v>
      </c>
      <c r="H353" s="4">
        <v>4.265323899511432</v>
      </c>
      <c r="I353" s="4">
        <v>4.6404887711479414</v>
      </c>
      <c r="J353" s="4">
        <v>5.0553820381811008</v>
      </c>
      <c r="K353" s="4">
        <v>5.5119518706487707</v>
      </c>
      <c r="L353" s="4">
        <v>6.0190559796463017</v>
      </c>
      <c r="M353" s="4">
        <v>6.5794886234190697</v>
      </c>
      <c r="N353" s="4">
        <v>7.2027736817498784</v>
      </c>
      <c r="O353" s="11">
        <f t="shared" si="5"/>
        <v>9.0517943318872932E-2</v>
      </c>
    </row>
    <row r="354" spans="1:15" x14ac:dyDescent="0.35">
      <c r="A354" s="40" t="s">
        <v>62</v>
      </c>
      <c r="B354" s="4">
        <v>5.0500923492541805</v>
      </c>
      <c r="C354" s="4">
        <v>5.5206545428887104</v>
      </c>
      <c r="D354" s="4">
        <v>6.0462485905904213</v>
      </c>
      <c r="E354" s="4">
        <v>6.6298155835718457</v>
      </c>
      <c r="F354" s="4">
        <v>7.2761381038677628</v>
      </c>
      <c r="G354" s="4">
        <v>7.9987378176023824</v>
      </c>
      <c r="H354" s="4">
        <v>8.79783325506666</v>
      </c>
      <c r="I354" s="4">
        <v>9.6919685850920807</v>
      </c>
      <c r="J354" s="4">
        <v>10.691620543011751</v>
      </c>
      <c r="K354" s="4">
        <v>11.808790373389851</v>
      </c>
      <c r="L354" s="4">
        <v>13.062651292263016</v>
      </c>
      <c r="M354" s="4">
        <v>14.471798906247058</v>
      </c>
      <c r="N354" s="4">
        <v>16.057092620185582</v>
      </c>
      <c r="O354" s="11">
        <f t="shared" si="5"/>
        <v>0.10467637057104476</v>
      </c>
    </row>
    <row r="355" spans="1:15" x14ac:dyDescent="0.35">
      <c r="A355" s="40" t="s">
        <v>63</v>
      </c>
      <c r="B355" s="4">
        <v>3.0584313847773155</v>
      </c>
      <c r="C355" s="4">
        <v>3.3281013897550054</v>
      </c>
      <c r="D355" s="4">
        <v>3.6282881466699877</v>
      </c>
      <c r="E355" s="4">
        <v>3.9572012588664207</v>
      </c>
      <c r="F355" s="4">
        <v>4.3183032111899378</v>
      </c>
      <c r="G355" s="4">
        <v>4.7167465525464598</v>
      </c>
      <c r="H355" s="4">
        <v>5.1563991557555795</v>
      </c>
      <c r="I355" s="4">
        <v>5.6466258904814062</v>
      </c>
      <c r="J355" s="4">
        <v>6.1902774310600597</v>
      </c>
      <c r="K355" s="4">
        <v>6.7929470645834105</v>
      </c>
      <c r="L355" s="4">
        <v>7.4637685458322567</v>
      </c>
      <c r="M355" s="4">
        <v>8.2125911213877902</v>
      </c>
      <c r="N355" s="4">
        <v>9.0513077931483572</v>
      </c>
      <c r="O355" s="11">
        <f t="shared" si="5"/>
        <v>9.7585595923131013E-2</v>
      </c>
    </row>
    <row r="356" spans="1:15" x14ac:dyDescent="0.35">
      <c r="A356" s="40" t="s">
        <v>66</v>
      </c>
      <c r="B356" s="4">
        <v>4.5065798870685354</v>
      </c>
      <c r="C356" s="4">
        <v>5.0392821625798856</v>
      </c>
      <c r="D356" s="4">
        <v>5.6473356840841706</v>
      </c>
      <c r="E356" s="4">
        <v>6.3312507312532889</v>
      </c>
      <c r="F356" s="4">
        <v>7.1021055046237844</v>
      </c>
      <c r="G356" s="4">
        <v>7.9747611768122884</v>
      </c>
      <c r="H356" s="4">
        <v>8.9646377091551237</v>
      </c>
      <c r="I356" s="4">
        <v>10.095164910563861</v>
      </c>
      <c r="J356" s="4">
        <v>11.379906817963061</v>
      </c>
      <c r="K356" s="4">
        <v>12.839311730362923</v>
      </c>
      <c r="L356" s="4">
        <v>14.507603025751957</v>
      </c>
      <c r="M356" s="4">
        <v>16.418083616734435</v>
      </c>
      <c r="N356" s="4">
        <v>18.612535260416447</v>
      </c>
      <c r="O356" s="11">
        <f t="shared" si="5"/>
        <v>0.12871417250718573</v>
      </c>
    </row>
    <row r="357" spans="1:15" x14ac:dyDescent="0.35">
      <c r="A357" s="40" t="s">
        <v>60</v>
      </c>
      <c r="B357" s="4">
        <v>3.5491911060959946</v>
      </c>
      <c r="C357" s="4">
        <v>3.7774349545712504</v>
      </c>
      <c r="D357" s="4">
        <v>4.0322980522831138</v>
      </c>
      <c r="E357" s="4">
        <v>4.3072430549331866</v>
      </c>
      <c r="F357" s="4">
        <v>4.6049799643450058</v>
      </c>
      <c r="G357" s="4">
        <v>4.9271586214828273</v>
      </c>
      <c r="H357" s="4">
        <v>5.2756207619411821</v>
      </c>
      <c r="I357" s="4">
        <v>5.6552412528951166</v>
      </c>
      <c r="J357" s="4">
        <v>6.0681059280233374</v>
      </c>
      <c r="K357" s="4">
        <v>6.5193440536523042</v>
      </c>
      <c r="L357" s="4">
        <v>7.0102152196526539</v>
      </c>
      <c r="M357" s="4">
        <v>7.5452312878024221</v>
      </c>
      <c r="N357" s="4">
        <v>8.1333169207220646</v>
      </c>
      <c r="O357" s="11">
        <f t="shared" si="5"/>
        <v>7.4226542103924098E-2</v>
      </c>
    </row>
    <row r="358" spans="1:15" x14ac:dyDescent="0.35">
      <c r="A358" s="40" t="s">
        <v>67</v>
      </c>
      <c r="B358" s="4">
        <v>2.2476088810431123</v>
      </c>
      <c r="C358" s="4">
        <v>2.3777016315828661</v>
      </c>
      <c r="D358" s="4">
        <v>2.5220452672618241</v>
      </c>
      <c r="E358" s="4">
        <v>2.6766030038674367</v>
      </c>
      <c r="F358" s="4">
        <v>2.8427130599682613</v>
      </c>
      <c r="G358" s="4">
        <v>3.0222804038685527</v>
      </c>
      <c r="H358" s="4">
        <v>3.2170282032274988</v>
      </c>
      <c r="I358" s="4">
        <v>3.4300450528214195</v>
      </c>
      <c r="J358" s="4">
        <v>3.6611341430155826</v>
      </c>
      <c r="K358" s="4">
        <v>3.9115655826466873</v>
      </c>
      <c r="L358" s="4">
        <v>4.184987002511396</v>
      </c>
      <c r="M358" s="4">
        <v>4.4843199193594838</v>
      </c>
      <c r="N358" s="4">
        <v>4.8140547869314378</v>
      </c>
      <c r="O358" s="11">
        <f t="shared" si="5"/>
        <v>6.8765250271119002E-2</v>
      </c>
    </row>
    <row r="359" spans="1:15" x14ac:dyDescent="0.35">
      <c r="A359" s="40" t="s">
        <v>68</v>
      </c>
      <c r="B359" s="4">
        <v>1.923779539882837</v>
      </c>
      <c r="C359" s="4">
        <v>2.0293012913189954</v>
      </c>
      <c r="D359" s="4">
        <v>2.1431479284528683</v>
      </c>
      <c r="E359" s="4">
        <v>2.2647537681424947</v>
      </c>
      <c r="F359" s="4">
        <v>2.395435906253788</v>
      </c>
      <c r="G359" s="4">
        <v>2.5356119165807929</v>
      </c>
      <c r="H359" s="4">
        <v>2.6851310694519963</v>
      </c>
      <c r="I359" s="4">
        <v>2.8462488660150371</v>
      </c>
      <c r="J359" s="4">
        <v>3.0208917820925887</v>
      </c>
      <c r="K359" s="4">
        <v>3.2092547454264695</v>
      </c>
      <c r="L359" s="4">
        <v>3.413498461839688</v>
      </c>
      <c r="M359" s="4">
        <v>3.6337363263254878</v>
      </c>
      <c r="N359" s="4">
        <v>3.872205684235754</v>
      </c>
      <c r="O359" s="11">
        <f t="shared" si="5"/>
        <v>6.2350796178594417E-2</v>
      </c>
    </row>
    <row r="360" spans="1:15" x14ac:dyDescent="0.35">
      <c r="A360" s="3" t="s">
        <v>69</v>
      </c>
      <c r="B360" s="4">
        <v>2.413831809899766</v>
      </c>
      <c r="C360" s="4">
        <v>2.6181808300430602</v>
      </c>
      <c r="D360" s="4">
        <v>2.8460173685716335</v>
      </c>
      <c r="E360" s="4">
        <v>3.095685833881971</v>
      </c>
      <c r="F360" s="4">
        <v>3.3695354248949458</v>
      </c>
      <c r="G360" s="4">
        <v>3.6710461790928752</v>
      </c>
      <c r="H360" s="4">
        <v>4.0026508530001639</v>
      </c>
      <c r="I360" s="4">
        <v>4.3698490441823497</v>
      </c>
      <c r="J360" s="4">
        <v>4.775569938968629</v>
      </c>
      <c r="K360" s="4">
        <v>5.2250955679768243</v>
      </c>
      <c r="L360" s="4">
        <v>5.7245004469981629</v>
      </c>
      <c r="M360" s="4">
        <v>6.2793574527902853</v>
      </c>
      <c r="N360" s="4">
        <v>6.897255114308674</v>
      </c>
      <c r="O360" s="11">
        <f t="shared" si="5"/>
        <v>9.4275396187455604E-2</v>
      </c>
    </row>
    <row r="361" spans="1:15" x14ac:dyDescent="0.35">
      <c r="A361" s="3" t="s">
        <v>70</v>
      </c>
      <c r="B361" s="4">
        <v>7.0763626242493904</v>
      </c>
      <c r="C361" s="4">
        <v>7.6469308577529738</v>
      </c>
      <c r="D361" s="4">
        <v>8.2755861358898812</v>
      </c>
      <c r="E361" s="4">
        <v>8.9604225794069521</v>
      </c>
      <c r="F361" s="4">
        <v>9.7073481635215035</v>
      </c>
      <c r="G361" s="4">
        <v>10.52385877332207</v>
      </c>
      <c r="H361" s="4">
        <v>11.417304558962247</v>
      </c>
      <c r="I361" s="4">
        <v>12.394527799979471</v>
      </c>
      <c r="J361" s="4">
        <v>13.472369142381968</v>
      </c>
      <c r="K361" s="4">
        <v>14.662368070481049</v>
      </c>
      <c r="L361" s="4">
        <v>15.974393490788716</v>
      </c>
      <c r="M361" s="4">
        <v>17.416359970005043</v>
      </c>
      <c r="N361" s="4">
        <v>19.013796961207909</v>
      </c>
      <c r="O361" s="11">
        <f t="shared" si="5"/>
        <v>8.8175942093273674E-2</v>
      </c>
    </row>
    <row r="362" spans="1:15" x14ac:dyDescent="0.35">
      <c r="A362" s="3" t="s">
        <v>71</v>
      </c>
      <c r="B362" s="4">
        <v>5.8434892351832985</v>
      </c>
      <c r="C362" s="4">
        <v>6.2222552712240216</v>
      </c>
      <c r="D362" s="4">
        <v>6.6375248599731105</v>
      </c>
      <c r="E362" s="4">
        <v>7.0834888014587847</v>
      </c>
      <c r="F362" s="4">
        <v>7.5643787688283801</v>
      </c>
      <c r="G362" s="4">
        <v>8.0856578391924039</v>
      </c>
      <c r="H362" s="4">
        <v>8.6486177054357594</v>
      </c>
      <c r="I362" s="4">
        <v>9.2667279727327898</v>
      </c>
      <c r="J362" s="4">
        <v>9.9406578998475474</v>
      </c>
      <c r="K362" s="4">
        <v>10.673631885733812</v>
      </c>
      <c r="L362" s="4">
        <v>11.476720140048084</v>
      </c>
      <c r="M362" s="4">
        <v>12.357458946134853</v>
      </c>
      <c r="N362" s="4">
        <v>13.32715651433613</v>
      </c>
      <c r="O362" s="11">
        <f t="shared" si="5"/>
        <v>7.399723352758375E-2</v>
      </c>
    </row>
    <row r="363" spans="1:15" x14ac:dyDescent="0.35">
      <c r="A363" s="3" t="s">
        <v>72</v>
      </c>
      <c r="B363" s="4">
        <v>7.4593877084204818</v>
      </c>
      <c r="C363" s="4">
        <v>7.8982237779346436</v>
      </c>
      <c r="D363" s="4">
        <v>8.3812605989097726</v>
      </c>
      <c r="E363" s="4">
        <v>8.8978934795218514</v>
      </c>
      <c r="F363" s="4">
        <v>9.4528656208051629</v>
      </c>
      <c r="G363" s="4">
        <v>10.05009975770637</v>
      </c>
      <c r="H363" s="4">
        <v>10.695654431314763</v>
      </c>
      <c r="I363" s="4">
        <v>11.399102013283223</v>
      </c>
      <c r="J363" s="4">
        <v>12.161100813920974</v>
      </c>
      <c r="K363" s="4">
        <v>12.992648986042216</v>
      </c>
      <c r="L363" s="4">
        <v>13.896624721296323</v>
      </c>
      <c r="M363" s="4">
        <v>14.879315427746626</v>
      </c>
      <c r="N363" s="4">
        <v>15.960595253367799</v>
      </c>
      <c r="O363" s="11">
        <f t="shared" si="5"/>
        <v>6.830917635784188E-2</v>
      </c>
    </row>
    <row r="364" spans="1:15" x14ac:dyDescent="0.35">
      <c r="A364" s="3" t="s">
        <v>73</v>
      </c>
      <c r="B364" s="4">
        <v>5.6854242831884667</v>
      </c>
      <c r="C364" s="4">
        <v>5.9905422902170882</v>
      </c>
      <c r="D364" s="4">
        <v>6.3222199457738046</v>
      </c>
      <c r="E364" s="4">
        <v>6.6755243866752298</v>
      </c>
      <c r="F364" s="4">
        <v>7.0536457561558734</v>
      </c>
      <c r="G364" s="4">
        <v>7.4579696687278965</v>
      </c>
      <c r="H364" s="4">
        <v>7.8886166557548112</v>
      </c>
      <c r="I364" s="4">
        <v>8.352601962297447</v>
      </c>
      <c r="J364" s="4">
        <v>8.8539181786691632</v>
      </c>
      <c r="K364" s="4">
        <v>9.3953710010014113</v>
      </c>
      <c r="L364" s="4">
        <v>9.981181030058849</v>
      </c>
      <c r="M364" s="4">
        <v>10.613257544150525</v>
      </c>
      <c r="N364" s="4">
        <v>11.297562979906122</v>
      </c>
      <c r="O364" s="11">
        <f t="shared" si="5"/>
        <v>6.1124417841032765E-2</v>
      </c>
    </row>
    <row r="365" spans="1:15" x14ac:dyDescent="0.35">
      <c r="A365" s="3" t="s">
        <v>74</v>
      </c>
      <c r="B365" s="4">
        <v>18.003179518532043</v>
      </c>
      <c r="C365" s="4">
        <v>19.282049653288762</v>
      </c>
      <c r="D365" s="4">
        <v>20.694656357148503</v>
      </c>
      <c r="E365" s="4">
        <v>22.22326685811008</v>
      </c>
      <c r="F365" s="4">
        <v>23.884891342512891</v>
      </c>
      <c r="G365" s="4">
        <v>25.692368546291359</v>
      </c>
      <c r="H365" s="4">
        <v>27.664079605619964</v>
      </c>
      <c r="I365" s="4">
        <v>29.827150109192651</v>
      </c>
      <c r="J365" s="4">
        <v>32.193792987034314</v>
      </c>
      <c r="K365" s="4">
        <v>34.795418365470624</v>
      </c>
      <c r="L365" s="4">
        <v>37.64936644933357</v>
      </c>
      <c r="M365" s="4">
        <v>40.775013998779457</v>
      </c>
      <c r="N365" s="4">
        <v>44.237477565405619</v>
      </c>
      <c r="O365" s="11">
        <f t="shared" si="5"/>
        <v>8.0717828480006429E-2</v>
      </c>
    </row>
    <row r="366" spans="1:15" x14ac:dyDescent="0.35">
      <c r="A366" s="3" t="s">
        <v>75</v>
      </c>
      <c r="B366" s="4">
        <v>1.9873128553670671</v>
      </c>
      <c r="C366" s="4">
        <v>2.0876998009741969</v>
      </c>
      <c r="D366" s="4">
        <v>2.1945322960420053</v>
      </c>
      <c r="E366" s="4">
        <v>2.3079707264833607</v>
      </c>
      <c r="F366" s="4">
        <v>2.4288084265474046</v>
      </c>
      <c r="G366" s="4">
        <v>2.5578508209120514</v>
      </c>
      <c r="H366" s="4">
        <v>2.6956587010269102</v>
      </c>
      <c r="I366" s="4">
        <v>2.8430578547001195</v>
      </c>
      <c r="J366" s="4">
        <v>3.002920126964808</v>
      </c>
      <c r="K366" s="4">
        <v>3.1751214184940642</v>
      </c>
      <c r="L366" s="4">
        <v>3.3614326982785272</v>
      </c>
      <c r="M366" s="4">
        <v>3.5617692723622443</v>
      </c>
      <c r="N366" s="4">
        <v>3.7793716495620093</v>
      </c>
      <c r="O366" s="11">
        <f t="shared" si="5"/>
        <v>5.7354522051878729E-2</v>
      </c>
    </row>
    <row r="367" spans="1:15" x14ac:dyDescent="0.35">
      <c r="A367" s="2" t="s">
        <v>38</v>
      </c>
      <c r="B367" s="4">
        <v>82.584360229117038</v>
      </c>
      <c r="C367" s="4">
        <v>89.038652773162781</v>
      </c>
      <c r="D367" s="4">
        <v>96.176146259884021</v>
      </c>
      <c r="E367" s="4">
        <v>103.96127965509569</v>
      </c>
      <c r="F367" s="4">
        <v>112.46927728680009</v>
      </c>
      <c r="G367" s="4">
        <v>121.79558843526617</v>
      </c>
      <c r="H367" s="4">
        <v>132.05661580178685</v>
      </c>
      <c r="I367" s="4">
        <v>143.37662625664041</v>
      </c>
      <c r="J367" s="4">
        <v>155.88057547015222</v>
      </c>
      <c r="K367" s="4">
        <v>169.71184585634947</v>
      </c>
      <c r="L367" s="4">
        <v>185.01652498266898</v>
      </c>
      <c r="M367" s="4">
        <v>201.96270421339054</v>
      </c>
      <c r="N367" s="4">
        <v>220.8533406222262</v>
      </c>
      <c r="O367" s="11">
        <f t="shared" si="5"/>
        <v>8.8741132162171971E-2</v>
      </c>
    </row>
    <row r="368" spans="1:15" x14ac:dyDescent="0.35">
      <c r="A368" s="3" t="s">
        <v>76</v>
      </c>
      <c r="B368" s="4">
        <v>35.185361321577567</v>
      </c>
      <c r="C368" s="4">
        <v>38.134340147566263</v>
      </c>
      <c r="D368" s="4">
        <v>41.40723449971663</v>
      </c>
      <c r="E368" s="4">
        <v>45.001869556012572</v>
      </c>
      <c r="F368" s="4">
        <v>48.957700610149381</v>
      </c>
      <c r="G368" s="4">
        <v>53.325541843954042</v>
      </c>
      <c r="H368" s="4">
        <v>58.182582260553154</v>
      </c>
      <c r="I368" s="4">
        <v>63.586532682143321</v>
      </c>
      <c r="J368" s="4">
        <v>69.600835697209135</v>
      </c>
      <c r="K368" s="4">
        <v>76.289692827985164</v>
      </c>
      <c r="L368" s="4">
        <v>83.741157214955777</v>
      </c>
      <c r="M368" s="4">
        <v>92.068122277170716</v>
      </c>
      <c r="N368" s="4">
        <v>101.43385414995976</v>
      </c>
      <c r="O368" s="11">
        <f t="shared" si="5"/>
        <v>9.6206875061545502E-2</v>
      </c>
    </row>
    <row r="369" spans="1:15" x14ac:dyDescent="0.35">
      <c r="A369" s="3" t="s">
        <v>77</v>
      </c>
      <c r="B369" s="4">
        <v>29.807619277826351</v>
      </c>
      <c r="C369" s="4">
        <v>32.192206845324165</v>
      </c>
      <c r="D369" s="4">
        <v>34.815707351711119</v>
      </c>
      <c r="E369" s="4">
        <v>37.669862201431158</v>
      </c>
      <c r="F369" s="4">
        <v>40.779057698087655</v>
      </c>
      <c r="G369" s="4">
        <v>44.169197264792267</v>
      </c>
      <c r="H369" s="4">
        <v>47.872618387168885</v>
      </c>
      <c r="I369" s="4">
        <v>51.91353324624454</v>
      </c>
      <c r="J369" s="4">
        <v>56.361802366826566</v>
      </c>
      <c r="K369" s="4">
        <v>61.274883623355947</v>
      </c>
      <c r="L369" s="4">
        <v>66.682940834090317</v>
      </c>
      <c r="M369" s="4">
        <v>72.61158863557327</v>
      </c>
      <c r="N369" s="4">
        <v>79.162670168067095</v>
      </c>
      <c r="O369" s="11">
        <f t="shared" si="5"/>
        <v>8.6926388181948158E-2</v>
      </c>
    </row>
    <row r="370" spans="1:15" x14ac:dyDescent="0.35">
      <c r="A370" s="3" t="s">
        <v>78</v>
      </c>
      <c r="B370" s="4">
        <v>4.9093284888775788</v>
      </c>
      <c r="C370" s="4">
        <v>5.2493424017730863</v>
      </c>
      <c r="D370" s="4">
        <v>5.6238519194607477</v>
      </c>
      <c r="E370" s="4">
        <v>6.0302916389620149</v>
      </c>
      <c r="F370" s="4">
        <v>6.4708433895874879</v>
      </c>
      <c r="G370" s="4">
        <v>6.9546847123384641</v>
      </c>
      <c r="H370" s="4">
        <v>7.4824475491985432</v>
      </c>
      <c r="I370" s="4">
        <v>8.0688827508675818</v>
      </c>
      <c r="J370" s="4">
        <v>8.7110833218134101</v>
      </c>
      <c r="K370" s="4">
        <v>9.4158604553960217</v>
      </c>
      <c r="L370" s="4">
        <v>10.197349606153601</v>
      </c>
      <c r="M370" s="4">
        <v>11.065910854767525</v>
      </c>
      <c r="N370" s="4">
        <v>12.030628477515355</v>
      </c>
      <c r="O370" s="11">
        <f t="shared" si="5"/>
        <v>8.1437817767917711E-2</v>
      </c>
    </row>
    <row r="371" spans="1:15" x14ac:dyDescent="0.35">
      <c r="A371" s="3" t="s">
        <v>79</v>
      </c>
      <c r="B371" s="4">
        <v>9.6691856657628357</v>
      </c>
      <c r="C371" s="4">
        <v>10.284141030348939</v>
      </c>
      <c r="D371" s="4">
        <v>10.964728029917476</v>
      </c>
      <c r="E371" s="4">
        <v>11.69531187865126</v>
      </c>
      <c r="F371" s="4">
        <v>12.483032061153549</v>
      </c>
      <c r="G371" s="4">
        <v>13.336742594874073</v>
      </c>
      <c r="H371" s="4">
        <v>14.260085127046366</v>
      </c>
      <c r="I371" s="4">
        <v>15.276628070479987</v>
      </c>
      <c r="J371" s="4">
        <v>16.382333060044349</v>
      </c>
      <c r="K371" s="4">
        <v>17.587272440831772</v>
      </c>
      <c r="L371" s="4">
        <v>18.906027472817016</v>
      </c>
      <c r="M371" s="4">
        <v>20.35297569131512</v>
      </c>
      <c r="N371" s="4">
        <v>21.949419284748611</v>
      </c>
      <c r="O371" s="11">
        <f t="shared" si="5"/>
        <v>7.3768023091661486E-2</v>
      </c>
    </row>
    <row r="372" spans="1:15" x14ac:dyDescent="0.35">
      <c r="A372" s="3" t="s">
        <v>80</v>
      </c>
      <c r="B372" s="4">
        <v>3.012865475072708</v>
      </c>
      <c r="C372" s="4">
        <v>3.1786223481503302</v>
      </c>
      <c r="D372" s="4">
        <v>3.3646244590780441</v>
      </c>
      <c r="E372" s="4">
        <v>3.5639443800386852</v>
      </c>
      <c r="F372" s="4">
        <v>3.7786435278220205</v>
      </c>
      <c r="G372" s="4">
        <v>4.0094220193073333</v>
      </c>
      <c r="H372" s="4">
        <v>4.2588824778198937</v>
      </c>
      <c r="I372" s="4">
        <v>4.5310495069049601</v>
      </c>
      <c r="J372" s="4">
        <v>4.824521024258754</v>
      </c>
      <c r="K372" s="4">
        <v>5.1441365087805524</v>
      </c>
      <c r="L372" s="4">
        <v>5.4890498546522561</v>
      </c>
      <c r="M372" s="4">
        <v>5.8641067545638847</v>
      </c>
      <c r="N372" s="4">
        <v>6.2767685419353594</v>
      </c>
      <c r="O372" s="11">
        <f t="shared" si="5"/>
        <v>6.6124106125688364E-2</v>
      </c>
    </row>
    <row r="373" spans="1:15" x14ac:dyDescent="0.35">
      <c r="A373" s="2" t="s">
        <v>81</v>
      </c>
      <c r="B373" s="4">
        <v>82.584360229117053</v>
      </c>
      <c r="C373" s="4">
        <v>89.038652773162781</v>
      </c>
      <c r="D373" s="4">
        <v>96.176146259884021</v>
      </c>
      <c r="E373" s="4">
        <v>103.96127965509569</v>
      </c>
      <c r="F373" s="4">
        <v>112.46927728680011</v>
      </c>
      <c r="G373" s="4">
        <v>121.79558843526618</v>
      </c>
      <c r="H373" s="4">
        <v>132.05661580178685</v>
      </c>
      <c r="I373" s="4">
        <v>143.37662625664041</v>
      </c>
      <c r="J373" s="4">
        <v>155.88057547015219</v>
      </c>
      <c r="K373" s="4">
        <v>169.71184585634947</v>
      </c>
      <c r="L373" s="4">
        <v>185.01652498266898</v>
      </c>
      <c r="M373" s="4">
        <v>201.96270421339051</v>
      </c>
      <c r="N373" s="4">
        <v>220.85334062222617</v>
      </c>
      <c r="O373" s="11">
        <f t="shared" si="5"/>
        <v>8.8741132162171832E-2</v>
      </c>
    </row>
    <row r="374" spans="1:15" x14ac:dyDescent="0.35">
      <c r="A374" s="3" t="s">
        <v>82</v>
      </c>
      <c r="B374" s="4">
        <v>72.369719922891392</v>
      </c>
      <c r="C374" s="4">
        <v>77.964100651481886</v>
      </c>
      <c r="D374" s="4">
        <v>84.130285877471522</v>
      </c>
      <c r="E374" s="4">
        <v>90.84983402032249</v>
      </c>
      <c r="F374" s="4">
        <v>98.18448014888061</v>
      </c>
      <c r="G374" s="4">
        <v>106.21831181940571</v>
      </c>
      <c r="H374" s="4">
        <v>115.05481592558282</v>
      </c>
      <c r="I374" s="4">
        <v>124.79280511915118</v>
      </c>
      <c r="J374" s="4">
        <v>135.54818428182421</v>
      </c>
      <c r="K374" s="4">
        <v>147.43964260205408</v>
      </c>
      <c r="L374" s="4">
        <v>160.59797311919044</v>
      </c>
      <c r="M374" s="4">
        <v>175.1601977936692</v>
      </c>
      <c r="N374" s="4">
        <v>191.38013391789096</v>
      </c>
      <c r="O374" s="11">
        <f t="shared" si="5"/>
        <v>8.7747787231612945E-2</v>
      </c>
    </row>
    <row r="375" spans="1:15" x14ac:dyDescent="0.35">
      <c r="A375" s="3" t="s">
        <v>83</v>
      </c>
      <c r="B375" s="4">
        <v>10.214640306225657</v>
      </c>
      <c r="C375" s="4">
        <v>11.074552121680895</v>
      </c>
      <c r="D375" s="4">
        <v>12.045860382412494</v>
      </c>
      <c r="E375" s="4">
        <v>13.111445634773204</v>
      </c>
      <c r="F375" s="4">
        <v>14.284797137919494</v>
      </c>
      <c r="G375" s="4">
        <v>15.577276615860466</v>
      </c>
      <c r="H375" s="4">
        <v>17.001799876204025</v>
      </c>
      <c r="I375" s="4">
        <v>18.58382113748922</v>
      </c>
      <c r="J375" s="4">
        <v>20.332391188328</v>
      </c>
      <c r="K375" s="4">
        <v>22.272203254295398</v>
      </c>
      <c r="L375" s="4">
        <v>24.418551863478534</v>
      </c>
      <c r="M375" s="4">
        <v>26.802506419721325</v>
      </c>
      <c r="N375" s="4">
        <v>29.473206704335208</v>
      </c>
      <c r="O375" s="11">
        <f t="shared" si="5"/>
        <v>9.5373589379662185E-2</v>
      </c>
    </row>
    <row r="376" spans="1:15" x14ac:dyDescent="0.35">
      <c r="A376" s="2" t="s">
        <v>25</v>
      </c>
      <c r="B376" s="4">
        <v>82.584360229117038</v>
      </c>
      <c r="C376" s="4">
        <v>89.038652773162795</v>
      </c>
      <c r="D376" s="4">
        <v>96.176146259884021</v>
      </c>
      <c r="E376" s="4">
        <v>103.96127965509569</v>
      </c>
      <c r="F376" s="4">
        <v>112.46927728680009</v>
      </c>
      <c r="G376" s="4">
        <v>121.79558843526618</v>
      </c>
      <c r="H376" s="4">
        <v>132.05661580178685</v>
      </c>
      <c r="I376" s="4">
        <v>143.37662625664041</v>
      </c>
      <c r="J376" s="4">
        <v>155.88057547015219</v>
      </c>
      <c r="K376" s="4">
        <v>169.71184585634947</v>
      </c>
      <c r="L376" s="4">
        <v>185.01652498266895</v>
      </c>
      <c r="M376" s="4">
        <v>201.96270421339051</v>
      </c>
      <c r="N376" s="4">
        <v>220.85334062222617</v>
      </c>
      <c r="O376" s="11">
        <f t="shared" si="5"/>
        <v>8.8741132162171832E-2</v>
      </c>
    </row>
    <row r="377" spans="1:15" x14ac:dyDescent="0.35">
      <c r="A377" s="3" t="s">
        <v>97</v>
      </c>
      <c r="B377" s="4">
        <v>37.83297627129825</v>
      </c>
      <c r="C377" s="4">
        <v>40.741785506267007</v>
      </c>
      <c r="D377" s="4">
        <v>43.95902168803125</v>
      </c>
      <c r="E377" s="4">
        <v>47.466867138780437</v>
      </c>
      <c r="F377" s="4">
        <v>51.297237370509521</v>
      </c>
      <c r="G377" s="4">
        <v>55.491738157510689</v>
      </c>
      <c r="H377" s="4">
        <v>60.115343000926757</v>
      </c>
      <c r="I377" s="4">
        <v>65.219933572943546</v>
      </c>
      <c r="J377" s="4">
        <v>70.849383070620959</v>
      </c>
      <c r="K377" s="4">
        <v>77.069832126503812</v>
      </c>
      <c r="L377" s="4">
        <v>83.934778827815833</v>
      </c>
      <c r="M377" s="4">
        <v>91.539951008929023</v>
      </c>
      <c r="N377" s="4">
        <v>100.0204288227762</v>
      </c>
      <c r="O377" s="11">
        <f t="shared" si="5"/>
        <v>8.780608387499679E-2</v>
      </c>
    </row>
    <row r="378" spans="1:15" x14ac:dyDescent="0.35">
      <c r="A378" s="3" t="s">
        <v>98</v>
      </c>
      <c r="B378" s="4">
        <v>28.847880223638633</v>
      </c>
      <c r="C378" s="4">
        <v>31.279917869572493</v>
      </c>
      <c r="D378" s="4">
        <v>33.966612628810118</v>
      </c>
      <c r="E378" s="4">
        <v>36.906607594891121</v>
      </c>
      <c r="F378" s="4">
        <v>40.129038135930273</v>
      </c>
      <c r="G378" s="4">
        <v>43.676405320450264</v>
      </c>
      <c r="H378" s="4">
        <v>47.588901782707403</v>
      </c>
      <c r="I378" s="4">
        <v>51.914655751304544</v>
      </c>
      <c r="J378" s="4">
        <v>56.718070134370627</v>
      </c>
      <c r="K378" s="4">
        <v>62.052715462724528</v>
      </c>
      <c r="L378" s="4">
        <v>67.987575557346474</v>
      </c>
      <c r="M378" s="4">
        <v>74.578835983545389</v>
      </c>
      <c r="N378" s="4">
        <v>81.956817541731979</v>
      </c>
      <c r="O378" s="11">
        <f t="shared" si="5"/>
        <v>9.4078072647621871E-2</v>
      </c>
    </row>
    <row r="379" spans="1:15" x14ac:dyDescent="0.35">
      <c r="A379" s="3" t="s">
        <v>99</v>
      </c>
      <c r="B379" s="4">
        <v>15.903503734180156</v>
      </c>
      <c r="C379" s="4">
        <v>17.016949397323284</v>
      </c>
      <c r="D379" s="4">
        <v>18.25051194304265</v>
      </c>
      <c r="E379" s="4">
        <v>19.587804921424134</v>
      </c>
      <c r="F379" s="4">
        <v>21.043001780360303</v>
      </c>
      <c r="G379" s="4">
        <v>22.627444957305226</v>
      </c>
      <c r="H379" s="4">
        <v>24.352371018152681</v>
      </c>
      <c r="I379" s="4">
        <v>26.24203693239231</v>
      </c>
      <c r="J379" s="4">
        <v>28.313122265160622</v>
      </c>
      <c r="K379" s="4">
        <v>30.58929826712113</v>
      </c>
      <c r="L379" s="4">
        <v>33.094170597506661</v>
      </c>
      <c r="M379" s="4">
        <v>35.843917220916097</v>
      </c>
      <c r="N379" s="4">
        <v>38.876094257717995</v>
      </c>
      <c r="O379" s="11">
        <f t="shared" si="5"/>
        <v>8.038403635885974E-2</v>
      </c>
    </row>
    <row r="380" spans="1:15" x14ac:dyDescent="0.35">
      <c r="A380" s="1" t="s">
        <v>29</v>
      </c>
      <c r="O380" s="11" t="str">
        <f t="shared" si="5"/>
        <v/>
      </c>
    </row>
    <row r="381" spans="1:15" x14ac:dyDescent="0.35">
      <c r="A381" s="2" t="s">
        <v>40</v>
      </c>
      <c r="B381" s="4">
        <v>2127.8079667520524</v>
      </c>
      <c r="C381" s="4">
        <v>2269.7170343829221</v>
      </c>
      <c r="D381" s="4">
        <v>2427.0717185320391</v>
      </c>
      <c r="E381" s="4">
        <v>2596.6276195579248</v>
      </c>
      <c r="F381" s="4">
        <v>2780.4879669397274</v>
      </c>
      <c r="G381" s="4">
        <v>2980.7183288840893</v>
      </c>
      <c r="H381" s="4">
        <v>3198.6544426866035</v>
      </c>
      <c r="I381" s="4">
        <v>3441.3186124958602</v>
      </c>
      <c r="J381" s="4">
        <v>3706.2795146149765</v>
      </c>
      <c r="K381" s="4">
        <v>3997.4088434275286</v>
      </c>
      <c r="L381" s="4">
        <v>4318.7126984707102</v>
      </c>
      <c r="M381" s="4">
        <v>4673.8967081547353</v>
      </c>
      <c r="N381" s="4">
        <v>5068.3537966498334</v>
      </c>
      <c r="O381" s="11">
        <f t="shared" si="5"/>
        <v>7.8785600046050411E-2</v>
      </c>
    </row>
    <row r="382" spans="1:15" x14ac:dyDescent="0.35">
      <c r="A382" s="3" t="s">
        <v>41</v>
      </c>
      <c r="B382" s="4">
        <v>971.46854119984232</v>
      </c>
      <c r="C382" s="4">
        <v>1021.8527858777904</v>
      </c>
      <c r="D382" s="4">
        <v>1077.0031186346889</v>
      </c>
      <c r="E382" s="4">
        <v>1135.2251149345964</v>
      </c>
      <c r="F382" s="4">
        <v>1197.1363181482136</v>
      </c>
      <c r="G382" s="4">
        <v>1263.5166927123032</v>
      </c>
      <c r="H382" s="4">
        <v>1334.56866361943</v>
      </c>
      <c r="I382" s="4">
        <v>1413.3084063660378</v>
      </c>
      <c r="J382" s="4">
        <v>1497.8619241464023</v>
      </c>
      <c r="K382" s="4">
        <v>1589.3778147706537</v>
      </c>
      <c r="L382" s="4">
        <v>1689.2741685910939</v>
      </c>
      <c r="M382" s="4">
        <v>1798.5339751549254</v>
      </c>
      <c r="N382" s="4">
        <v>1918.2781340256226</v>
      </c>
      <c r="O382" s="11">
        <f t="shared" si="5"/>
        <v>6.1461802473591336E-2</v>
      </c>
    </row>
    <row r="383" spans="1:15" x14ac:dyDescent="0.35">
      <c r="A383" s="3" t="s">
        <v>42</v>
      </c>
      <c r="B383" s="4">
        <v>232.74136282938252</v>
      </c>
      <c r="C383" s="4">
        <v>251.67638143461261</v>
      </c>
      <c r="D383" s="4">
        <v>273.15952383376856</v>
      </c>
      <c r="E383" s="4">
        <v>296.67221518921679</v>
      </c>
      <c r="F383" s="4">
        <v>322.53660416500827</v>
      </c>
      <c r="G383" s="4">
        <v>350.9241140802734</v>
      </c>
      <c r="H383" s="4">
        <v>382.17499241165365</v>
      </c>
      <c r="I383" s="4">
        <v>416.89906258835856</v>
      </c>
      <c r="J383" s="4">
        <v>455.08994254588276</v>
      </c>
      <c r="K383" s="4">
        <v>497.4807908635392</v>
      </c>
      <c r="L383" s="4">
        <v>544.21524687778219</v>
      </c>
      <c r="M383" s="4">
        <v>596.00449651382814</v>
      </c>
      <c r="N383" s="4">
        <v>653.98431388963309</v>
      </c>
      <c r="O383" s="11">
        <f t="shared" si="5"/>
        <v>9.300466884388843E-2</v>
      </c>
    </row>
    <row r="384" spans="1:15" x14ac:dyDescent="0.35">
      <c r="A384" s="3" t="s">
        <v>43</v>
      </c>
      <c r="B384" s="4">
        <v>175.69525799115451</v>
      </c>
      <c r="C384" s="4">
        <v>185.65814583133715</v>
      </c>
      <c r="D384" s="4">
        <v>196.92930415881995</v>
      </c>
      <c r="E384" s="4">
        <v>209.02584352252896</v>
      </c>
      <c r="F384" s="4">
        <v>222.0963806051185</v>
      </c>
      <c r="G384" s="4">
        <v>236.16892180542087</v>
      </c>
      <c r="H384" s="4">
        <v>251.37869971262847</v>
      </c>
      <c r="I384" s="4">
        <v>268.02200702929548</v>
      </c>
      <c r="J384" s="4">
        <v>285.96769866396875</v>
      </c>
      <c r="K384" s="4">
        <v>305.55571567242492</v>
      </c>
      <c r="L384" s="4">
        <v>326.72805377533643</v>
      </c>
      <c r="M384" s="4">
        <v>349.76636524514925</v>
      </c>
      <c r="N384" s="4">
        <v>375.16984688995052</v>
      </c>
      <c r="O384" s="11">
        <f t="shared" si="5"/>
        <v>6.8353619221326947E-2</v>
      </c>
    </row>
    <row r="385" spans="1:15" x14ac:dyDescent="0.35">
      <c r="A385" s="3" t="s">
        <v>44</v>
      </c>
      <c r="B385" s="4">
        <v>131.00040654379944</v>
      </c>
      <c r="C385" s="4">
        <v>140.20686796820829</v>
      </c>
      <c r="D385" s="4">
        <v>150.22013485322461</v>
      </c>
      <c r="E385" s="4">
        <v>161.04837254955885</v>
      </c>
      <c r="F385" s="4">
        <v>172.86934069773915</v>
      </c>
      <c r="G385" s="4">
        <v>185.80382935712871</v>
      </c>
      <c r="H385" s="4">
        <v>199.8711110150723</v>
      </c>
      <c r="I385" s="4">
        <v>215.43589134100253</v>
      </c>
      <c r="J385" s="4">
        <v>232.50378365947705</v>
      </c>
      <c r="K385" s="4">
        <v>251.1385312010411</v>
      </c>
      <c r="L385" s="4">
        <v>271.74460738062481</v>
      </c>
      <c r="M385" s="4">
        <v>294.30774018393322</v>
      </c>
      <c r="N385" s="4">
        <v>319.18785202953006</v>
      </c>
      <c r="O385" s="11">
        <f t="shared" si="5"/>
        <v>8.0364342831491881E-2</v>
      </c>
    </row>
    <row r="386" spans="1:15" x14ac:dyDescent="0.35">
      <c r="A386" s="3" t="s">
        <v>45</v>
      </c>
      <c r="B386" s="4">
        <v>78.882400486659279</v>
      </c>
      <c r="C386" s="4">
        <v>83.931193549270347</v>
      </c>
      <c r="D386" s="4">
        <v>89.398785567525692</v>
      </c>
      <c r="E386" s="4">
        <v>95.281976753944718</v>
      </c>
      <c r="F386" s="4">
        <v>101.67787904974367</v>
      </c>
      <c r="G386" s="4">
        <v>108.64772241772572</v>
      </c>
      <c r="H386" s="4">
        <v>116.19182184428705</v>
      </c>
      <c r="I386" s="4">
        <v>124.51115899216882</v>
      </c>
      <c r="J386" s="4">
        <v>133.59435524592223</v>
      </c>
      <c r="K386" s="4">
        <v>143.46351580809207</v>
      </c>
      <c r="L386" s="4">
        <v>154.33468923775592</v>
      </c>
      <c r="M386" s="4">
        <v>166.18089390306494</v>
      </c>
      <c r="N386" s="4">
        <v>179.18682190770005</v>
      </c>
      <c r="O386" s="11">
        <f t="shared" si="5"/>
        <v>7.4090257051980052E-2</v>
      </c>
    </row>
    <row r="387" spans="1:15" x14ac:dyDescent="0.35">
      <c r="A387" s="3" t="s">
        <v>46</v>
      </c>
      <c r="B387" s="4">
        <v>508.48887983372254</v>
      </c>
      <c r="C387" s="4">
        <v>554.51874642544738</v>
      </c>
      <c r="D387" s="4">
        <v>605.88369338366294</v>
      </c>
      <c r="E387" s="4">
        <v>662.06009155262518</v>
      </c>
      <c r="F387" s="4">
        <v>723.7610177944108</v>
      </c>
      <c r="G387" s="4">
        <v>791.8728359650521</v>
      </c>
      <c r="H387" s="4">
        <v>867.01551939734441</v>
      </c>
      <c r="I387" s="4">
        <v>951.68738900791516</v>
      </c>
      <c r="J387" s="4">
        <v>1045.4148115950704</v>
      </c>
      <c r="K387" s="4">
        <v>1149.701775013541</v>
      </c>
      <c r="L387" s="4">
        <v>1266.4095519681562</v>
      </c>
      <c r="M387" s="4">
        <v>1397.2770341096059</v>
      </c>
      <c r="N387" s="4">
        <v>1544.3231379567799</v>
      </c>
      <c r="O387" s="11">
        <f t="shared" si="5"/>
        <v>0.10012083661200011</v>
      </c>
    </row>
    <row r="388" spans="1:15" x14ac:dyDescent="0.35">
      <c r="A388" s="3" t="s">
        <v>47</v>
      </c>
      <c r="B388" s="4">
        <v>29.531117867492121</v>
      </c>
      <c r="C388" s="4">
        <v>31.8729132962556</v>
      </c>
      <c r="D388" s="4">
        <v>34.477158100348511</v>
      </c>
      <c r="E388" s="4">
        <v>37.314005055454075</v>
      </c>
      <c r="F388" s="4">
        <v>40.410426479493033</v>
      </c>
      <c r="G388" s="4">
        <v>43.784212546185358</v>
      </c>
      <c r="H388" s="4">
        <v>47.453634686187492</v>
      </c>
      <c r="I388" s="4">
        <v>51.454697171082167</v>
      </c>
      <c r="J388" s="4">
        <v>55.846998758253015</v>
      </c>
      <c r="K388" s="4">
        <v>60.69070009823686</v>
      </c>
      <c r="L388" s="4">
        <v>66.006380639960113</v>
      </c>
      <c r="M388" s="4">
        <v>71.826203044228436</v>
      </c>
      <c r="N388" s="4">
        <v>78.223689950617782</v>
      </c>
      <c r="O388" s="11">
        <f t="shared" si="5"/>
        <v>8.6433040909128594E-2</v>
      </c>
    </row>
    <row r="389" spans="1:15" x14ac:dyDescent="0.35">
      <c r="A389" s="2" t="s">
        <v>49</v>
      </c>
      <c r="B389" s="4">
        <v>2127.8079667520524</v>
      </c>
      <c r="C389" s="4">
        <v>2269.7170343829221</v>
      </c>
      <c r="D389" s="4">
        <v>2427.0717185320391</v>
      </c>
      <c r="E389" s="4">
        <v>2596.6276195579248</v>
      </c>
      <c r="F389" s="4">
        <v>2780.4879669397269</v>
      </c>
      <c r="G389" s="4">
        <v>2980.7183288840893</v>
      </c>
      <c r="H389" s="4">
        <v>3198.6544426866035</v>
      </c>
      <c r="I389" s="4">
        <v>3441.3186124958602</v>
      </c>
      <c r="J389" s="4">
        <v>3706.2795146149765</v>
      </c>
      <c r="K389" s="4">
        <v>3997.4088434275286</v>
      </c>
      <c r="L389" s="4">
        <v>4318.7126984707102</v>
      </c>
      <c r="M389" s="4">
        <v>4673.8967081547353</v>
      </c>
      <c r="N389" s="4">
        <v>5068.3537966498334</v>
      </c>
      <c r="O389" s="11">
        <f t="shared" si="5"/>
        <v>7.8785600046050411E-2</v>
      </c>
    </row>
    <row r="390" spans="1:15" x14ac:dyDescent="0.35">
      <c r="A390" s="3" t="s">
        <v>50</v>
      </c>
      <c r="B390" s="4">
        <v>556.28405808471007</v>
      </c>
      <c r="C390" s="4">
        <v>589.63691553977924</v>
      </c>
      <c r="D390" s="4">
        <v>626.92527267103674</v>
      </c>
      <c r="E390" s="4">
        <v>665.75699712132291</v>
      </c>
      <c r="F390" s="4">
        <v>707.43261215588063</v>
      </c>
      <c r="G390" s="4">
        <v>751.56025725570908</v>
      </c>
      <c r="H390" s="4">
        <v>799.72077983205008</v>
      </c>
      <c r="I390" s="4">
        <v>855.83327436545733</v>
      </c>
      <c r="J390" s="4">
        <v>915.45714090985575</v>
      </c>
      <c r="K390" s="4">
        <v>981.6104459357407</v>
      </c>
      <c r="L390" s="4">
        <v>1054.9417687921205</v>
      </c>
      <c r="M390" s="4">
        <v>1136.4234093162222</v>
      </c>
      <c r="N390" s="4">
        <v>1227.631421159509</v>
      </c>
      <c r="O390" s="11">
        <f t="shared" si="5"/>
        <v>7.2613986248326712E-2</v>
      </c>
    </row>
    <row r="391" spans="1:15" x14ac:dyDescent="0.35">
      <c r="A391" s="3" t="s">
        <v>51</v>
      </c>
      <c r="B391" s="4">
        <v>626.99285954634138</v>
      </c>
      <c r="C391" s="4">
        <v>678.11943437356751</v>
      </c>
      <c r="D391" s="4">
        <v>735.06683416946203</v>
      </c>
      <c r="E391" s="4">
        <v>797.35573510892584</v>
      </c>
      <c r="F391" s="4">
        <v>865.56590410833689</v>
      </c>
      <c r="G391" s="4">
        <v>940.68301210789537</v>
      </c>
      <c r="H391" s="4">
        <v>1023.0316277495535</v>
      </c>
      <c r="I391" s="4">
        <v>1113.7430966856934</v>
      </c>
      <c r="J391" s="4">
        <v>1214.2323219077562</v>
      </c>
      <c r="K391" s="4">
        <v>1324.7624104051058</v>
      </c>
      <c r="L391" s="4">
        <v>1446.9882025692532</v>
      </c>
      <c r="M391" s="4">
        <v>1582.329999465665</v>
      </c>
      <c r="N391" s="4">
        <v>1733.1074682847968</v>
      </c>
      <c r="O391" s="11">
        <f t="shared" si="5"/>
        <v>9.1218554278071295E-2</v>
      </c>
    </row>
    <row r="392" spans="1:15" x14ac:dyDescent="0.35">
      <c r="A392" s="3" t="s">
        <v>52</v>
      </c>
      <c r="B392" s="4">
        <v>146.77852625290575</v>
      </c>
      <c r="C392" s="4">
        <v>154.61854017333377</v>
      </c>
      <c r="D392" s="4">
        <v>163.25395612372506</v>
      </c>
      <c r="E392" s="4">
        <v>172.49584192635035</v>
      </c>
      <c r="F392" s="4">
        <v>182.40001063124609</v>
      </c>
      <c r="G392" s="4">
        <v>193.09871948401116</v>
      </c>
      <c r="H392" s="4">
        <v>204.57123373235044</v>
      </c>
      <c r="I392" s="4">
        <v>216.95611097690897</v>
      </c>
      <c r="J392" s="4">
        <v>230.42864343986545</v>
      </c>
      <c r="K392" s="4">
        <v>244.92264399589348</v>
      </c>
      <c r="L392" s="4">
        <v>260.63046683744096</v>
      </c>
      <c r="M392" s="4">
        <v>277.67695982598389</v>
      </c>
      <c r="N392" s="4">
        <v>296.32564591962733</v>
      </c>
      <c r="O392" s="11">
        <f t="shared" si="5"/>
        <v>6.3089865439087234E-2</v>
      </c>
    </row>
    <row r="393" spans="1:15" x14ac:dyDescent="0.35">
      <c r="A393" s="3" t="s">
        <v>53</v>
      </c>
      <c r="B393" s="4">
        <v>369.59915215004941</v>
      </c>
      <c r="C393" s="4">
        <v>393.07880066570857</v>
      </c>
      <c r="D393" s="4">
        <v>418.65630565064436</v>
      </c>
      <c r="E393" s="4">
        <v>446.70173230671861</v>
      </c>
      <c r="F393" s="4">
        <v>477.13267535889395</v>
      </c>
      <c r="G393" s="4">
        <v>510.92982456759091</v>
      </c>
      <c r="H393" s="4">
        <v>547.39734237783625</v>
      </c>
      <c r="I393" s="4">
        <v>587.88585482477595</v>
      </c>
      <c r="J393" s="4">
        <v>632.31997698942416</v>
      </c>
      <c r="K393" s="4">
        <v>681.16627451913382</v>
      </c>
      <c r="L393" s="4">
        <v>735.35308410307687</v>
      </c>
      <c r="M393" s="4">
        <v>795.61098867386977</v>
      </c>
      <c r="N393" s="4">
        <v>862.28586186648499</v>
      </c>
      <c r="O393" s="11">
        <f t="shared" si="5"/>
        <v>7.7630814878280427E-2</v>
      </c>
    </row>
    <row r="394" spans="1:15" x14ac:dyDescent="0.35">
      <c r="A394" s="3" t="s">
        <v>54</v>
      </c>
      <c r="B394" s="4">
        <v>141.52746326989305</v>
      </c>
      <c r="C394" s="4">
        <v>148.59971845220036</v>
      </c>
      <c r="D394" s="4">
        <v>156.38319374489097</v>
      </c>
      <c r="E394" s="4">
        <v>164.66424389230147</v>
      </c>
      <c r="F394" s="4">
        <v>173.49921782049549</v>
      </c>
      <c r="G394" s="4">
        <v>182.89587735148871</v>
      </c>
      <c r="H394" s="4">
        <v>192.85979319260321</v>
      </c>
      <c r="I394" s="4">
        <v>203.4645459340822</v>
      </c>
      <c r="J394" s="4">
        <v>214.86550997390287</v>
      </c>
      <c r="K394" s="4">
        <v>227.1994966355185</v>
      </c>
      <c r="L394" s="4">
        <v>240.43569982970135</v>
      </c>
      <c r="M394" s="4">
        <v>254.58347955052187</v>
      </c>
      <c r="N394" s="4">
        <v>269.79245938556846</v>
      </c>
      <c r="O394" s="11">
        <f t="shared" si="5"/>
        <v>5.7104652947840763E-2</v>
      </c>
    </row>
    <row r="395" spans="1:15" x14ac:dyDescent="0.35">
      <c r="A395" s="3" t="s">
        <v>55</v>
      </c>
      <c r="B395" s="4">
        <v>218.84295921195059</v>
      </c>
      <c r="C395" s="4">
        <v>235.24499491551651</v>
      </c>
      <c r="D395" s="4">
        <v>253.44937968594024</v>
      </c>
      <c r="E395" s="4">
        <v>273.25530006640861</v>
      </c>
      <c r="F395" s="4">
        <v>294.82930789614329</v>
      </c>
      <c r="G395" s="4">
        <v>318.47172332982512</v>
      </c>
      <c r="H395" s="4">
        <v>344.25126772523879</v>
      </c>
      <c r="I395" s="4">
        <v>372.50591106778819</v>
      </c>
      <c r="J395" s="4">
        <v>403.65967726198318</v>
      </c>
      <c r="K395" s="4">
        <v>437.74274293381222</v>
      </c>
      <c r="L395" s="4">
        <v>475.24363583953897</v>
      </c>
      <c r="M395" s="4">
        <v>516.56123110111628</v>
      </c>
      <c r="N395" s="4">
        <v>562.37743686872022</v>
      </c>
      <c r="O395" s="11">
        <f t="shared" si="5"/>
        <v>8.4624906120692761E-2</v>
      </c>
    </row>
    <row r="396" spans="1:15" x14ac:dyDescent="0.35">
      <c r="A396" s="3" t="s">
        <v>101</v>
      </c>
      <c r="B396" s="4">
        <v>43.859503290161797</v>
      </c>
      <c r="C396" s="4">
        <v>45.803200796571481</v>
      </c>
      <c r="D396" s="4">
        <v>47.929539646325182</v>
      </c>
      <c r="E396" s="4">
        <v>50.158824714618149</v>
      </c>
      <c r="F396" s="4">
        <v>52.515735176893905</v>
      </c>
      <c r="G396" s="4">
        <v>55.031330969745227</v>
      </c>
      <c r="H396" s="4">
        <v>57.710583826944742</v>
      </c>
      <c r="I396" s="4">
        <v>60.679943054248533</v>
      </c>
      <c r="J396" s="4">
        <v>63.852236326287887</v>
      </c>
      <c r="K396" s="4">
        <v>67.27153198668428</v>
      </c>
      <c r="L396" s="4">
        <v>70.991980068461217</v>
      </c>
      <c r="M396" s="4">
        <v>75.047823015408753</v>
      </c>
      <c r="N396" s="4">
        <v>79.47798670763153</v>
      </c>
      <c r="O396" s="11">
        <f t="shared" si="5"/>
        <v>5.3914216728327018E-2</v>
      </c>
    </row>
    <row r="397" spans="1:15" x14ac:dyDescent="0.35">
      <c r="A397" s="3" t="s">
        <v>56</v>
      </c>
      <c r="B397" s="4">
        <v>23.92344494604049</v>
      </c>
      <c r="C397" s="4">
        <v>24.615429466244677</v>
      </c>
      <c r="D397" s="4">
        <v>25.407236840014775</v>
      </c>
      <c r="E397" s="4">
        <v>26.238944421279484</v>
      </c>
      <c r="F397" s="4">
        <v>27.112503791836389</v>
      </c>
      <c r="G397" s="4">
        <v>28.047583817823579</v>
      </c>
      <c r="H397" s="4">
        <v>29.111814250025873</v>
      </c>
      <c r="I397" s="4">
        <v>30.249875586905546</v>
      </c>
      <c r="J397" s="4">
        <v>31.464007805901019</v>
      </c>
      <c r="K397" s="4">
        <v>32.733297015639437</v>
      </c>
      <c r="L397" s="4">
        <v>34.127860431117369</v>
      </c>
      <c r="M397" s="4">
        <v>35.662817205948159</v>
      </c>
      <c r="N397" s="4">
        <v>37.355516457495469</v>
      </c>
      <c r="O397" s="11">
        <f t="shared" si="5"/>
        <v>4.1789314584858357E-2</v>
      </c>
    </row>
    <row r="398" spans="1:15" x14ac:dyDescent="0.35">
      <c r="A398" s="2" t="s">
        <v>57</v>
      </c>
      <c r="B398" s="4">
        <v>2127.8079667520524</v>
      </c>
      <c r="C398" s="4">
        <v>2269.7170343829221</v>
      </c>
      <c r="D398" s="4">
        <v>2427.0717185320391</v>
      </c>
      <c r="E398" s="4">
        <v>2596.6276195579248</v>
      </c>
      <c r="F398" s="4">
        <v>2780.4879669397264</v>
      </c>
      <c r="G398" s="4">
        <v>2980.7183288840897</v>
      </c>
      <c r="H398" s="4">
        <v>3198.6544426866035</v>
      </c>
      <c r="I398" s="4">
        <v>3441.3186124958597</v>
      </c>
      <c r="J398" s="4">
        <v>3706.2795146149761</v>
      </c>
      <c r="K398" s="4">
        <v>3997.4088434275282</v>
      </c>
      <c r="L398" s="4">
        <v>4318.7126984707102</v>
      </c>
      <c r="M398" s="4">
        <v>4673.8967081547344</v>
      </c>
      <c r="N398" s="4">
        <v>5068.3537966498325</v>
      </c>
      <c r="O398" s="11">
        <f t="shared" si="5"/>
        <v>7.8785600046050383E-2</v>
      </c>
    </row>
    <row r="399" spans="1:15" x14ac:dyDescent="0.35">
      <c r="A399" s="3" t="s">
        <v>58</v>
      </c>
      <c r="B399" s="4">
        <v>876.80509313548453</v>
      </c>
      <c r="C399" s="4">
        <v>944.67855543676217</v>
      </c>
      <c r="D399" s="4">
        <v>1021.5187220593994</v>
      </c>
      <c r="E399" s="4">
        <v>1104.7903633343681</v>
      </c>
      <c r="F399" s="4">
        <v>1196.1999492429006</v>
      </c>
      <c r="G399" s="4">
        <v>1297.0422202968025</v>
      </c>
      <c r="H399" s="4">
        <v>1407.437307596884</v>
      </c>
      <c r="I399" s="4">
        <v>1533.7699572356728</v>
      </c>
      <c r="J399" s="4">
        <v>1672.3771787238868</v>
      </c>
      <c r="K399" s="4">
        <v>1826.1278314701676</v>
      </c>
      <c r="L399" s="4">
        <v>1998.5744223211632</v>
      </c>
      <c r="M399" s="4">
        <v>2191.854673643747</v>
      </c>
      <c r="N399" s="4">
        <v>2409.4679931248443</v>
      </c>
      <c r="O399" s="11">
        <f t="shared" si="5"/>
        <v>9.2506083744182385E-2</v>
      </c>
    </row>
    <row r="400" spans="1:15" x14ac:dyDescent="0.35">
      <c r="A400" s="40" t="s">
        <v>59</v>
      </c>
      <c r="B400" s="4">
        <v>136.01128602348047</v>
      </c>
      <c r="C400" s="4">
        <v>145.41202260602483</v>
      </c>
      <c r="D400" s="4">
        <v>157.79599334518377</v>
      </c>
      <c r="E400" s="4">
        <v>170.57830253979512</v>
      </c>
      <c r="F400" s="4">
        <v>184.71794515641864</v>
      </c>
      <c r="G400" s="4">
        <v>200.69498707912021</v>
      </c>
      <c r="H400" s="4">
        <v>217.74948708704324</v>
      </c>
      <c r="I400" s="4">
        <v>241.08126966119949</v>
      </c>
      <c r="J400" s="4">
        <v>265.47821193377467</v>
      </c>
      <c r="K400" s="4">
        <v>293.01842928336305</v>
      </c>
      <c r="L400" s="4">
        <v>325.52995512102325</v>
      </c>
      <c r="M400" s="4">
        <v>363.48407934316606</v>
      </c>
      <c r="N400" s="4">
        <v>407.98100044868693</v>
      </c>
      <c r="O400" s="11">
        <f t="shared" si="5"/>
        <v>0.10666142861452607</v>
      </c>
    </row>
    <row r="401" spans="1:15" x14ac:dyDescent="0.35">
      <c r="A401" s="40" t="s">
        <v>61</v>
      </c>
      <c r="B401" s="4">
        <v>99.067432245781532</v>
      </c>
      <c r="C401" s="4">
        <v>108.32016659271599</v>
      </c>
      <c r="D401" s="4">
        <v>118.70094881209003</v>
      </c>
      <c r="E401" s="4">
        <v>130.16685861272364</v>
      </c>
      <c r="F401" s="4">
        <v>142.84527965009016</v>
      </c>
      <c r="G401" s="4">
        <v>156.93548693192108</v>
      </c>
      <c r="H401" s="4">
        <v>172.53442440622715</v>
      </c>
      <c r="I401" s="4">
        <v>189.87846507712314</v>
      </c>
      <c r="J401" s="4">
        <v>209.26171568053999</v>
      </c>
      <c r="K401" s="4">
        <v>230.79152618227479</v>
      </c>
      <c r="L401" s="4">
        <v>254.8211373363321</v>
      </c>
      <c r="M401" s="4">
        <v>281.67655348088613</v>
      </c>
      <c r="N401" s="4">
        <v>311.85653113846365</v>
      </c>
      <c r="O401" s="11">
        <f t="shared" si="5"/>
        <v>0.10307441631362488</v>
      </c>
    </row>
    <row r="402" spans="1:15" x14ac:dyDescent="0.35">
      <c r="A402" s="40" t="s">
        <v>65</v>
      </c>
      <c r="B402" s="4">
        <v>57.119566171900146</v>
      </c>
      <c r="C402" s="4">
        <v>60.938200625092712</v>
      </c>
      <c r="D402" s="4">
        <v>65.028805617257902</v>
      </c>
      <c r="E402" s="4">
        <v>69.431853083887503</v>
      </c>
      <c r="F402" s="4">
        <v>74.196325223102846</v>
      </c>
      <c r="G402" s="4">
        <v>79.339929895029272</v>
      </c>
      <c r="H402" s="4">
        <v>84.862088291927549</v>
      </c>
      <c r="I402" s="4">
        <v>90.844660859708014</v>
      </c>
      <c r="J402" s="4">
        <v>97.390222552113144</v>
      </c>
      <c r="K402" s="4">
        <v>104.47011087993697</v>
      </c>
      <c r="L402" s="4">
        <v>112.20328766624444</v>
      </c>
      <c r="M402" s="4">
        <v>120.62450122770527</v>
      </c>
      <c r="N402" s="4">
        <v>129.80580089569406</v>
      </c>
      <c r="O402" s="11">
        <f t="shared" si="5"/>
        <v>7.286032246900101E-2</v>
      </c>
    </row>
    <row r="403" spans="1:15" x14ac:dyDescent="0.35">
      <c r="A403" s="40" t="s">
        <v>64</v>
      </c>
      <c r="B403" s="4">
        <v>63.011112394796776</v>
      </c>
      <c r="C403" s="4">
        <v>67.401869302179861</v>
      </c>
      <c r="D403" s="4">
        <v>72.270851716444497</v>
      </c>
      <c r="E403" s="4">
        <v>77.513160072322336</v>
      </c>
      <c r="F403" s="4">
        <v>83.178053475250366</v>
      </c>
      <c r="G403" s="4">
        <v>89.344287345627194</v>
      </c>
      <c r="H403" s="4">
        <v>96.121720210140793</v>
      </c>
      <c r="I403" s="4">
        <v>103.62944397880352</v>
      </c>
      <c r="J403" s="4">
        <v>111.82008713850975</v>
      </c>
      <c r="K403" s="4">
        <v>120.76434055618482</v>
      </c>
      <c r="L403" s="4">
        <v>130.66046652623152</v>
      </c>
      <c r="M403" s="4">
        <v>141.63374108170271</v>
      </c>
      <c r="N403" s="4">
        <v>153.82886178011401</v>
      </c>
      <c r="O403" s="11">
        <f t="shared" si="5"/>
        <v>8.071243401582788E-2</v>
      </c>
    </row>
    <row r="404" spans="1:15" x14ac:dyDescent="0.35">
      <c r="A404" s="40" t="s">
        <v>62</v>
      </c>
      <c r="B404" s="4">
        <v>119.55367090043056</v>
      </c>
      <c r="C404" s="4">
        <v>130.19547596145435</v>
      </c>
      <c r="D404" s="4">
        <v>141.82017914164888</v>
      </c>
      <c r="E404" s="4">
        <v>154.56536258168907</v>
      </c>
      <c r="F404" s="4">
        <v>168.59684836490877</v>
      </c>
      <c r="G404" s="4">
        <v>184.02070899026737</v>
      </c>
      <c r="H404" s="4">
        <v>200.90657498130901</v>
      </c>
      <c r="I404" s="4">
        <v>219.52197958658786</v>
      </c>
      <c r="J404" s="4">
        <v>240.20351325201008</v>
      </c>
      <c r="K404" s="4">
        <v>262.98814274591149</v>
      </c>
      <c r="L404" s="4">
        <v>288.28294607278792</v>
      </c>
      <c r="M404" s="4">
        <v>316.30768429115494</v>
      </c>
      <c r="N404" s="4">
        <v>347.39255250338653</v>
      </c>
      <c r="O404" s="11">
        <f t="shared" si="5"/>
        <v>9.5019799773142788E-2</v>
      </c>
    </row>
    <row r="405" spans="1:15" x14ac:dyDescent="0.35">
      <c r="A405" s="40" t="s">
        <v>63</v>
      </c>
      <c r="B405" s="4">
        <v>81.366899066302878</v>
      </c>
      <c r="C405" s="4">
        <v>88.00436446475122</v>
      </c>
      <c r="D405" s="4">
        <v>95.207369364523387</v>
      </c>
      <c r="E405" s="4">
        <v>103.05534610618167</v>
      </c>
      <c r="F405" s="4">
        <v>111.64418526349354</v>
      </c>
      <c r="G405" s="4">
        <v>121.02736714901265</v>
      </c>
      <c r="H405" s="4">
        <v>131.23268706635798</v>
      </c>
      <c r="I405" s="4">
        <v>142.41617293217732</v>
      </c>
      <c r="J405" s="4">
        <v>154.77410965198266</v>
      </c>
      <c r="K405" s="4">
        <v>168.30403722523667</v>
      </c>
      <c r="L405" s="4">
        <v>183.24001538615434</v>
      </c>
      <c r="M405" s="4">
        <v>199.69026759477271</v>
      </c>
      <c r="N405" s="4">
        <v>217.82930881087719</v>
      </c>
      <c r="O405" s="11">
        <f t="shared" ref="O405:O468" si="6">IFERROR(RATE(2033-2026,,-G405,N405),"")</f>
        <v>8.7581516822746217E-2</v>
      </c>
    </row>
    <row r="406" spans="1:15" x14ac:dyDescent="0.35">
      <c r="A406" s="40" t="s">
        <v>66</v>
      </c>
      <c r="B406" s="4">
        <v>119.41170893164906</v>
      </c>
      <c r="C406" s="4">
        <v>132.70685789121885</v>
      </c>
      <c r="D406" s="4">
        <v>147.61122159485478</v>
      </c>
      <c r="E406" s="4">
        <v>164.28337247733566</v>
      </c>
      <c r="F406" s="4">
        <v>182.8995092702927</v>
      </c>
      <c r="G406" s="4">
        <v>203.75356565146924</v>
      </c>
      <c r="H406" s="4">
        <v>227.29793224453539</v>
      </c>
      <c r="I406" s="4">
        <v>253.77908588728423</v>
      </c>
      <c r="J406" s="4">
        <v>283.67861116157161</v>
      </c>
      <c r="K406" s="4">
        <v>317.39005309776081</v>
      </c>
      <c r="L406" s="4">
        <v>355.32882417353647</v>
      </c>
      <c r="M406" s="4">
        <v>398.31280062015452</v>
      </c>
      <c r="N406" s="4">
        <v>447.09172727733812</v>
      </c>
      <c r="O406" s="11">
        <f t="shared" si="6"/>
        <v>0.11880891071507599</v>
      </c>
    </row>
    <row r="407" spans="1:15" x14ac:dyDescent="0.35">
      <c r="A407" s="40" t="s">
        <v>60</v>
      </c>
      <c r="B407" s="4">
        <v>93.149778607376149</v>
      </c>
      <c r="C407" s="4">
        <v>98.564049597360963</v>
      </c>
      <c r="D407" s="4">
        <v>104.33208078123428</v>
      </c>
      <c r="E407" s="4">
        <v>110.47181787283077</v>
      </c>
      <c r="F407" s="4">
        <v>117.01070168179612</v>
      </c>
      <c r="G407" s="4">
        <v>124.01247878677744</v>
      </c>
      <c r="H407" s="4">
        <v>131.57154002389441</v>
      </c>
      <c r="I407" s="4">
        <v>139.66720977329155</v>
      </c>
      <c r="J407" s="4">
        <v>148.46946393723897</v>
      </c>
      <c r="K407" s="4">
        <v>158.05935713700137</v>
      </c>
      <c r="L407" s="4">
        <v>168.47610295407651</v>
      </c>
      <c r="M407" s="4">
        <v>179.69324587756563</v>
      </c>
      <c r="N407" s="4">
        <v>191.97170294246709</v>
      </c>
      <c r="O407" s="11">
        <f t="shared" si="6"/>
        <v>6.4413223562745633E-2</v>
      </c>
    </row>
    <row r="408" spans="1:15" x14ac:dyDescent="0.35">
      <c r="A408" s="40" t="s">
        <v>67</v>
      </c>
      <c r="B408" s="4">
        <v>56.954965466188469</v>
      </c>
      <c r="C408" s="4">
        <v>59.892365500215369</v>
      </c>
      <c r="D408" s="4">
        <v>63.125474017028615</v>
      </c>
      <c r="E408" s="4">
        <v>66.569395317803753</v>
      </c>
      <c r="F408" s="4">
        <v>70.247864031289154</v>
      </c>
      <c r="G408" s="4">
        <v>74.16508466843672</v>
      </c>
      <c r="H408" s="4">
        <v>78.324396324369047</v>
      </c>
      <c r="I408" s="4">
        <v>82.756776215273106</v>
      </c>
      <c r="J408" s="4">
        <v>87.526656160001195</v>
      </c>
      <c r="K408" s="4">
        <v>92.691294806575542</v>
      </c>
      <c r="L408" s="4">
        <v>98.239911013865196</v>
      </c>
      <c r="M408" s="4">
        <v>104.17806538994716</v>
      </c>
      <c r="N408" s="4">
        <v>110.56874563066094</v>
      </c>
      <c r="O408" s="11">
        <f t="shared" si="6"/>
        <v>5.8707833645366816E-2</v>
      </c>
    </row>
    <row r="409" spans="1:15" x14ac:dyDescent="0.35">
      <c r="A409" s="40" t="s">
        <v>68</v>
      </c>
      <c r="B409" s="4">
        <v>51.158673327578477</v>
      </c>
      <c r="C409" s="4">
        <v>53.243182895747836</v>
      </c>
      <c r="D409" s="4">
        <v>55.62579766913322</v>
      </c>
      <c r="E409" s="4">
        <v>58.154894669798594</v>
      </c>
      <c r="F409" s="4">
        <v>60.863237126258319</v>
      </c>
      <c r="G409" s="4">
        <v>63.748323799141303</v>
      </c>
      <c r="H409" s="4">
        <v>66.836456961079691</v>
      </c>
      <c r="I409" s="4">
        <v>70.194893264224888</v>
      </c>
      <c r="J409" s="4">
        <v>73.774587256144812</v>
      </c>
      <c r="K409" s="4">
        <v>77.650539555921966</v>
      </c>
      <c r="L409" s="4">
        <v>81.791776070911624</v>
      </c>
      <c r="M409" s="4">
        <v>86.253734736691811</v>
      </c>
      <c r="N409" s="4">
        <v>91.141761697155729</v>
      </c>
      <c r="O409" s="11">
        <f t="shared" si="6"/>
        <v>5.239403645592991E-2</v>
      </c>
    </row>
    <row r="410" spans="1:15" x14ac:dyDescent="0.35">
      <c r="A410" s="3" t="s">
        <v>69</v>
      </c>
      <c r="B410" s="4">
        <v>76.426601312755963</v>
      </c>
      <c r="C410" s="4">
        <v>82.371805824526774</v>
      </c>
      <c r="D410" s="4">
        <v>88.812128653438663</v>
      </c>
      <c r="E410" s="4">
        <v>95.785070622187021</v>
      </c>
      <c r="F410" s="4">
        <v>103.33828722133046</v>
      </c>
      <c r="G410" s="4">
        <v>111.55410951784989</v>
      </c>
      <c r="H410" s="4">
        <v>120.54753577386772</v>
      </c>
      <c r="I410" s="4">
        <v>130.33550441793091</v>
      </c>
      <c r="J410" s="4">
        <v>141.1127420231214</v>
      </c>
      <c r="K410" s="4">
        <v>153.00248652981105</v>
      </c>
      <c r="L410" s="4">
        <v>166.09481490691692</v>
      </c>
      <c r="M410" s="4">
        <v>180.41972773004943</v>
      </c>
      <c r="N410" s="4">
        <v>196.29584620676059</v>
      </c>
      <c r="O410" s="11">
        <f t="shared" si="6"/>
        <v>8.4078648477399404E-2</v>
      </c>
    </row>
    <row r="411" spans="1:15" x14ac:dyDescent="0.35">
      <c r="A411" s="3" t="s">
        <v>70</v>
      </c>
      <c r="B411" s="4">
        <v>184.09861284987915</v>
      </c>
      <c r="C411" s="4">
        <v>197.19546162020495</v>
      </c>
      <c r="D411" s="4">
        <v>211.69885221493021</v>
      </c>
      <c r="E411" s="4">
        <v>227.390622511054</v>
      </c>
      <c r="F411" s="4">
        <v>244.40489229400197</v>
      </c>
      <c r="G411" s="4">
        <v>262.81570771828228</v>
      </c>
      <c r="H411" s="4">
        <v>282.69722198332073</v>
      </c>
      <c r="I411" s="4">
        <v>304.22640966800924</v>
      </c>
      <c r="J411" s="4">
        <v>327.7137993297307</v>
      </c>
      <c r="K411" s="4">
        <v>353.46318465687659</v>
      </c>
      <c r="L411" s="4">
        <v>381.53790343824062</v>
      </c>
      <c r="M411" s="4">
        <v>412.06542056554287</v>
      </c>
      <c r="N411" s="4">
        <v>445.40568938106321</v>
      </c>
      <c r="O411" s="11">
        <f t="shared" si="6"/>
        <v>7.8274180354432468E-2</v>
      </c>
    </row>
    <row r="412" spans="1:15" x14ac:dyDescent="0.35">
      <c r="A412" s="3" t="s">
        <v>71</v>
      </c>
      <c r="B412" s="4">
        <v>120.98321200394928</v>
      </c>
      <c r="C412" s="4">
        <v>127.79259382866428</v>
      </c>
      <c r="D412" s="4">
        <v>135.10940731025622</v>
      </c>
      <c r="E412" s="4">
        <v>142.93106907987476</v>
      </c>
      <c r="F412" s="4">
        <v>151.25854540152116</v>
      </c>
      <c r="G412" s="4">
        <v>160.17737810534823</v>
      </c>
      <c r="H412" s="4">
        <v>169.86780598564789</v>
      </c>
      <c r="I412" s="4">
        <v>180.30603139402339</v>
      </c>
      <c r="J412" s="4">
        <v>191.62241490278359</v>
      </c>
      <c r="K412" s="4">
        <v>203.84441752191395</v>
      </c>
      <c r="L412" s="4">
        <v>216.98800786394622</v>
      </c>
      <c r="M412" s="4">
        <v>231.29066995487102</v>
      </c>
      <c r="N412" s="4">
        <v>246.88170179697201</v>
      </c>
      <c r="O412" s="11">
        <f t="shared" si="6"/>
        <v>6.3753747618200907E-2</v>
      </c>
    </row>
    <row r="413" spans="1:15" x14ac:dyDescent="0.35">
      <c r="A413" s="3" t="s">
        <v>72</v>
      </c>
      <c r="B413" s="4">
        <v>192.96190613794823</v>
      </c>
      <c r="C413" s="4">
        <v>202.7973907231609</v>
      </c>
      <c r="D413" s="4">
        <v>213.62251663672311</v>
      </c>
      <c r="E413" s="4">
        <v>225.1482628476177</v>
      </c>
      <c r="F413" s="4">
        <v>237.45367237665269</v>
      </c>
      <c r="G413" s="4">
        <v>250.55158901243502</v>
      </c>
      <c r="H413" s="4">
        <v>264.45190099774572</v>
      </c>
      <c r="I413" s="4">
        <v>279.2577876742356</v>
      </c>
      <c r="J413" s="4">
        <v>295.18508048340095</v>
      </c>
      <c r="K413" s="4">
        <v>312.42492376633453</v>
      </c>
      <c r="L413" s="4">
        <v>330.93868829620868</v>
      </c>
      <c r="M413" s="4">
        <v>350.74287889673246</v>
      </c>
      <c r="N413" s="4">
        <v>372.04730181390653</v>
      </c>
      <c r="O413" s="11">
        <f t="shared" si="6"/>
        <v>5.8104871749398219E-2</v>
      </c>
    </row>
    <row r="414" spans="1:15" x14ac:dyDescent="0.35">
      <c r="A414" s="3" t="s">
        <v>73</v>
      </c>
      <c r="B414" s="4">
        <v>148.15305596326257</v>
      </c>
      <c r="C414" s="4">
        <v>154.33411045196328</v>
      </c>
      <c r="D414" s="4">
        <v>161.09821233187935</v>
      </c>
      <c r="E414" s="4">
        <v>168.17300138814392</v>
      </c>
      <c r="F414" s="4">
        <v>175.63874484233131</v>
      </c>
      <c r="G414" s="4">
        <v>183.59624058277032</v>
      </c>
      <c r="H414" s="4">
        <v>192.05823525523107</v>
      </c>
      <c r="I414" s="4">
        <v>201.44160121251903</v>
      </c>
      <c r="J414" s="4">
        <v>211.44990340899827</v>
      </c>
      <c r="K414" s="4">
        <v>222.2242099240342</v>
      </c>
      <c r="L414" s="4">
        <v>233.93747598414151</v>
      </c>
      <c r="M414" s="4">
        <v>246.69532339327336</v>
      </c>
      <c r="N414" s="4">
        <v>260.61769577345268</v>
      </c>
      <c r="O414" s="11">
        <f t="shared" si="6"/>
        <v>5.1318489422853934E-2</v>
      </c>
    </row>
    <row r="415" spans="1:15" x14ac:dyDescent="0.35">
      <c r="A415" s="3" t="s">
        <v>74</v>
      </c>
      <c r="B415" s="4">
        <v>475.97234807430914</v>
      </c>
      <c r="C415" s="4">
        <v>506.04570566174255</v>
      </c>
      <c r="D415" s="4">
        <v>538.51090644915473</v>
      </c>
      <c r="E415" s="4">
        <v>573.40136197235267</v>
      </c>
      <c r="F415" s="4">
        <v>610.76504666407584</v>
      </c>
      <c r="G415" s="4">
        <v>650.99214515736162</v>
      </c>
      <c r="H415" s="4">
        <v>694.86732739463287</v>
      </c>
      <c r="I415" s="4">
        <v>742.3604048928338</v>
      </c>
      <c r="J415" s="4">
        <v>794.07426407567243</v>
      </c>
      <c r="K415" s="4">
        <v>850.20022496904824</v>
      </c>
      <c r="L415" s="4">
        <v>910.88568129199268</v>
      </c>
      <c r="M415" s="4">
        <v>977.21075563049999</v>
      </c>
      <c r="N415" s="4">
        <v>1049.8254539152367</v>
      </c>
      <c r="O415" s="11">
        <f t="shared" si="6"/>
        <v>7.06530641971575E-2</v>
      </c>
    </row>
    <row r="416" spans="1:15" x14ac:dyDescent="0.35">
      <c r="A416" s="3" t="s">
        <v>75</v>
      </c>
      <c r="B416" s="4">
        <v>52.407137274463338</v>
      </c>
      <c r="C416" s="4">
        <v>54.501410835897225</v>
      </c>
      <c r="D416" s="4">
        <v>56.700972876257367</v>
      </c>
      <c r="E416" s="4">
        <v>59.007867802326629</v>
      </c>
      <c r="F416" s="4">
        <v>61.428828896912826</v>
      </c>
      <c r="G416" s="4">
        <v>63.988938493239594</v>
      </c>
      <c r="H416" s="4">
        <v>66.727107699273489</v>
      </c>
      <c r="I416" s="4">
        <v>69.620916000635148</v>
      </c>
      <c r="J416" s="4">
        <v>72.744131667382163</v>
      </c>
      <c r="K416" s="4">
        <v>76.121564589342611</v>
      </c>
      <c r="L416" s="4">
        <v>79.755704368100126</v>
      </c>
      <c r="M416" s="4">
        <v>83.617258340018694</v>
      </c>
      <c r="N416" s="4">
        <v>87.81211463759729</v>
      </c>
      <c r="O416" s="11">
        <f t="shared" si="6"/>
        <v>4.6250424321741583E-2</v>
      </c>
    </row>
    <row r="417" spans="1:15" x14ac:dyDescent="0.35">
      <c r="A417" s="2" t="s">
        <v>38</v>
      </c>
      <c r="B417" s="4">
        <v>2127.8079667520524</v>
      </c>
      <c r="C417" s="4">
        <v>2269.7170343829221</v>
      </c>
      <c r="D417" s="4">
        <v>2427.0717185320391</v>
      </c>
      <c r="E417" s="4">
        <v>2596.6276195579244</v>
      </c>
      <c r="F417" s="4">
        <v>2780.4879669397274</v>
      </c>
      <c r="G417" s="4">
        <v>2980.7183288840893</v>
      </c>
      <c r="H417" s="4">
        <v>3198.6544426866039</v>
      </c>
      <c r="I417" s="4">
        <v>3441.3186124958602</v>
      </c>
      <c r="J417" s="4">
        <v>3706.2795146149765</v>
      </c>
      <c r="K417" s="4">
        <v>3997.4088434275286</v>
      </c>
      <c r="L417" s="4">
        <v>4318.7126984707102</v>
      </c>
      <c r="M417" s="4">
        <v>4673.8967081547353</v>
      </c>
      <c r="N417" s="4">
        <v>5068.3537966498334</v>
      </c>
      <c r="O417" s="11">
        <f t="shared" si="6"/>
        <v>7.8785600046050411E-2</v>
      </c>
    </row>
    <row r="418" spans="1:15" x14ac:dyDescent="0.35">
      <c r="A418" s="3" t="s">
        <v>76</v>
      </c>
      <c r="B418" s="4">
        <v>905.64949063594963</v>
      </c>
      <c r="C418" s="4">
        <v>973.55546447765391</v>
      </c>
      <c r="D418" s="4">
        <v>1050.430453753065</v>
      </c>
      <c r="E418" s="4">
        <v>1132.6125839566814</v>
      </c>
      <c r="F418" s="4">
        <v>1222.1952487029826</v>
      </c>
      <c r="G418" s="4">
        <v>1318.9596983271799</v>
      </c>
      <c r="H418" s="4">
        <v>1425.3129778440791</v>
      </c>
      <c r="I418" s="4">
        <v>1545.3289452660943</v>
      </c>
      <c r="J418" s="4">
        <v>1676.2750289219894</v>
      </c>
      <c r="K418" s="4">
        <v>1820.6580858401139</v>
      </c>
      <c r="L418" s="4">
        <v>1980.2766329800552</v>
      </c>
      <c r="M418" s="4">
        <v>2157.2682664463655</v>
      </c>
      <c r="N418" s="4">
        <v>2355.4052682076899</v>
      </c>
      <c r="O418" s="11">
        <f t="shared" si="6"/>
        <v>8.6366343504621648E-2</v>
      </c>
    </row>
    <row r="419" spans="1:15" x14ac:dyDescent="0.35">
      <c r="A419" s="3" t="s">
        <v>77</v>
      </c>
      <c r="B419" s="4">
        <v>764.42899908863876</v>
      </c>
      <c r="C419" s="4">
        <v>812.58045827723151</v>
      </c>
      <c r="D419" s="4">
        <v>865.01824947754017</v>
      </c>
      <c r="E419" s="4">
        <v>922.50036323711743</v>
      </c>
      <c r="F419" s="4">
        <v>984.8488378900513</v>
      </c>
      <c r="G419" s="4">
        <v>1054.0803893177103</v>
      </c>
      <c r="H419" s="4">
        <v>1128.7488871341279</v>
      </c>
      <c r="I419" s="4">
        <v>1211.6309499113122</v>
      </c>
      <c r="J419" s="4">
        <v>1302.5586115670153</v>
      </c>
      <c r="K419" s="4">
        <v>1402.4806200310879</v>
      </c>
      <c r="L419" s="4">
        <v>1513.2945610773122</v>
      </c>
      <c r="M419" s="4">
        <v>1636.4872490930243</v>
      </c>
      <c r="N419" s="4">
        <v>1772.7512020899865</v>
      </c>
      <c r="O419" s="11">
        <f t="shared" si="6"/>
        <v>7.7093577850764775E-2</v>
      </c>
    </row>
    <row r="420" spans="1:15" x14ac:dyDescent="0.35">
      <c r="A420" s="3" t="s">
        <v>78</v>
      </c>
      <c r="B420" s="4">
        <v>133.0985726166225</v>
      </c>
      <c r="C420" s="4">
        <v>141.59966088001903</v>
      </c>
      <c r="D420" s="4">
        <v>150.98467661375429</v>
      </c>
      <c r="E420" s="4">
        <v>161.07850007295082</v>
      </c>
      <c r="F420" s="4">
        <v>171.96002819752886</v>
      </c>
      <c r="G420" s="4">
        <v>183.66352129130303</v>
      </c>
      <c r="H420" s="4">
        <v>196.22212810605359</v>
      </c>
      <c r="I420" s="4">
        <v>209.73919691278746</v>
      </c>
      <c r="J420" s="4">
        <v>224.40707099587976</v>
      </c>
      <c r="K420" s="4">
        <v>240.40796918668619</v>
      </c>
      <c r="L420" s="4">
        <v>257.7552749406932</v>
      </c>
      <c r="M420" s="4">
        <v>276.50490270800475</v>
      </c>
      <c r="N420" s="4">
        <v>296.86682200126188</v>
      </c>
      <c r="O420" s="11">
        <f t="shared" si="6"/>
        <v>7.1004389934665679E-2</v>
      </c>
    </row>
    <row r="421" spans="1:15" x14ac:dyDescent="0.35">
      <c r="A421" s="3" t="s">
        <v>79</v>
      </c>
      <c r="B421" s="4">
        <v>221.76844623642845</v>
      </c>
      <c r="C421" s="4">
        <v>234.51675698801529</v>
      </c>
      <c r="D421" s="4">
        <v>248.09083640733186</v>
      </c>
      <c r="E421" s="4">
        <v>262.53181986500226</v>
      </c>
      <c r="F421" s="4">
        <v>277.9033046845118</v>
      </c>
      <c r="G421" s="4">
        <v>294.35495807376253</v>
      </c>
      <c r="H421" s="4">
        <v>312.10881898862453</v>
      </c>
      <c r="I421" s="4">
        <v>331.11343047247692</v>
      </c>
      <c r="J421" s="4">
        <v>351.769438286872</v>
      </c>
      <c r="K421" s="4">
        <v>374.26583686591169</v>
      </c>
      <c r="L421" s="4">
        <v>398.69208603628459</v>
      </c>
      <c r="M421" s="4">
        <v>424.98202099445592</v>
      </c>
      <c r="N421" s="4">
        <v>453.74927609264711</v>
      </c>
      <c r="O421" s="11">
        <f t="shared" si="6"/>
        <v>6.3773646570587969E-2</v>
      </c>
    </row>
    <row r="422" spans="1:15" x14ac:dyDescent="0.35">
      <c r="A422" s="3" t="s">
        <v>80</v>
      </c>
      <c r="B422" s="4">
        <v>102.86245817441285</v>
      </c>
      <c r="C422" s="4">
        <v>107.46469376000221</v>
      </c>
      <c r="D422" s="4">
        <v>112.54750228034776</v>
      </c>
      <c r="E422" s="4">
        <v>117.90435242617276</v>
      </c>
      <c r="F422" s="4">
        <v>123.58054746465253</v>
      </c>
      <c r="G422" s="4">
        <v>129.65976187413341</v>
      </c>
      <c r="H422" s="4">
        <v>136.26163061371841</v>
      </c>
      <c r="I422" s="4">
        <v>143.50608993318926</v>
      </c>
      <c r="J422" s="4">
        <v>151.26936484321993</v>
      </c>
      <c r="K422" s="4">
        <v>159.596331503729</v>
      </c>
      <c r="L422" s="4">
        <v>168.69414343636501</v>
      </c>
      <c r="M422" s="4">
        <v>178.65426891288493</v>
      </c>
      <c r="N422" s="4">
        <v>189.58122825824839</v>
      </c>
      <c r="O422" s="11">
        <f t="shared" si="6"/>
        <v>5.5771699025190413E-2</v>
      </c>
    </row>
    <row r="423" spans="1:15" x14ac:dyDescent="0.35">
      <c r="A423" s="2" t="s">
        <v>81</v>
      </c>
      <c r="B423" s="4">
        <v>2127.8079667520524</v>
      </c>
      <c r="C423" s="4">
        <v>2269.7170343829221</v>
      </c>
      <c r="D423" s="4">
        <v>2427.0717185320391</v>
      </c>
      <c r="E423" s="4">
        <v>2596.6276195579248</v>
      </c>
      <c r="F423" s="4">
        <v>2780.4879669397269</v>
      </c>
      <c r="G423" s="4">
        <v>2980.7183288840893</v>
      </c>
      <c r="H423" s="4">
        <v>3198.6544426866035</v>
      </c>
      <c r="I423" s="4">
        <v>3441.3186124958602</v>
      </c>
      <c r="J423" s="4">
        <v>3706.2795146149765</v>
      </c>
      <c r="K423" s="4">
        <v>3997.4088434275282</v>
      </c>
      <c r="L423" s="4">
        <v>4318.7126984707102</v>
      </c>
      <c r="M423" s="4">
        <v>4673.8967081547353</v>
      </c>
      <c r="N423" s="4">
        <v>5068.3537966498334</v>
      </c>
      <c r="O423" s="11">
        <f t="shared" si="6"/>
        <v>7.8785600046050411E-2</v>
      </c>
    </row>
    <row r="424" spans="1:15" x14ac:dyDescent="0.35">
      <c r="A424" s="3" t="s">
        <v>82</v>
      </c>
      <c r="B424" s="4">
        <v>1823.8792818278503</v>
      </c>
      <c r="C424" s="4">
        <v>1942.1031189954606</v>
      </c>
      <c r="D424" s="4">
        <v>2073.608438913081</v>
      </c>
      <c r="E424" s="4">
        <v>2215.0506303351563</v>
      </c>
      <c r="F424" s="4">
        <v>2368.4196502392592</v>
      </c>
      <c r="G424" s="4">
        <v>2535.4329010143783</v>
      </c>
      <c r="H424" s="4">
        <v>2716.7912048550725</v>
      </c>
      <c r="I424" s="4">
        <v>2919.4146397925024</v>
      </c>
      <c r="J424" s="4">
        <v>3140.3223463411173</v>
      </c>
      <c r="K424" s="4">
        <v>3383.1029571116123</v>
      </c>
      <c r="L424" s="4">
        <v>3651.4996737085639</v>
      </c>
      <c r="M424" s="4">
        <v>3948.26180376717</v>
      </c>
      <c r="N424" s="4">
        <v>4278.0972181989364</v>
      </c>
      <c r="O424" s="11">
        <f t="shared" si="6"/>
        <v>7.7598386781818199E-2</v>
      </c>
    </row>
    <row r="425" spans="1:15" x14ac:dyDescent="0.35">
      <c r="A425" s="3" t="s">
        <v>83</v>
      </c>
      <c r="B425" s="4">
        <v>303.928684924202</v>
      </c>
      <c r="C425" s="4">
        <v>327.61391538746142</v>
      </c>
      <c r="D425" s="4">
        <v>353.46327961895793</v>
      </c>
      <c r="E425" s="4">
        <v>381.57698922276847</v>
      </c>
      <c r="F425" s="4">
        <v>412.06831670046768</v>
      </c>
      <c r="G425" s="4">
        <v>445.2854278697111</v>
      </c>
      <c r="H425" s="4">
        <v>481.86323783153108</v>
      </c>
      <c r="I425" s="4">
        <v>521.90397270335768</v>
      </c>
      <c r="J425" s="4">
        <v>565.95716827385911</v>
      </c>
      <c r="K425" s="4">
        <v>614.30588631591604</v>
      </c>
      <c r="L425" s="4">
        <v>667.21302476214635</v>
      </c>
      <c r="M425" s="4">
        <v>725.63490438756514</v>
      </c>
      <c r="N425" s="4">
        <v>790.256578450897</v>
      </c>
      <c r="O425" s="11">
        <f t="shared" si="6"/>
        <v>8.540032710486456E-2</v>
      </c>
    </row>
    <row r="426" spans="1:15" x14ac:dyDescent="0.35">
      <c r="A426" s="1" t="s">
        <v>88</v>
      </c>
      <c r="O426" s="11" t="str">
        <f t="shared" si="6"/>
        <v/>
      </c>
    </row>
    <row r="427" spans="1:15" x14ac:dyDescent="0.35">
      <c r="A427" s="2" t="s">
        <v>40</v>
      </c>
      <c r="B427" s="4">
        <v>357.97334440899903</v>
      </c>
      <c r="C427" s="4">
        <v>384.78342492841722</v>
      </c>
      <c r="D427" s="4">
        <v>414.72963380007513</v>
      </c>
      <c r="E427" s="4">
        <v>447.34801228094608</v>
      </c>
      <c r="F427" s="4">
        <v>482.99556233225314</v>
      </c>
      <c r="G427" s="4">
        <v>522.11100257250325</v>
      </c>
      <c r="H427" s="4">
        <v>564.96558457855087</v>
      </c>
      <c r="I427" s="4">
        <v>612.45859776700456</v>
      </c>
      <c r="J427" s="4">
        <v>664.80891524625576</v>
      </c>
      <c r="K427" s="4">
        <v>722.55242881073025</v>
      </c>
      <c r="L427" s="4">
        <v>786.40110853183023</v>
      </c>
      <c r="M427" s="4">
        <v>857.2026586810972</v>
      </c>
      <c r="N427" s="4">
        <v>936.22526546082781</v>
      </c>
      <c r="O427" s="11">
        <f t="shared" si="6"/>
        <v>8.700382700781574E-2</v>
      </c>
    </row>
    <row r="428" spans="1:15" x14ac:dyDescent="0.35">
      <c r="A428" s="3" t="s">
        <v>41</v>
      </c>
      <c r="B428" s="4">
        <v>161.97801011160485</v>
      </c>
      <c r="C428" s="4">
        <v>171.73244145012774</v>
      </c>
      <c r="D428" s="4">
        <v>182.49261575414212</v>
      </c>
      <c r="E428" s="4">
        <v>194.06580413406101</v>
      </c>
      <c r="F428" s="4">
        <v>206.52942143501451</v>
      </c>
      <c r="G428" s="4">
        <v>220.04925236434747</v>
      </c>
      <c r="H428" s="4">
        <v>234.62080387658929</v>
      </c>
      <c r="I428" s="4">
        <v>250.42192130995031</v>
      </c>
      <c r="J428" s="4">
        <v>267.67718704567147</v>
      </c>
      <c r="K428" s="4">
        <v>286.33615524359266</v>
      </c>
      <c r="L428" s="4">
        <v>306.64902046555727</v>
      </c>
      <c r="M428" s="4">
        <v>328.79265127526236</v>
      </c>
      <c r="N428" s="4">
        <v>353.1122784338425</v>
      </c>
      <c r="O428" s="11">
        <f t="shared" si="6"/>
        <v>6.9896695047492602E-2</v>
      </c>
    </row>
    <row r="429" spans="1:15" x14ac:dyDescent="0.35">
      <c r="A429" s="3" t="s">
        <v>42</v>
      </c>
      <c r="B429" s="4">
        <v>44.542949075713857</v>
      </c>
      <c r="C429" s="4">
        <v>48.633848988410179</v>
      </c>
      <c r="D429" s="4">
        <v>53.202931591802354</v>
      </c>
      <c r="E429" s="4">
        <v>58.205973456621074</v>
      </c>
      <c r="F429" s="4">
        <v>63.707264061556387</v>
      </c>
      <c r="G429" s="4">
        <v>69.786656967695706</v>
      </c>
      <c r="H429" s="4">
        <v>76.500914837380719</v>
      </c>
      <c r="I429" s="4">
        <v>84.072809962979747</v>
      </c>
      <c r="J429" s="4">
        <v>92.463642232707556</v>
      </c>
      <c r="K429" s="4">
        <v>101.8094395865526</v>
      </c>
      <c r="L429" s="4">
        <v>112.27852303598866</v>
      </c>
      <c r="M429" s="4">
        <v>124.0291717291678</v>
      </c>
      <c r="N429" s="4">
        <v>137.2452802590746</v>
      </c>
      <c r="O429" s="11">
        <f t="shared" si="6"/>
        <v>0.10143967886661026</v>
      </c>
    </row>
    <row r="430" spans="1:15" x14ac:dyDescent="0.35">
      <c r="A430" s="3" t="s">
        <v>43</v>
      </c>
      <c r="B430" s="4">
        <v>36.120715876948182</v>
      </c>
      <c r="C430" s="4">
        <v>38.54769256868331</v>
      </c>
      <c r="D430" s="4">
        <v>41.218956368491789</v>
      </c>
      <c r="E430" s="4">
        <v>44.078973973944066</v>
      </c>
      <c r="F430" s="4">
        <v>47.158472706884034</v>
      </c>
      <c r="G430" s="4">
        <v>50.496161567704746</v>
      </c>
      <c r="H430" s="4">
        <v>54.109677883302936</v>
      </c>
      <c r="I430" s="4">
        <v>58.131480192380103</v>
      </c>
      <c r="J430" s="4">
        <v>62.500256898805631</v>
      </c>
      <c r="K430" s="4">
        <v>67.276801231228021</v>
      </c>
      <c r="L430" s="4">
        <v>72.536448010520459</v>
      </c>
      <c r="M430" s="4">
        <v>78.339745787249328</v>
      </c>
      <c r="N430" s="4">
        <v>84.756199650860381</v>
      </c>
      <c r="O430" s="11">
        <f t="shared" si="6"/>
        <v>7.6788587767518804E-2</v>
      </c>
    </row>
    <row r="431" spans="1:15" x14ac:dyDescent="0.35">
      <c r="A431" s="3" t="s">
        <v>44</v>
      </c>
      <c r="B431" s="4">
        <v>18.144721191992218</v>
      </c>
      <c r="C431" s="4">
        <v>19.580389975642412</v>
      </c>
      <c r="D431" s="4">
        <v>21.177349494606737</v>
      </c>
      <c r="E431" s="4">
        <v>22.920664759738258</v>
      </c>
      <c r="F431" s="4">
        <v>24.825971903877811</v>
      </c>
      <c r="G431" s="4">
        <v>26.92040302896924</v>
      </c>
      <c r="H431" s="4">
        <v>29.211921781539054</v>
      </c>
      <c r="I431" s="4">
        <v>31.731449361714152</v>
      </c>
      <c r="J431" s="4">
        <v>34.517701646577919</v>
      </c>
      <c r="K431" s="4">
        <v>37.576297480987876</v>
      </c>
      <c r="L431" s="4">
        <v>40.952269674755378</v>
      </c>
      <c r="M431" s="4">
        <v>44.683601097525418</v>
      </c>
      <c r="N431" s="4">
        <v>48.833320812347004</v>
      </c>
      <c r="O431" s="11">
        <f t="shared" si="6"/>
        <v>8.8799253531484032E-2</v>
      </c>
    </row>
    <row r="432" spans="1:15" x14ac:dyDescent="0.35">
      <c r="A432" s="3" t="s">
        <v>45</v>
      </c>
      <c r="B432" s="4">
        <v>11.501056671908399</v>
      </c>
      <c r="C432" s="4">
        <v>12.33979814851098</v>
      </c>
      <c r="D432" s="4">
        <v>13.265705748075156</v>
      </c>
      <c r="E432" s="4">
        <v>14.262260116249728</v>
      </c>
      <c r="F432" s="4">
        <v>15.340484687234252</v>
      </c>
      <c r="G432" s="4">
        <v>16.514225721563978</v>
      </c>
      <c r="H432" s="4">
        <v>17.790723254532082</v>
      </c>
      <c r="I432" s="4">
        <v>19.215110538457537</v>
      </c>
      <c r="J432" s="4">
        <v>20.769420784794672</v>
      </c>
      <c r="K432" s="4">
        <v>22.475857616316603</v>
      </c>
      <c r="L432" s="4">
        <v>24.361937878219621</v>
      </c>
      <c r="M432" s="4">
        <v>26.450776523113952</v>
      </c>
      <c r="N432" s="4">
        <v>28.768978087477425</v>
      </c>
      <c r="O432" s="11">
        <f t="shared" si="6"/>
        <v>8.2525240513478051E-2</v>
      </c>
    </row>
    <row r="433" spans="1:15" x14ac:dyDescent="0.35">
      <c r="A433" s="3" t="s">
        <v>46</v>
      </c>
      <c r="B433" s="4">
        <v>81.454576208100548</v>
      </c>
      <c r="C433" s="4">
        <v>89.348130627330207</v>
      </c>
      <c r="D433" s="4">
        <v>98.364352502304698</v>
      </c>
      <c r="E433" s="4">
        <v>108.36089873772252</v>
      </c>
      <c r="F433" s="4">
        <v>119.49310212099941</v>
      </c>
      <c r="G433" s="4">
        <v>131.86831610112972</v>
      </c>
      <c r="H433" s="4">
        <v>145.66227625329986</v>
      </c>
      <c r="I433" s="4">
        <v>161.16220521894041</v>
      </c>
      <c r="J433" s="4">
        <v>178.43202079844437</v>
      </c>
      <c r="K433" s="4">
        <v>197.82744647468911</v>
      </c>
      <c r="L433" s="4">
        <v>219.48820453187759</v>
      </c>
      <c r="M433" s="4">
        <v>243.78865013643565</v>
      </c>
      <c r="N433" s="4">
        <v>271.29576135493329</v>
      </c>
      <c r="O433" s="11">
        <f t="shared" si="6"/>
        <v>0.10855566808396597</v>
      </c>
    </row>
    <row r="434" spans="1:15" x14ac:dyDescent="0.35">
      <c r="A434" s="3" t="s">
        <v>47</v>
      </c>
      <c r="B434" s="4">
        <v>4.2313152727309884</v>
      </c>
      <c r="C434" s="4">
        <v>4.6011231697124124</v>
      </c>
      <c r="D434" s="4">
        <v>5.0077223406522551</v>
      </c>
      <c r="E434" s="4">
        <v>5.4534371026095014</v>
      </c>
      <c r="F434" s="4">
        <v>5.9408454166867131</v>
      </c>
      <c r="G434" s="4">
        <v>6.4759868210922766</v>
      </c>
      <c r="H434" s="4">
        <v>7.0692666919069387</v>
      </c>
      <c r="I434" s="4">
        <v>7.7236211825823977</v>
      </c>
      <c r="J434" s="4">
        <v>8.448685839254205</v>
      </c>
      <c r="K434" s="4">
        <v>9.2504311773633283</v>
      </c>
      <c r="L434" s="4">
        <v>10.134704934911273</v>
      </c>
      <c r="M434" s="4">
        <v>11.118062132342775</v>
      </c>
      <c r="N434" s="4">
        <v>12.213446862292615</v>
      </c>
      <c r="O434" s="11">
        <f t="shared" si="6"/>
        <v>9.4867982703518372E-2</v>
      </c>
    </row>
    <row r="435" spans="1:15" x14ac:dyDescent="0.35">
      <c r="A435" s="2" t="s">
        <v>49</v>
      </c>
      <c r="B435" s="4">
        <v>357.97334440899903</v>
      </c>
      <c r="C435" s="4">
        <v>384.78342492841722</v>
      </c>
      <c r="D435" s="4">
        <v>414.72963380007513</v>
      </c>
      <c r="E435" s="4">
        <v>447.34801228094608</v>
      </c>
      <c r="F435" s="4">
        <v>482.99556233225309</v>
      </c>
      <c r="G435" s="4">
        <v>522.11100257250325</v>
      </c>
      <c r="H435" s="4">
        <v>564.96558457855087</v>
      </c>
      <c r="I435" s="4">
        <v>612.45859776700456</v>
      </c>
      <c r="J435" s="4">
        <v>664.80891524625576</v>
      </c>
      <c r="K435" s="4">
        <v>722.55242881073025</v>
      </c>
      <c r="L435" s="4">
        <v>786.40110853183023</v>
      </c>
      <c r="M435" s="4">
        <v>857.2026586810972</v>
      </c>
      <c r="N435" s="4">
        <v>936.22526546082781</v>
      </c>
      <c r="O435" s="11">
        <f t="shared" si="6"/>
        <v>8.700382700781574E-2</v>
      </c>
    </row>
    <row r="436" spans="1:15" x14ac:dyDescent="0.35">
      <c r="A436" s="3" t="s">
        <v>50</v>
      </c>
      <c r="B436" s="4">
        <v>99.677043806023448</v>
      </c>
      <c r="C436" s="4">
        <v>106.04441450622198</v>
      </c>
      <c r="D436" s="4">
        <v>113.4562222585235</v>
      </c>
      <c r="E436" s="4">
        <v>121.4196142244017</v>
      </c>
      <c r="F436" s="4">
        <v>130.04516475451373</v>
      </c>
      <c r="G436" s="4">
        <v>139.43149903413342</v>
      </c>
      <c r="H436" s="4">
        <v>149.79156807773074</v>
      </c>
      <c r="I436" s="4">
        <v>161.44331364273779</v>
      </c>
      <c r="J436" s="4">
        <v>174.11808739788472</v>
      </c>
      <c r="K436" s="4">
        <v>188.18628534493689</v>
      </c>
      <c r="L436" s="4">
        <v>203.65729024347036</v>
      </c>
      <c r="M436" s="4">
        <v>220.85862771013728</v>
      </c>
      <c r="N436" s="4">
        <v>240.32987445567755</v>
      </c>
      <c r="O436" s="11">
        <f t="shared" si="6"/>
        <v>8.0881598625263049E-2</v>
      </c>
    </row>
    <row r="437" spans="1:15" x14ac:dyDescent="0.35">
      <c r="A437" s="3" t="s">
        <v>51</v>
      </c>
      <c r="B437" s="4">
        <v>100.7818281629724</v>
      </c>
      <c r="C437" s="4">
        <v>110.21111604864545</v>
      </c>
      <c r="D437" s="4">
        <v>120.5527918553298</v>
      </c>
      <c r="E437" s="4">
        <v>131.93505172422576</v>
      </c>
      <c r="F437" s="4">
        <v>144.51227224981011</v>
      </c>
      <c r="G437" s="4">
        <v>158.39011650305517</v>
      </c>
      <c r="H437" s="4">
        <v>173.64455601101284</v>
      </c>
      <c r="I437" s="4">
        <v>190.52378379723834</v>
      </c>
      <c r="J437" s="4">
        <v>209.33996640979214</v>
      </c>
      <c r="K437" s="4">
        <v>230.14922305199437</v>
      </c>
      <c r="L437" s="4">
        <v>253.33236177358626</v>
      </c>
      <c r="M437" s="4">
        <v>279.11177143640731</v>
      </c>
      <c r="N437" s="4">
        <v>307.81081241056063</v>
      </c>
      <c r="O437" s="11">
        <f t="shared" si="6"/>
        <v>9.9568414607838496E-2</v>
      </c>
    </row>
    <row r="438" spans="1:15" x14ac:dyDescent="0.35">
      <c r="A438" s="3" t="s">
        <v>52</v>
      </c>
      <c r="B438" s="4">
        <v>27.590189860562226</v>
      </c>
      <c r="C438" s="4">
        <v>29.294263758443368</v>
      </c>
      <c r="D438" s="4">
        <v>31.174945753738942</v>
      </c>
      <c r="E438" s="4">
        <v>33.200080970336771</v>
      </c>
      <c r="F438" s="4">
        <v>35.383541175850382</v>
      </c>
      <c r="G438" s="4">
        <v>37.754417373284568</v>
      </c>
      <c r="H438" s="4">
        <v>40.312752889421098</v>
      </c>
      <c r="I438" s="4">
        <v>43.089919286002605</v>
      </c>
      <c r="J438" s="4">
        <v>46.12551021020461</v>
      </c>
      <c r="K438" s="4">
        <v>49.411954068929035</v>
      </c>
      <c r="L438" s="4">
        <v>52.993513873412127</v>
      </c>
      <c r="M438" s="4">
        <v>56.902034308972489</v>
      </c>
      <c r="N438" s="4">
        <v>61.198678676884434</v>
      </c>
      <c r="O438" s="11">
        <f t="shared" si="6"/>
        <v>7.1439746987301267E-2</v>
      </c>
    </row>
    <row r="439" spans="1:15" x14ac:dyDescent="0.35">
      <c r="A439" s="3" t="s">
        <v>53</v>
      </c>
      <c r="B439" s="4">
        <v>64.419041249566931</v>
      </c>
      <c r="C439" s="4">
        <v>69.334511860994823</v>
      </c>
      <c r="D439" s="4">
        <v>74.793947980978373</v>
      </c>
      <c r="E439" s="4">
        <v>80.740157018942256</v>
      </c>
      <c r="F439" s="4">
        <v>87.224203183209625</v>
      </c>
      <c r="G439" s="4">
        <v>94.336980922737226</v>
      </c>
      <c r="H439" s="4">
        <v>102.10123604892387</v>
      </c>
      <c r="I439" s="4">
        <v>110.61968289971358</v>
      </c>
      <c r="J439" s="4">
        <v>120.02110397293939</v>
      </c>
      <c r="K439" s="4">
        <v>130.31782110224705</v>
      </c>
      <c r="L439" s="4">
        <v>141.65866846174987</v>
      </c>
      <c r="M439" s="4">
        <v>154.16649932467487</v>
      </c>
      <c r="N439" s="4">
        <v>168.04924882323289</v>
      </c>
      <c r="O439" s="11">
        <f t="shared" si="6"/>
        <v>8.5980647401156157E-2</v>
      </c>
    </row>
    <row r="440" spans="1:15" x14ac:dyDescent="0.35">
      <c r="A440" s="3" t="s">
        <v>54</v>
      </c>
      <c r="B440" s="4">
        <v>21.902862492460642</v>
      </c>
      <c r="C440" s="4">
        <v>23.081377424702275</v>
      </c>
      <c r="D440" s="4">
        <v>24.415715005064541</v>
      </c>
      <c r="E440" s="4">
        <v>25.84468693133061</v>
      </c>
      <c r="F440" s="4">
        <v>27.385848384238749</v>
      </c>
      <c r="G440" s="4">
        <v>29.041685748457176</v>
      </c>
      <c r="H440" s="4">
        <v>30.827837896400819</v>
      </c>
      <c r="I440" s="4">
        <v>32.779518626480822</v>
      </c>
      <c r="J440" s="4">
        <v>34.879275265101754</v>
      </c>
      <c r="K440" s="4">
        <v>37.167294274989992</v>
      </c>
      <c r="L440" s="4">
        <v>39.634912120595793</v>
      </c>
      <c r="M440" s="4">
        <v>42.314752378642488</v>
      </c>
      <c r="N440" s="4">
        <v>45.265393520241517</v>
      </c>
      <c r="O440" s="11">
        <f t="shared" si="6"/>
        <v>6.545454296947735E-2</v>
      </c>
    </row>
    <row r="441" spans="1:15" x14ac:dyDescent="0.35">
      <c r="A441" s="3" t="s">
        <v>55</v>
      </c>
      <c r="B441" s="4">
        <v>35.200300256347539</v>
      </c>
      <c r="C441" s="4">
        <v>37.97659414114726</v>
      </c>
      <c r="D441" s="4">
        <v>41.030430388572171</v>
      </c>
      <c r="E441" s="4">
        <v>44.408593786379015</v>
      </c>
      <c r="F441" s="4">
        <v>48.115272895226234</v>
      </c>
      <c r="G441" s="4">
        <v>52.261743159720851</v>
      </c>
      <c r="H441" s="4">
        <v>56.793818116983736</v>
      </c>
      <c r="I441" s="4">
        <v>61.866043852140692</v>
      </c>
      <c r="J441" s="4">
        <v>67.491330617176487</v>
      </c>
      <c r="K441" s="4">
        <v>73.740576585454136</v>
      </c>
      <c r="L441" s="4">
        <v>80.738116847377299</v>
      </c>
      <c r="M441" s="4">
        <v>88.592979521682835</v>
      </c>
      <c r="N441" s="4">
        <v>97.376737622105409</v>
      </c>
      <c r="O441" s="11">
        <f t="shared" si="6"/>
        <v>9.2974903330065389E-2</v>
      </c>
    </row>
    <row r="442" spans="1:15" x14ac:dyDescent="0.35">
      <c r="A442" s="3" t="s">
        <v>101</v>
      </c>
      <c r="B442" s="4">
        <v>5.1458357917514475</v>
      </c>
      <c r="C442" s="4">
        <v>5.3936628193998137</v>
      </c>
      <c r="D442" s="4">
        <v>5.6617441739621235</v>
      </c>
      <c r="E442" s="4">
        <v>5.9540175824996719</v>
      </c>
      <c r="F442" s="4">
        <v>6.2681336319454966</v>
      </c>
      <c r="G442" s="4">
        <v>6.6158095904587295</v>
      </c>
      <c r="H442" s="4">
        <v>6.9863489721861018</v>
      </c>
      <c r="I442" s="4">
        <v>7.3957409964942507</v>
      </c>
      <c r="J442" s="4">
        <v>7.8410849265845046</v>
      </c>
      <c r="K442" s="4">
        <v>8.3263124039682257</v>
      </c>
      <c r="L442" s="4">
        <v>8.8607235207505592</v>
      </c>
      <c r="M442" s="4">
        <v>9.4506486988960354</v>
      </c>
      <c r="N442" s="4">
        <v>10.09742010242384</v>
      </c>
      <c r="O442" s="11">
        <f t="shared" si="6"/>
        <v>6.2264064067388651E-2</v>
      </c>
    </row>
    <row r="443" spans="1:15" x14ac:dyDescent="0.35">
      <c r="A443" s="3" t="s">
        <v>56</v>
      </c>
      <c r="B443" s="4">
        <v>3.256242789314399</v>
      </c>
      <c r="C443" s="4">
        <v>3.4474843688622059</v>
      </c>
      <c r="D443" s="4">
        <v>3.6438363839056365</v>
      </c>
      <c r="E443" s="4">
        <v>3.8458100428302942</v>
      </c>
      <c r="F443" s="4">
        <v>4.0611260574588073</v>
      </c>
      <c r="G443" s="4">
        <v>4.2787502406561089</v>
      </c>
      <c r="H443" s="4">
        <v>4.5074665658917183</v>
      </c>
      <c r="I443" s="4">
        <v>4.7405946661964435</v>
      </c>
      <c r="J443" s="4">
        <v>4.9925564465721664</v>
      </c>
      <c r="K443" s="4">
        <v>5.2529619782104646</v>
      </c>
      <c r="L443" s="4">
        <v>5.5255216908878992</v>
      </c>
      <c r="M443" s="4">
        <v>5.8053453016837011</v>
      </c>
      <c r="N443" s="4">
        <v>6.0970998497014079</v>
      </c>
      <c r="O443" s="11">
        <f t="shared" si="6"/>
        <v>5.1894873834549909E-2</v>
      </c>
    </row>
    <row r="444" spans="1:15" x14ac:dyDescent="0.35">
      <c r="A444" s="2" t="s">
        <v>57</v>
      </c>
      <c r="B444" s="4">
        <v>357.97334440899903</v>
      </c>
      <c r="C444" s="4">
        <v>384.78342492841722</v>
      </c>
      <c r="D444" s="4">
        <v>414.72963380007513</v>
      </c>
      <c r="E444" s="4">
        <v>447.34801228094602</v>
      </c>
      <c r="F444" s="4">
        <v>482.99556233225309</v>
      </c>
      <c r="G444" s="4">
        <v>522.11100257250325</v>
      </c>
      <c r="H444" s="4">
        <v>564.96558457855087</v>
      </c>
      <c r="I444" s="4">
        <v>612.45859776700456</v>
      </c>
      <c r="J444" s="4">
        <v>664.80891524625565</v>
      </c>
      <c r="K444" s="4">
        <v>722.55242881073025</v>
      </c>
      <c r="L444" s="4">
        <v>786.40110853183012</v>
      </c>
      <c r="M444" s="4">
        <v>857.20265868109732</v>
      </c>
      <c r="N444" s="4">
        <v>936.22526546082781</v>
      </c>
      <c r="O444" s="11">
        <f t="shared" si="6"/>
        <v>8.700382700781574E-2</v>
      </c>
    </row>
    <row r="445" spans="1:15" x14ac:dyDescent="0.35">
      <c r="A445" s="3" t="s">
        <v>58</v>
      </c>
      <c r="B445" s="4">
        <v>138.48777734568202</v>
      </c>
      <c r="C445" s="4">
        <v>150.98741638943872</v>
      </c>
      <c r="D445" s="4">
        <v>165.18769386553214</v>
      </c>
      <c r="E445" s="4">
        <v>180.76561121358407</v>
      </c>
      <c r="F445" s="4">
        <v>197.97288661389518</v>
      </c>
      <c r="G445" s="4">
        <v>216.97558620813646</v>
      </c>
      <c r="H445" s="4">
        <v>237.97495325595918</v>
      </c>
      <c r="I445" s="4">
        <v>261.50741444468139</v>
      </c>
      <c r="J445" s="4">
        <v>287.63055782877575</v>
      </c>
      <c r="K445" s="4">
        <v>316.74811426308707</v>
      </c>
      <c r="L445" s="4">
        <v>349.18928077092693</v>
      </c>
      <c r="M445" s="4">
        <v>385.4215861569819</v>
      </c>
      <c r="N445" s="4">
        <v>426.2650965909404</v>
      </c>
      <c r="O445" s="11">
        <f t="shared" si="6"/>
        <v>0.10127443481398685</v>
      </c>
    </row>
    <row r="446" spans="1:15" x14ac:dyDescent="0.35">
      <c r="A446" s="40" t="s">
        <v>59</v>
      </c>
      <c r="B446" s="4">
        <v>20.234133521675886</v>
      </c>
      <c r="C446" s="4">
        <v>22.56678368591335</v>
      </c>
      <c r="D446" s="4">
        <v>25.439710453867292</v>
      </c>
      <c r="E446" s="4">
        <v>28.537868217622815</v>
      </c>
      <c r="F446" s="4">
        <v>31.960798898947445</v>
      </c>
      <c r="G446" s="4">
        <v>35.68309239541054</v>
      </c>
      <c r="H446" s="4">
        <v>39.776487999806278</v>
      </c>
      <c r="I446" s="4">
        <v>44.460020715231849</v>
      </c>
      <c r="J446" s="4">
        <v>49.588526928406623</v>
      </c>
      <c r="K446" s="4">
        <v>55.327346799022109</v>
      </c>
      <c r="L446" s="4">
        <v>61.61264426227109</v>
      </c>
      <c r="M446" s="4">
        <v>68.612599740111534</v>
      </c>
      <c r="N446" s="4">
        <v>76.676298221402078</v>
      </c>
      <c r="O446" s="11">
        <f t="shared" si="6"/>
        <v>0.11546757494330287</v>
      </c>
    </row>
    <row r="447" spans="1:15" x14ac:dyDescent="0.35">
      <c r="A447" s="40" t="s">
        <v>61</v>
      </c>
      <c r="B447" s="4">
        <v>14.000285568975492</v>
      </c>
      <c r="C447" s="4">
        <v>15.428805325897374</v>
      </c>
      <c r="D447" s="4">
        <v>17.020668253617114</v>
      </c>
      <c r="E447" s="4">
        <v>18.788084171015413</v>
      </c>
      <c r="F447" s="4">
        <v>20.763783492052404</v>
      </c>
      <c r="G447" s="4">
        <v>22.976772405041402</v>
      </c>
      <c r="H447" s="4">
        <v>25.446024734066903</v>
      </c>
      <c r="I447" s="4">
        <v>28.235698330014436</v>
      </c>
      <c r="J447" s="4">
        <v>31.369348529096388</v>
      </c>
      <c r="K447" s="4">
        <v>34.879737932409924</v>
      </c>
      <c r="L447" s="4">
        <v>38.849316033774159</v>
      </c>
      <c r="M447" s="4">
        <v>43.308735240666444</v>
      </c>
      <c r="N447" s="4">
        <v>48.345310441299603</v>
      </c>
      <c r="O447" s="11">
        <f t="shared" si="6"/>
        <v>0.11212138051654831</v>
      </c>
    </row>
    <row r="448" spans="1:15" x14ac:dyDescent="0.35">
      <c r="A448" s="40" t="s">
        <v>65</v>
      </c>
      <c r="B448" s="4">
        <v>9.9502007482801531</v>
      </c>
      <c r="C448" s="4">
        <v>10.66483445353164</v>
      </c>
      <c r="D448" s="4">
        <v>11.442948522566089</v>
      </c>
      <c r="E448" s="4">
        <v>12.285440025338291</v>
      </c>
      <c r="F448" s="4">
        <v>13.206148123493982</v>
      </c>
      <c r="G448" s="4">
        <v>14.214639071019645</v>
      </c>
      <c r="H448" s="4">
        <v>15.312767094497024</v>
      </c>
      <c r="I448" s="4">
        <v>16.528861236838534</v>
      </c>
      <c r="J448" s="4">
        <v>17.863861746594267</v>
      </c>
      <c r="K448" s="4">
        <v>19.323179691141409</v>
      </c>
      <c r="L448" s="4">
        <v>20.938473002445615</v>
      </c>
      <c r="M448" s="4">
        <v>22.709314534712501</v>
      </c>
      <c r="N448" s="4">
        <v>24.664147378023564</v>
      </c>
      <c r="O448" s="11">
        <f t="shared" si="6"/>
        <v>8.1907268684411075E-2</v>
      </c>
    </row>
    <row r="449" spans="1:15" x14ac:dyDescent="0.35">
      <c r="A449" s="40" t="s">
        <v>64</v>
      </c>
      <c r="B449" s="4">
        <v>10.959926619441973</v>
      </c>
      <c r="C449" s="4">
        <v>11.789109321206617</v>
      </c>
      <c r="D449" s="4">
        <v>12.699207246045841</v>
      </c>
      <c r="E449" s="4">
        <v>13.703938948710535</v>
      </c>
      <c r="F449" s="4">
        <v>14.803709625096161</v>
      </c>
      <c r="G449" s="4">
        <v>16.031860748129009</v>
      </c>
      <c r="H449" s="4">
        <v>17.370574613175645</v>
      </c>
      <c r="I449" s="4">
        <v>18.866077192052618</v>
      </c>
      <c r="J449" s="4">
        <v>20.520847928059247</v>
      </c>
      <c r="K449" s="4">
        <v>22.354957482342222</v>
      </c>
      <c r="L449" s="4">
        <v>24.404428170996859</v>
      </c>
      <c r="M449" s="4">
        <v>26.700218816754479</v>
      </c>
      <c r="N449" s="4">
        <v>29.261621221127463</v>
      </c>
      <c r="O449" s="11">
        <f t="shared" si="6"/>
        <v>8.9759430664123396E-2</v>
      </c>
    </row>
    <row r="450" spans="1:15" x14ac:dyDescent="0.35">
      <c r="A450" s="40" t="s">
        <v>62</v>
      </c>
      <c r="B450" s="4">
        <v>20.33297309615223</v>
      </c>
      <c r="C450" s="4">
        <v>22.224682871707866</v>
      </c>
      <c r="D450" s="4">
        <v>24.349193289783297</v>
      </c>
      <c r="E450" s="4">
        <v>26.684068086139156</v>
      </c>
      <c r="F450" s="4">
        <v>29.25740705773892</v>
      </c>
      <c r="G450" s="4">
        <v>32.109630773248981</v>
      </c>
      <c r="H450" s="4">
        <v>35.295284283302209</v>
      </c>
      <c r="I450" s="4">
        <v>38.876369083151687</v>
      </c>
      <c r="J450" s="4">
        <v>42.857001812661828</v>
      </c>
      <c r="K450" s="4">
        <v>47.285938130385503</v>
      </c>
      <c r="L450" s="4">
        <v>52.265150005010831</v>
      </c>
      <c r="M450" s="4">
        <v>57.875156324287431</v>
      </c>
      <c r="N450" s="4">
        <v>64.210026765377563</v>
      </c>
      <c r="O450" s="11">
        <f t="shared" si="6"/>
        <v>0.10406683099669219</v>
      </c>
    </row>
    <row r="451" spans="1:15" x14ac:dyDescent="0.35">
      <c r="A451" s="40" t="s">
        <v>63</v>
      </c>
      <c r="B451" s="4">
        <v>13.62842287486461</v>
      </c>
      <c r="C451" s="4">
        <v>14.848093192152289</v>
      </c>
      <c r="D451" s="4">
        <v>16.212670132750358</v>
      </c>
      <c r="E451" s="4">
        <v>17.711973809424126</v>
      </c>
      <c r="F451" s="4">
        <v>19.362343268447621</v>
      </c>
      <c r="G451" s="4">
        <v>21.176272768063562</v>
      </c>
      <c r="H451" s="4">
        <v>23.16689166299172</v>
      </c>
      <c r="I451" s="4">
        <v>25.356407393825741</v>
      </c>
      <c r="J451" s="4">
        <v>27.779411346071793</v>
      </c>
      <c r="K451" s="4">
        <v>30.471986042310139</v>
      </c>
      <c r="L451" s="4">
        <v>33.451590682017226</v>
      </c>
      <c r="M451" s="4">
        <v>36.742088524510351</v>
      </c>
      <c r="N451" s="4">
        <v>40.389267717675132</v>
      </c>
      <c r="O451" s="11">
        <f t="shared" si="6"/>
        <v>9.6628412548167605E-2</v>
      </c>
    </row>
    <row r="452" spans="1:15" x14ac:dyDescent="0.35">
      <c r="A452" s="40" t="s">
        <v>66</v>
      </c>
      <c r="B452" s="4">
        <v>18.023545831718948</v>
      </c>
      <c r="C452" s="4">
        <v>20.19938309889525</v>
      </c>
      <c r="D452" s="4">
        <v>22.686529720504794</v>
      </c>
      <c r="E452" s="4">
        <v>25.492958020323631</v>
      </c>
      <c r="F452" s="4">
        <v>28.664422350822381</v>
      </c>
      <c r="G452" s="4">
        <v>32.24491522231331</v>
      </c>
      <c r="H452" s="4">
        <v>36.28293476298402</v>
      </c>
      <c r="I452" s="4">
        <v>40.845074040312284</v>
      </c>
      <c r="J452" s="4">
        <v>46.023624266635181</v>
      </c>
      <c r="K452" s="4">
        <v>51.921750349098204</v>
      </c>
      <c r="L452" s="4">
        <v>58.620128318653101</v>
      </c>
      <c r="M452" s="4">
        <v>66.216903448970754</v>
      </c>
      <c r="N452" s="4">
        <v>74.857657606205976</v>
      </c>
      <c r="O452" s="11">
        <f t="shared" si="6"/>
        <v>0.12785578263147956</v>
      </c>
    </row>
    <row r="453" spans="1:15" x14ac:dyDescent="0.35">
      <c r="A453" s="40" t="s">
        <v>60</v>
      </c>
      <c r="B453" s="4">
        <v>14.147262104485502</v>
      </c>
      <c r="C453" s="4">
        <v>15.049633039909942</v>
      </c>
      <c r="D453" s="4">
        <v>16.046220425903382</v>
      </c>
      <c r="E453" s="4">
        <v>17.121007863902882</v>
      </c>
      <c r="F453" s="4">
        <v>18.281591186647237</v>
      </c>
      <c r="G453" s="4">
        <v>19.543485973062275</v>
      </c>
      <c r="H453" s="4">
        <v>20.907287606942219</v>
      </c>
      <c r="I453" s="4">
        <v>22.389842087672566</v>
      </c>
      <c r="J453" s="4">
        <v>24.012393621635496</v>
      </c>
      <c r="K453" s="4">
        <v>25.77179143316755</v>
      </c>
      <c r="L453" s="4">
        <v>27.691894235899177</v>
      </c>
      <c r="M453" s="4">
        <v>29.790249534403802</v>
      </c>
      <c r="N453" s="4">
        <v>32.099884055677805</v>
      </c>
      <c r="O453" s="11">
        <f t="shared" si="6"/>
        <v>7.3460130521028164E-2</v>
      </c>
    </row>
    <row r="454" spans="1:15" x14ac:dyDescent="0.35">
      <c r="A454" s="40" t="s">
        <v>67</v>
      </c>
      <c r="B454" s="4">
        <v>9.7943368320599848</v>
      </c>
      <c r="C454" s="4">
        <v>10.399115682708761</v>
      </c>
      <c r="D454" s="4">
        <v>11.044085093992742</v>
      </c>
      <c r="E454" s="4">
        <v>11.735485063668612</v>
      </c>
      <c r="F454" s="4">
        <v>12.480867907569714</v>
      </c>
      <c r="G454" s="4">
        <v>13.282373134935272</v>
      </c>
      <c r="H454" s="4">
        <v>14.139029214694204</v>
      </c>
      <c r="I454" s="4">
        <v>15.063609272360203</v>
      </c>
      <c r="J454" s="4">
        <v>16.072068241035613</v>
      </c>
      <c r="K454" s="4">
        <v>17.158388135996226</v>
      </c>
      <c r="L454" s="4">
        <v>18.340898296896466</v>
      </c>
      <c r="M454" s="4">
        <v>19.623800819014832</v>
      </c>
      <c r="N454" s="4">
        <v>21.01727071349195</v>
      </c>
      <c r="O454" s="11">
        <f t="shared" si="6"/>
        <v>6.7754770027362091E-2</v>
      </c>
    </row>
    <row r="455" spans="1:15" x14ac:dyDescent="0.35">
      <c r="A455" s="40" t="s">
        <v>68</v>
      </c>
      <c r="B455" s="4">
        <v>7.4166901480272163</v>
      </c>
      <c r="C455" s="4">
        <v>7.8169757175156542</v>
      </c>
      <c r="D455" s="4">
        <v>8.2464607265012333</v>
      </c>
      <c r="E455" s="4">
        <v>8.7047870074386076</v>
      </c>
      <c r="F455" s="4">
        <v>9.1918147030793378</v>
      </c>
      <c r="G455" s="4">
        <v>9.712543716912446</v>
      </c>
      <c r="H455" s="4">
        <v>10.277671283498966</v>
      </c>
      <c r="I455" s="4">
        <v>10.885455093221484</v>
      </c>
      <c r="J455" s="4">
        <v>11.54347340857937</v>
      </c>
      <c r="K455" s="4">
        <v>12.253038267213777</v>
      </c>
      <c r="L455" s="4">
        <v>13.014757762962462</v>
      </c>
      <c r="M455" s="4">
        <v>13.842519173549793</v>
      </c>
      <c r="N455" s="4">
        <v>14.743612470659263</v>
      </c>
      <c r="O455" s="11">
        <f t="shared" si="6"/>
        <v>6.1440967721031546E-2</v>
      </c>
    </row>
    <row r="456" spans="1:15" x14ac:dyDescent="0.35">
      <c r="A456" s="3" t="s">
        <v>69</v>
      </c>
      <c r="B456" s="4">
        <v>10.932970614988751</v>
      </c>
      <c r="C456" s="4">
        <v>11.885434897007915</v>
      </c>
      <c r="D456" s="4">
        <v>12.924130138739653</v>
      </c>
      <c r="E456" s="4">
        <v>14.061122209675867</v>
      </c>
      <c r="F456" s="4">
        <v>15.310959325932423</v>
      </c>
      <c r="G456" s="4">
        <v>16.682659366775347</v>
      </c>
      <c r="H456" s="4">
        <v>18.181870326939183</v>
      </c>
      <c r="I456" s="4">
        <v>19.832107101336856</v>
      </c>
      <c r="J456" s="4">
        <v>21.662956025773841</v>
      </c>
      <c r="K456" s="4">
        <v>23.676771785856122</v>
      </c>
      <c r="L456" s="4">
        <v>25.909208136654382</v>
      </c>
      <c r="M456" s="4">
        <v>28.378831211377634</v>
      </c>
      <c r="N456" s="4">
        <v>31.11397984314274</v>
      </c>
      <c r="O456" s="11">
        <f t="shared" si="6"/>
        <v>9.3125537912831555E-2</v>
      </c>
    </row>
    <row r="457" spans="1:15" x14ac:dyDescent="0.35">
      <c r="A457" s="3" t="s">
        <v>70</v>
      </c>
      <c r="B457" s="4">
        <v>36.913838270640163</v>
      </c>
      <c r="C457" s="4">
        <v>39.616583912276027</v>
      </c>
      <c r="D457" s="4">
        <v>42.578320146938218</v>
      </c>
      <c r="E457" s="4">
        <v>45.843204011630561</v>
      </c>
      <c r="F457" s="4">
        <v>49.41044602658949</v>
      </c>
      <c r="G457" s="4">
        <v>53.389183063650847</v>
      </c>
      <c r="H457" s="4">
        <v>57.717185479107926</v>
      </c>
      <c r="I457" s="4">
        <v>62.545564970269645</v>
      </c>
      <c r="J457" s="4">
        <v>67.879028904383532</v>
      </c>
      <c r="K457" s="4">
        <v>73.780410131986187</v>
      </c>
      <c r="L457" s="4">
        <v>80.364603115353944</v>
      </c>
      <c r="M457" s="4">
        <v>87.728775482199794</v>
      </c>
      <c r="N457" s="4">
        <v>95.930863891807789</v>
      </c>
      <c r="O457" s="11">
        <f t="shared" si="6"/>
        <v>8.7321232067926788E-2</v>
      </c>
    </row>
    <row r="458" spans="1:15" x14ac:dyDescent="0.35">
      <c r="A458" s="3" t="s">
        <v>71</v>
      </c>
      <c r="B458" s="4">
        <v>22.31486147706946</v>
      </c>
      <c r="C458" s="4">
        <v>23.679472340527365</v>
      </c>
      <c r="D458" s="4">
        <v>25.222338204880529</v>
      </c>
      <c r="E458" s="4">
        <v>26.883805567150386</v>
      </c>
      <c r="F458" s="4">
        <v>28.684423147795904</v>
      </c>
      <c r="G458" s="4">
        <v>30.62949588448777</v>
      </c>
      <c r="H458" s="4">
        <v>32.738311261588656</v>
      </c>
      <c r="I458" s="4">
        <v>35.051441908047735</v>
      </c>
      <c r="J458" s="4">
        <v>37.554223299471374</v>
      </c>
      <c r="K458" s="4">
        <v>40.293592161339234</v>
      </c>
      <c r="L458" s="4">
        <v>43.26477346811815</v>
      </c>
      <c r="M458" s="4">
        <v>46.50786837623243</v>
      </c>
      <c r="N458" s="4">
        <v>50.092551370432112</v>
      </c>
      <c r="O458" s="11">
        <f t="shared" si="6"/>
        <v>7.2800687882300791E-2</v>
      </c>
    </row>
    <row r="459" spans="1:15" x14ac:dyDescent="0.35">
      <c r="A459" s="3" t="s">
        <v>72</v>
      </c>
      <c r="B459" s="4">
        <v>34.630652025698822</v>
      </c>
      <c r="C459" s="4">
        <v>36.697469740514798</v>
      </c>
      <c r="D459" s="4">
        <v>38.923297226269945</v>
      </c>
      <c r="E459" s="4">
        <v>41.308881634443587</v>
      </c>
      <c r="F459" s="4">
        <v>43.855997059768583</v>
      </c>
      <c r="G459" s="4">
        <v>46.590953952812399</v>
      </c>
      <c r="H459" s="4">
        <v>49.567936887966212</v>
      </c>
      <c r="I459" s="4">
        <v>52.78227691153085</v>
      </c>
      <c r="J459" s="4">
        <v>56.274359904343349</v>
      </c>
      <c r="K459" s="4">
        <v>60.054857240761407</v>
      </c>
      <c r="L459" s="4">
        <v>64.131176276599831</v>
      </c>
      <c r="M459" s="4">
        <v>68.576273574351674</v>
      </c>
      <c r="N459" s="4">
        <v>73.431945229713264</v>
      </c>
      <c r="O459" s="11">
        <f t="shared" si="6"/>
        <v>6.7151807509270273E-2</v>
      </c>
    </row>
    <row r="460" spans="1:15" x14ac:dyDescent="0.35">
      <c r="A460" s="3" t="s">
        <v>73</v>
      </c>
      <c r="B460" s="4">
        <v>32.796918827298164</v>
      </c>
      <c r="C460" s="4">
        <v>34.414965949711188</v>
      </c>
      <c r="D460" s="4">
        <v>36.200798732360283</v>
      </c>
      <c r="E460" s="4">
        <v>38.090119974196242</v>
      </c>
      <c r="F460" s="4">
        <v>40.09884302141738</v>
      </c>
      <c r="G460" s="4">
        <v>42.255600157160835</v>
      </c>
      <c r="H460" s="4">
        <v>44.601232209794723</v>
      </c>
      <c r="I460" s="4">
        <v>47.177377068951998</v>
      </c>
      <c r="J460" s="4">
        <v>49.94625862636579</v>
      </c>
      <c r="K460" s="4">
        <v>52.925102021446797</v>
      </c>
      <c r="L460" s="4">
        <v>56.185226854755669</v>
      </c>
      <c r="M460" s="4">
        <v>59.760641379491055</v>
      </c>
      <c r="N460" s="4">
        <v>63.690279629011485</v>
      </c>
      <c r="O460" s="11">
        <f t="shared" si="6"/>
        <v>6.0365415420585836E-2</v>
      </c>
    </row>
    <row r="461" spans="1:15" x14ac:dyDescent="0.35">
      <c r="A461" s="3" t="s">
        <v>74</v>
      </c>
      <c r="B461" s="4">
        <v>75.676864241940649</v>
      </c>
      <c r="C461" s="4">
        <v>80.976060295737838</v>
      </c>
      <c r="D461" s="4">
        <v>86.843577308126456</v>
      </c>
      <c r="E461" s="4">
        <v>93.202313907366104</v>
      </c>
      <c r="F461" s="4">
        <v>100.10179628448411</v>
      </c>
      <c r="G461" s="4">
        <v>107.6359866940755</v>
      </c>
      <c r="H461" s="4">
        <v>115.81877337515036</v>
      </c>
      <c r="I461" s="4">
        <v>124.7542782486057</v>
      </c>
      <c r="J461" s="4">
        <v>134.57344431785921</v>
      </c>
      <c r="K461" s="4">
        <v>145.27341345427163</v>
      </c>
      <c r="L461" s="4">
        <v>157.00335547466287</v>
      </c>
      <c r="M461" s="4">
        <v>169.87997380310219</v>
      </c>
      <c r="N461" s="4">
        <v>184.11077391432806</v>
      </c>
      <c r="O461" s="11">
        <f t="shared" si="6"/>
        <v>7.9699999161671559E-2</v>
      </c>
    </row>
    <row r="462" spans="1:15" x14ac:dyDescent="0.35">
      <c r="A462" s="3" t="s">
        <v>75</v>
      </c>
      <c r="B462" s="4">
        <v>6.2194616056810199</v>
      </c>
      <c r="C462" s="4">
        <v>6.5260214032033419</v>
      </c>
      <c r="D462" s="4">
        <v>6.8494781772279092</v>
      </c>
      <c r="E462" s="4">
        <v>7.1929537628992675</v>
      </c>
      <c r="F462" s="4">
        <v>7.5602108523700045</v>
      </c>
      <c r="G462" s="4">
        <v>7.9515372454040794</v>
      </c>
      <c r="H462" s="4">
        <v>8.3653217820446688</v>
      </c>
      <c r="I462" s="4">
        <v>8.8081371135803721</v>
      </c>
      <c r="J462" s="4">
        <v>9.2880863392828932</v>
      </c>
      <c r="K462" s="4">
        <v>9.8001677519817658</v>
      </c>
      <c r="L462" s="4">
        <v>10.353484434758332</v>
      </c>
      <c r="M462" s="4">
        <v>10.948708697360516</v>
      </c>
      <c r="N462" s="4">
        <v>11.589774991451899</v>
      </c>
      <c r="O462" s="11">
        <f t="shared" si="6"/>
        <v>5.5297340964147505E-2</v>
      </c>
    </row>
    <row r="463" spans="1:15" x14ac:dyDescent="0.35">
      <c r="A463" s="2" t="s">
        <v>38</v>
      </c>
      <c r="B463" s="4">
        <v>357.97334440899897</v>
      </c>
      <c r="C463" s="4">
        <v>384.78342492841722</v>
      </c>
      <c r="D463" s="4">
        <v>414.72963380007513</v>
      </c>
      <c r="E463" s="4">
        <v>447.34801228094608</v>
      </c>
      <c r="F463" s="4">
        <v>482.99556233225309</v>
      </c>
      <c r="G463" s="4">
        <v>522.11100257250337</v>
      </c>
      <c r="H463" s="4">
        <v>564.96558457855099</v>
      </c>
      <c r="I463" s="4">
        <v>612.45859776700445</v>
      </c>
      <c r="J463" s="4">
        <v>664.80891524625588</v>
      </c>
      <c r="K463" s="4">
        <v>722.55242881073025</v>
      </c>
      <c r="L463" s="4">
        <v>786.40110853183023</v>
      </c>
      <c r="M463" s="4">
        <v>857.2026586810972</v>
      </c>
      <c r="N463" s="4">
        <v>936.22526546082781</v>
      </c>
      <c r="O463" s="11">
        <f t="shared" si="6"/>
        <v>8.7003827007815823E-2</v>
      </c>
    </row>
    <row r="464" spans="1:15" x14ac:dyDescent="0.35">
      <c r="A464" s="3" t="s">
        <v>76</v>
      </c>
      <c r="B464" s="4">
        <v>147.13969495475712</v>
      </c>
      <c r="C464" s="4">
        <v>159.11936171133485</v>
      </c>
      <c r="D464" s="4">
        <v>172.47153288159586</v>
      </c>
      <c r="E464" s="4">
        <v>187.11239555982496</v>
      </c>
      <c r="F464" s="4">
        <v>203.1962330731788</v>
      </c>
      <c r="G464" s="4">
        <v>221.03824905358164</v>
      </c>
      <c r="H464" s="4">
        <v>240.67717884508949</v>
      </c>
      <c r="I464" s="4">
        <v>262.65734602831208</v>
      </c>
      <c r="J464" s="4">
        <v>287.14516981681464</v>
      </c>
      <c r="K464" s="4">
        <v>314.22175711518184</v>
      </c>
      <c r="L464" s="4">
        <v>344.52295251156011</v>
      </c>
      <c r="M464" s="4">
        <v>378.51061544629817</v>
      </c>
      <c r="N464" s="4">
        <v>416.66217856834169</v>
      </c>
      <c r="O464" s="11">
        <f t="shared" si="6"/>
        <v>9.4790322583272815E-2</v>
      </c>
    </row>
    <row r="465" spans="1:15" x14ac:dyDescent="0.35">
      <c r="A465" s="3" t="s">
        <v>77</v>
      </c>
      <c r="B465" s="4">
        <v>129.9935530907257</v>
      </c>
      <c r="C465" s="4">
        <v>139.58743755302655</v>
      </c>
      <c r="D465" s="4">
        <v>150.4482438079589</v>
      </c>
      <c r="E465" s="4">
        <v>162.2619011176707</v>
      </c>
      <c r="F465" s="4">
        <v>175.18249045790822</v>
      </c>
      <c r="G465" s="4">
        <v>189.27760106423992</v>
      </c>
      <c r="H465" s="4">
        <v>204.703608839362</v>
      </c>
      <c r="I465" s="4">
        <v>221.75651951718228</v>
      </c>
      <c r="J465" s="4">
        <v>240.39588829600407</v>
      </c>
      <c r="K465" s="4">
        <v>260.97247223490876</v>
      </c>
      <c r="L465" s="4">
        <v>283.51749814976915</v>
      </c>
      <c r="M465" s="4">
        <v>308.35631353975816</v>
      </c>
      <c r="N465" s="4">
        <v>336.0242398372551</v>
      </c>
      <c r="O465" s="11">
        <f t="shared" si="6"/>
        <v>8.5450936703489244E-2</v>
      </c>
    </row>
    <row r="466" spans="1:15" x14ac:dyDescent="0.35">
      <c r="A466" s="3" t="s">
        <v>78</v>
      </c>
      <c r="B466" s="4">
        <v>25.11367712349918</v>
      </c>
      <c r="C466" s="4">
        <v>26.814216217457037</v>
      </c>
      <c r="D466" s="4">
        <v>28.737261180945683</v>
      </c>
      <c r="E466" s="4">
        <v>30.818814758271035</v>
      </c>
      <c r="F466" s="4">
        <v>33.085196019759337</v>
      </c>
      <c r="G466" s="4">
        <v>35.545757877110731</v>
      </c>
      <c r="H466" s="4">
        <v>38.226273293298959</v>
      </c>
      <c r="I466" s="4">
        <v>41.177963405074522</v>
      </c>
      <c r="J466" s="4">
        <v>44.38837036188405</v>
      </c>
      <c r="K466" s="4">
        <v>47.917488518222441</v>
      </c>
      <c r="L466" s="4">
        <v>51.765234756725341</v>
      </c>
      <c r="M466" s="4">
        <v>55.985155040247513</v>
      </c>
      <c r="N466" s="4">
        <v>60.667642576811787</v>
      </c>
      <c r="O466" s="11">
        <f t="shared" si="6"/>
        <v>7.9361812354047281E-2</v>
      </c>
    </row>
    <row r="467" spans="1:15" x14ac:dyDescent="0.35">
      <c r="A467" s="3" t="s">
        <v>79</v>
      </c>
      <c r="B467" s="4">
        <v>44.034691390248121</v>
      </c>
      <c r="C467" s="4">
        <v>46.934030320927491</v>
      </c>
      <c r="D467" s="4">
        <v>50.042867090472249</v>
      </c>
      <c r="E467" s="4">
        <v>53.374011763039775</v>
      </c>
      <c r="F467" s="4">
        <v>56.945176798972639</v>
      </c>
      <c r="G467" s="4">
        <v>60.792197758133916</v>
      </c>
      <c r="H467" s="4">
        <v>64.96690947518654</v>
      </c>
      <c r="I467" s="4">
        <v>69.465760822101345</v>
      </c>
      <c r="J467" s="4">
        <v>74.379827883398889</v>
      </c>
      <c r="K467" s="4">
        <v>79.758194880768102</v>
      </c>
      <c r="L467" s="4">
        <v>85.630137489148993</v>
      </c>
      <c r="M467" s="4">
        <v>91.992270083030789</v>
      </c>
      <c r="N467" s="4">
        <v>98.988088554606321</v>
      </c>
      <c r="O467" s="11">
        <f t="shared" si="6"/>
        <v>7.2131041989004926E-2</v>
      </c>
    </row>
    <row r="468" spans="1:15" x14ac:dyDescent="0.35">
      <c r="A468" s="3" t="s">
        <v>80</v>
      </c>
      <c r="B468" s="4">
        <v>11.691727849768908</v>
      </c>
      <c r="C468" s="4">
        <v>12.32837912567128</v>
      </c>
      <c r="D468" s="4">
        <v>13.029728839102447</v>
      </c>
      <c r="E468" s="4">
        <v>13.780889082139591</v>
      </c>
      <c r="F468" s="4">
        <v>14.586465982434087</v>
      </c>
      <c r="G468" s="4">
        <v>15.457196819437076</v>
      </c>
      <c r="H468" s="4">
        <v>16.39161412561392</v>
      </c>
      <c r="I468" s="4">
        <v>17.401007994334378</v>
      </c>
      <c r="J468" s="4">
        <v>18.499658888154119</v>
      </c>
      <c r="K468" s="4">
        <v>19.682516061649103</v>
      </c>
      <c r="L468" s="4">
        <v>20.965285624626613</v>
      </c>
      <c r="M468" s="4">
        <v>22.358304571762567</v>
      </c>
      <c r="N468" s="4">
        <v>23.883115923812944</v>
      </c>
      <c r="O468" s="11">
        <f t="shared" si="6"/>
        <v>6.412910412331739E-2</v>
      </c>
    </row>
    <row r="469" spans="1:15" x14ac:dyDescent="0.35">
      <c r="A469" s="2" t="s">
        <v>81</v>
      </c>
      <c r="B469" s="4">
        <v>357.97334440899903</v>
      </c>
      <c r="C469" s="4">
        <v>384.78342492841722</v>
      </c>
      <c r="D469" s="4">
        <v>414.72963380007513</v>
      </c>
      <c r="E469" s="4">
        <v>447.34801228094608</v>
      </c>
      <c r="F469" s="4">
        <v>482.99556233225309</v>
      </c>
      <c r="G469" s="4">
        <v>522.11100257250325</v>
      </c>
      <c r="H469" s="4">
        <v>564.96558457855087</v>
      </c>
      <c r="I469" s="4">
        <v>612.45859776700456</v>
      </c>
      <c r="J469" s="4">
        <v>664.80891524625576</v>
      </c>
      <c r="K469" s="4">
        <v>722.55242881073025</v>
      </c>
      <c r="L469" s="4">
        <v>786.40110853183023</v>
      </c>
      <c r="M469" s="4">
        <v>857.2026586810972</v>
      </c>
      <c r="N469" s="4">
        <v>936.22526546082781</v>
      </c>
      <c r="O469" s="11">
        <f t="shared" ref="O469:O532" si="7">IFERROR(RATE(2033-2026,,-G469,N469),"")</f>
        <v>8.700382700781574E-2</v>
      </c>
    </row>
    <row r="470" spans="1:15" x14ac:dyDescent="0.35">
      <c r="A470" s="3" t="s">
        <v>82</v>
      </c>
      <c r="B470" s="4">
        <v>309.30054889764062</v>
      </c>
      <c r="C470" s="4">
        <v>332.08599147695247</v>
      </c>
      <c r="D470" s="4">
        <v>357.54008903873927</v>
      </c>
      <c r="E470" s="4">
        <v>385.26634060088452</v>
      </c>
      <c r="F470" s="4">
        <v>415.56938183067052</v>
      </c>
      <c r="G470" s="4">
        <v>448.80941890586155</v>
      </c>
      <c r="H470" s="4">
        <v>485.15021344289823</v>
      </c>
      <c r="I470" s="4">
        <v>525.37110554691947</v>
      </c>
      <c r="J470" s="4">
        <v>569.70561482611345</v>
      </c>
      <c r="K470" s="4">
        <v>618.60516256021401</v>
      </c>
      <c r="L470" s="4">
        <v>672.58393229961166</v>
      </c>
      <c r="M470" s="4">
        <v>732.34652632511336</v>
      </c>
      <c r="N470" s="4">
        <v>798.99481909197516</v>
      </c>
      <c r="O470" s="11">
        <f t="shared" si="7"/>
        <v>8.5883272146489373E-2</v>
      </c>
    </row>
    <row r="471" spans="1:15" x14ac:dyDescent="0.35">
      <c r="A471" s="3" t="s">
        <v>83</v>
      </c>
      <c r="B471" s="4">
        <v>48.672795511358387</v>
      </c>
      <c r="C471" s="4">
        <v>52.697433451464725</v>
      </c>
      <c r="D471" s="4">
        <v>57.18954476133586</v>
      </c>
      <c r="E471" s="4">
        <v>62.08167168006154</v>
      </c>
      <c r="F471" s="4">
        <v>67.42618050158255</v>
      </c>
      <c r="G471" s="4">
        <v>73.301583666641704</v>
      </c>
      <c r="H471" s="4">
        <v>79.815371135652626</v>
      </c>
      <c r="I471" s="4">
        <v>87.087492220085068</v>
      </c>
      <c r="J471" s="4">
        <v>95.103300420142347</v>
      </c>
      <c r="K471" s="4">
        <v>103.94726625051619</v>
      </c>
      <c r="L471" s="4">
        <v>113.81717623221859</v>
      </c>
      <c r="M471" s="4">
        <v>124.85613235598383</v>
      </c>
      <c r="N471" s="4">
        <v>137.2304463688526</v>
      </c>
      <c r="O471" s="11">
        <f t="shared" si="7"/>
        <v>9.3717856444291966E-2</v>
      </c>
    </row>
    <row r="472" spans="1:15" x14ac:dyDescent="0.35">
      <c r="A472" s="1" t="s">
        <v>89</v>
      </c>
      <c r="O472" s="11" t="str">
        <f t="shared" si="7"/>
        <v/>
      </c>
    </row>
    <row r="473" spans="1:15" x14ac:dyDescent="0.35">
      <c r="A473" s="2" t="s">
        <v>40</v>
      </c>
      <c r="B473" s="4">
        <v>380.31940354218744</v>
      </c>
      <c r="C473" s="4">
        <v>409.2376033004976</v>
      </c>
      <c r="D473" s="4">
        <v>441.22041195695573</v>
      </c>
      <c r="E473" s="4">
        <v>475.97895042676407</v>
      </c>
      <c r="F473" s="4">
        <v>513.85525753179616</v>
      </c>
      <c r="G473" s="4">
        <v>555.34018247120491</v>
      </c>
      <c r="H473" s="4">
        <v>601.05081570698474</v>
      </c>
      <c r="I473" s="4">
        <v>651.66456932167637</v>
      </c>
      <c r="J473" s="4">
        <v>707.44100840896817</v>
      </c>
      <c r="K473" s="4">
        <v>769.02594481085032</v>
      </c>
      <c r="L473" s="4">
        <v>837.38409281066527</v>
      </c>
      <c r="M473" s="4">
        <v>913.23370241325881</v>
      </c>
      <c r="N473" s="4">
        <v>997.84794496088966</v>
      </c>
      <c r="O473" s="11">
        <f t="shared" si="7"/>
        <v>8.7321299551450279E-2</v>
      </c>
    </row>
    <row r="474" spans="1:15" x14ac:dyDescent="0.35">
      <c r="A474" s="3" t="s">
        <v>41</v>
      </c>
      <c r="B474" s="4">
        <v>176.32261726833752</v>
      </c>
      <c r="C474" s="4">
        <v>186.74071697086521</v>
      </c>
      <c r="D474" s="4">
        <v>198.25165197088069</v>
      </c>
      <c r="E474" s="4">
        <v>210.53138806859781</v>
      </c>
      <c r="F474" s="4">
        <v>223.68668760015495</v>
      </c>
      <c r="G474" s="4">
        <v>237.89887210270612</v>
      </c>
      <c r="H474" s="4">
        <v>253.42431016264709</v>
      </c>
      <c r="I474" s="4">
        <v>270.5328844473608</v>
      </c>
      <c r="J474" s="4">
        <v>289.04841951043431</v>
      </c>
      <c r="K474" s="4">
        <v>309.1057997251209</v>
      </c>
      <c r="L474" s="4">
        <v>331.16017121163753</v>
      </c>
      <c r="M474" s="4">
        <v>355.46279272850182</v>
      </c>
      <c r="N474" s="4">
        <v>382.30250685117625</v>
      </c>
      <c r="O474" s="11">
        <f t="shared" si="7"/>
        <v>7.0115563551530508E-2</v>
      </c>
    </row>
    <row r="475" spans="1:15" x14ac:dyDescent="0.35">
      <c r="A475" s="3" t="s">
        <v>42</v>
      </c>
      <c r="B475" s="4">
        <v>42.432701494241293</v>
      </c>
      <c r="C475" s="4">
        <v>46.339079068388315</v>
      </c>
      <c r="D475" s="4">
        <v>50.702712506641269</v>
      </c>
      <c r="E475" s="4">
        <v>55.481737635734504</v>
      </c>
      <c r="F475" s="4">
        <v>60.737691440258303</v>
      </c>
      <c r="G475" s="4">
        <v>66.546999360641266</v>
      </c>
      <c r="H475" s="4">
        <v>72.964129667263393</v>
      </c>
      <c r="I475" s="4">
        <v>80.201929606634067</v>
      </c>
      <c r="J475" s="4">
        <v>88.223983323764543</v>
      </c>
      <c r="K475" s="4">
        <v>97.160563334684298</v>
      </c>
      <c r="L475" s="4">
        <v>107.17286552071661</v>
      </c>
      <c r="M475" s="4">
        <v>118.41262999265867</v>
      </c>
      <c r="N475" s="4">
        <v>131.05617430328454</v>
      </c>
      <c r="O475" s="11">
        <f t="shared" si="7"/>
        <v>0.10165852930935113</v>
      </c>
    </row>
    <row r="476" spans="1:15" x14ac:dyDescent="0.35">
      <c r="A476" s="3" t="s">
        <v>43</v>
      </c>
      <c r="B476" s="4">
        <v>30.69203785605691</v>
      </c>
      <c r="C476" s="4">
        <v>32.836600293466716</v>
      </c>
      <c r="D476" s="4">
        <v>35.21007819794832</v>
      </c>
      <c r="E476" s="4">
        <v>37.775352591880946</v>
      </c>
      <c r="F476" s="4">
        <v>40.553999863874459</v>
      </c>
      <c r="G476" s="4">
        <v>43.557523897296512</v>
      </c>
      <c r="H476" s="4">
        <v>46.797389027889473</v>
      </c>
      <c r="I476" s="4">
        <v>50.302023205849956</v>
      </c>
      <c r="J476" s="4">
        <v>54.12179930446198</v>
      </c>
      <c r="K476" s="4">
        <v>58.305736967711852</v>
      </c>
      <c r="L476" s="4">
        <v>62.862956415258068</v>
      </c>
      <c r="M476" s="4">
        <v>67.813095619094582</v>
      </c>
      <c r="N476" s="4">
        <v>73.21395514864659</v>
      </c>
      <c r="O476" s="11">
        <f t="shared" si="7"/>
        <v>7.7007355432269026E-2</v>
      </c>
    </row>
    <row r="477" spans="1:15" x14ac:dyDescent="0.35">
      <c r="A477" s="3" t="s">
        <v>44</v>
      </c>
      <c r="B477" s="4">
        <v>23.036131540194379</v>
      </c>
      <c r="C477" s="4">
        <v>24.914681563706331</v>
      </c>
      <c r="D477" s="4">
        <v>26.970632842285401</v>
      </c>
      <c r="E477" s="4">
        <v>29.213392219874375</v>
      </c>
      <c r="F477" s="4">
        <v>31.653483863958641</v>
      </c>
      <c r="G477" s="4">
        <v>34.319607651286688</v>
      </c>
      <c r="H477" s="4">
        <v>37.262939387662108</v>
      </c>
      <c r="I477" s="4">
        <v>40.494135515078298</v>
      </c>
      <c r="J477" s="4">
        <v>44.058687683222679</v>
      </c>
      <c r="K477" s="4">
        <v>47.981936945246673</v>
      </c>
      <c r="L477" s="4">
        <v>52.287971707091899</v>
      </c>
      <c r="M477" s="4">
        <v>57.055527125395813</v>
      </c>
      <c r="N477" s="4">
        <v>62.343040406977849</v>
      </c>
      <c r="O477" s="11">
        <f t="shared" si="7"/>
        <v>8.9018092233179941E-2</v>
      </c>
    </row>
    <row r="478" spans="1:15" x14ac:dyDescent="0.35">
      <c r="A478" s="3" t="s">
        <v>45</v>
      </c>
      <c r="B478" s="4">
        <v>13.27931171709529</v>
      </c>
      <c r="C478" s="4">
        <v>14.244157234974629</v>
      </c>
      <c r="D478" s="4">
        <v>15.295340261047574</v>
      </c>
      <c r="E478" s="4">
        <v>16.434264149434661</v>
      </c>
      <c r="F478" s="4">
        <v>17.679649262217168</v>
      </c>
      <c r="G478" s="4">
        <v>19.044553946818436</v>
      </c>
      <c r="H478" s="4">
        <v>20.531744672466019</v>
      </c>
      <c r="I478" s="4">
        <v>22.17949457712599</v>
      </c>
      <c r="J478" s="4">
        <v>23.989443521156872</v>
      </c>
      <c r="K478" s="4">
        <v>25.969240233074757</v>
      </c>
      <c r="L478" s="4">
        <v>28.161831449525202</v>
      </c>
      <c r="M478" s="4">
        <v>30.56714297948243</v>
      </c>
      <c r="N478" s="4">
        <v>33.223960320075484</v>
      </c>
      <c r="O478" s="11">
        <f t="shared" si="7"/>
        <v>8.2744033391289745E-2</v>
      </c>
    </row>
    <row r="479" spans="1:15" x14ac:dyDescent="0.35">
      <c r="A479" s="3" t="s">
        <v>46</v>
      </c>
      <c r="B479" s="4">
        <v>88.845279681226273</v>
      </c>
      <c r="C479" s="4">
        <v>97.9506367735395</v>
      </c>
      <c r="D479" s="4">
        <v>108.02797745788496</v>
      </c>
      <c r="E479" s="4">
        <v>119.17746041241962</v>
      </c>
      <c r="F479" s="4">
        <v>131.51848965606621</v>
      </c>
      <c r="G479" s="4">
        <v>145.22271173961369</v>
      </c>
      <c r="H479" s="4">
        <v>160.51687461524239</v>
      </c>
      <c r="I479" s="4">
        <v>177.51428641507707</v>
      </c>
      <c r="J479" s="4">
        <v>196.5765239421894</v>
      </c>
      <c r="K479" s="4">
        <v>217.9941018555644</v>
      </c>
      <c r="L479" s="4">
        <v>242.03126560265224</v>
      </c>
      <c r="M479" s="4">
        <v>268.8825079622269</v>
      </c>
      <c r="N479" s="4">
        <v>299.18322405832151</v>
      </c>
      <c r="O479" s="11">
        <f t="shared" si="7"/>
        <v>0.1087745330465259</v>
      </c>
    </row>
    <row r="480" spans="1:15" x14ac:dyDescent="0.35">
      <c r="A480" s="3" t="s">
        <v>47</v>
      </c>
      <c r="B480" s="4">
        <v>5.7113239850358042</v>
      </c>
      <c r="C480" s="4">
        <v>6.2117313955568907</v>
      </c>
      <c r="D480" s="4">
        <v>6.7620187202676014</v>
      </c>
      <c r="E480" s="4">
        <v>7.3653553488221277</v>
      </c>
      <c r="F480" s="4">
        <v>8.0252558452664662</v>
      </c>
      <c r="G480" s="4">
        <v>8.7499137728421985</v>
      </c>
      <c r="H480" s="4">
        <v>9.5534281738142504</v>
      </c>
      <c r="I480" s="4">
        <v>10.439815554550201</v>
      </c>
      <c r="J480" s="4">
        <v>11.422151123738288</v>
      </c>
      <c r="K480" s="4">
        <v>12.508565749447511</v>
      </c>
      <c r="L480" s="4">
        <v>13.70703090378395</v>
      </c>
      <c r="M480" s="4">
        <v>15.040006005898547</v>
      </c>
      <c r="N480" s="4">
        <v>16.525083872407567</v>
      </c>
      <c r="O480" s="11">
        <f t="shared" si="7"/>
        <v>9.5086832647649597E-2</v>
      </c>
    </row>
    <row r="481" spans="1:15" x14ac:dyDescent="0.35">
      <c r="A481" s="2" t="s">
        <v>49</v>
      </c>
      <c r="B481" s="4">
        <v>380.31940354218744</v>
      </c>
      <c r="C481" s="4">
        <v>409.2376033004976</v>
      </c>
      <c r="D481" s="4">
        <v>441.22041195695573</v>
      </c>
      <c r="E481" s="4">
        <v>475.97895042676407</v>
      </c>
      <c r="F481" s="4">
        <v>513.85525753179616</v>
      </c>
      <c r="G481" s="4">
        <v>555.34018247120491</v>
      </c>
      <c r="H481" s="4">
        <v>601.05081570698474</v>
      </c>
      <c r="I481" s="4">
        <v>651.66456932167637</v>
      </c>
      <c r="J481" s="4">
        <v>707.44100840896817</v>
      </c>
      <c r="K481" s="4">
        <v>769.02594481085032</v>
      </c>
      <c r="L481" s="4">
        <v>837.38409281066527</v>
      </c>
      <c r="M481" s="4">
        <v>913.23370241325881</v>
      </c>
      <c r="N481" s="4">
        <v>997.84794496088966</v>
      </c>
      <c r="O481" s="11">
        <f t="shared" si="7"/>
        <v>8.7321299551450279E-2</v>
      </c>
    </row>
    <row r="482" spans="1:15" x14ac:dyDescent="0.35">
      <c r="A482" s="3" t="s">
        <v>50</v>
      </c>
      <c r="B482" s="4">
        <v>109.86751878823674</v>
      </c>
      <c r="C482" s="4">
        <v>117.34002101717891</v>
      </c>
      <c r="D482" s="4">
        <v>125.5439240649759</v>
      </c>
      <c r="E482" s="4">
        <v>134.44142411670134</v>
      </c>
      <c r="F482" s="4">
        <v>144.08839532249101</v>
      </c>
      <c r="G482" s="4">
        <v>154.61949489910887</v>
      </c>
      <c r="H482" s="4">
        <v>166.46179017455154</v>
      </c>
      <c r="I482" s="4">
        <v>179.35379721668477</v>
      </c>
      <c r="J482" s="4">
        <v>193.59643995572469</v>
      </c>
      <c r="K482" s="4">
        <v>209.31383149372448</v>
      </c>
      <c r="L482" s="4">
        <v>226.76273686795207</v>
      </c>
      <c r="M482" s="4">
        <v>246.03912655053523</v>
      </c>
      <c r="N482" s="4">
        <v>267.61839048455693</v>
      </c>
      <c r="O482" s="11">
        <f t="shared" si="7"/>
        <v>8.1523493160063867E-2</v>
      </c>
    </row>
    <row r="483" spans="1:15" x14ac:dyDescent="0.35">
      <c r="A483" s="3" t="s">
        <v>51</v>
      </c>
      <c r="B483" s="4">
        <v>103.22952101110106</v>
      </c>
      <c r="C483" s="4">
        <v>112.57524565271891</v>
      </c>
      <c r="D483" s="4">
        <v>123.00425774974711</v>
      </c>
      <c r="E483" s="4">
        <v>134.41028435381514</v>
      </c>
      <c r="F483" s="4">
        <v>146.93812236253791</v>
      </c>
      <c r="G483" s="4">
        <v>160.76775513094159</v>
      </c>
      <c r="H483" s="4">
        <v>176.02508988905251</v>
      </c>
      <c r="I483" s="4">
        <v>193.21738876488374</v>
      </c>
      <c r="J483" s="4">
        <v>212.24854931259406</v>
      </c>
      <c r="K483" s="4">
        <v>233.42397808853499</v>
      </c>
      <c r="L483" s="4">
        <v>257.12163313010632</v>
      </c>
      <c r="M483" s="4">
        <v>283.69463993389644</v>
      </c>
      <c r="N483" s="4">
        <v>313.55299232049236</v>
      </c>
      <c r="O483" s="11">
        <f t="shared" si="7"/>
        <v>0.10013142843839204</v>
      </c>
    </row>
    <row r="484" spans="1:15" x14ac:dyDescent="0.35">
      <c r="A484" s="3" t="s">
        <v>52</v>
      </c>
      <c r="B484" s="4">
        <v>33.322827004904568</v>
      </c>
      <c r="C484" s="4">
        <v>35.399727298305649</v>
      </c>
      <c r="D484" s="4">
        <v>37.692304258456836</v>
      </c>
      <c r="E484" s="4">
        <v>40.16202603806385</v>
      </c>
      <c r="F484" s="4">
        <v>42.825957385239462</v>
      </c>
      <c r="G484" s="4">
        <v>45.719619509032086</v>
      </c>
      <c r="H484" s="4">
        <v>48.843432639921225</v>
      </c>
      <c r="I484" s="4">
        <v>52.235775570511379</v>
      </c>
      <c r="J484" s="4">
        <v>55.945075259571944</v>
      </c>
      <c r="K484" s="4">
        <v>59.962654449574842</v>
      </c>
      <c r="L484" s="4">
        <v>64.342720264089721</v>
      </c>
      <c r="M484" s="4">
        <v>69.124515975893587</v>
      </c>
      <c r="N484" s="4">
        <v>74.382983528203766</v>
      </c>
      <c r="O484" s="11">
        <f t="shared" si="7"/>
        <v>7.2002640864255216E-2</v>
      </c>
    </row>
    <row r="485" spans="1:15" x14ac:dyDescent="0.35">
      <c r="A485" s="3" t="s">
        <v>53</v>
      </c>
      <c r="B485" s="4">
        <v>71.288373207376083</v>
      </c>
      <c r="C485" s="4">
        <v>76.773706855308461</v>
      </c>
      <c r="D485" s="4">
        <v>82.84286920320578</v>
      </c>
      <c r="E485" s="4">
        <v>89.399133588334834</v>
      </c>
      <c r="F485" s="4">
        <v>96.516931399264152</v>
      </c>
      <c r="G485" s="4">
        <v>104.28953649949389</v>
      </c>
      <c r="H485" s="4">
        <v>112.76986120954082</v>
      </c>
      <c r="I485" s="4">
        <v>122.25175880216349</v>
      </c>
      <c r="J485" s="4">
        <v>132.63195457124576</v>
      </c>
      <c r="K485" s="4">
        <v>144.06209409254367</v>
      </c>
      <c r="L485" s="4">
        <v>156.73007740009581</v>
      </c>
      <c r="M485" s="4">
        <v>170.79820826050292</v>
      </c>
      <c r="N485" s="4">
        <v>186.45364995314327</v>
      </c>
      <c r="O485" s="11">
        <f t="shared" si="7"/>
        <v>8.6543616354438774E-2</v>
      </c>
    </row>
    <row r="486" spans="1:15" x14ac:dyDescent="0.35">
      <c r="A486" s="3" t="s">
        <v>54</v>
      </c>
      <c r="B486" s="4">
        <v>21.703051748579949</v>
      </c>
      <c r="C486" s="4">
        <v>23.005462171267126</v>
      </c>
      <c r="D486" s="4">
        <v>24.392328679261407</v>
      </c>
      <c r="E486" s="4">
        <v>25.876999663246252</v>
      </c>
      <c r="F486" s="4">
        <v>27.475627991297952</v>
      </c>
      <c r="G486" s="4">
        <v>29.192342956727291</v>
      </c>
      <c r="H486" s="4">
        <v>31.024406918042942</v>
      </c>
      <c r="I486" s="4">
        <v>32.999256560047812</v>
      </c>
      <c r="J486" s="4">
        <v>35.151117172704097</v>
      </c>
      <c r="K486" s="4">
        <v>37.465931130004108</v>
      </c>
      <c r="L486" s="4">
        <v>39.982891857089449</v>
      </c>
      <c r="M486" s="4">
        <v>42.71013699821782</v>
      </c>
      <c r="N486" s="4">
        <v>45.668746702046931</v>
      </c>
      <c r="O486" s="11">
        <f t="shared" si="7"/>
        <v>6.6017430271952671E-2</v>
      </c>
    </row>
    <row r="487" spans="1:15" x14ac:dyDescent="0.35">
      <c r="A487" s="3" t="s">
        <v>55</v>
      </c>
      <c r="B487" s="4">
        <v>33.727513984916897</v>
      </c>
      <c r="C487" s="4">
        <v>36.641700416559743</v>
      </c>
      <c r="D487" s="4">
        <v>39.895913239283345</v>
      </c>
      <c r="E487" s="4">
        <v>43.462069658289664</v>
      </c>
      <c r="F487" s="4">
        <v>47.37745474443161</v>
      </c>
      <c r="G487" s="4">
        <v>51.669501227924911</v>
      </c>
      <c r="H487" s="4">
        <v>56.366855810491117</v>
      </c>
      <c r="I487" s="4">
        <v>61.519901325013926</v>
      </c>
      <c r="J487" s="4">
        <v>67.208467193370311</v>
      </c>
      <c r="K487" s="4">
        <v>73.515055415984747</v>
      </c>
      <c r="L487" s="4">
        <v>80.476269069015004</v>
      </c>
      <c r="M487" s="4">
        <v>88.143660660064029</v>
      </c>
      <c r="N487" s="4">
        <v>96.620750952162325</v>
      </c>
      <c r="O487" s="11">
        <f t="shared" si="7"/>
        <v>9.3537634880083917E-2</v>
      </c>
    </row>
    <row r="488" spans="1:15" x14ac:dyDescent="0.35">
      <c r="A488" s="3" t="s">
        <v>101</v>
      </c>
      <c r="B488" s="4">
        <v>4.4966627217635162</v>
      </c>
      <c r="C488" s="4">
        <v>4.7356649220706464</v>
      </c>
      <c r="D488" s="4">
        <v>4.9989059689972972</v>
      </c>
      <c r="E488" s="4">
        <v>5.2805823285406177</v>
      </c>
      <c r="F488" s="4">
        <v>5.5823885717664732</v>
      </c>
      <c r="G488" s="4">
        <v>5.9083571564847723</v>
      </c>
      <c r="H488" s="4">
        <v>6.2578353272278928</v>
      </c>
      <c r="I488" s="4">
        <v>6.6350437095513586</v>
      </c>
      <c r="J488" s="4">
        <v>7.0453221526857606</v>
      </c>
      <c r="K488" s="4">
        <v>7.4866219960177309</v>
      </c>
      <c r="L488" s="4">
        <v>7.964799484748327</v>
      </c>
      <c r="M488" s="4">
        <v>8.4836420646444211</v>
      </c>
      <c r="N488" s="4">
        <v>9.051170233904644</v>
      </c>
      <c r="O488" s="11">
        <f t="shared" si="7"/>
        <v>6.2826979789574633E-2</v>
      </c>
    </row>
    <row r="489" spans="1:15" x14ac:dyDescent="0.35">
      <c r="A489" s="3" t="s">
        <v>56</v>
      </c>
      <c r="B489" s="4">
        <v>2.6839350753086251</v>
      </c>
      <c r="C489" s="4">
        <v>2.7660749670881728</v>
      </c>
      <c r="D489" s="4">
        <v>2.8499087930280211</v>
      </c>
      <c r="E489" s="4">
        <v>2.9464306797723339</v>
      </c>
      <c r="F489" s="4">
        <v>3.0503797547676186</v>
      </c>
      <c r="G489" s="4">
        <v>3.1735750914914433</v>
      </c>
      <c r="H489" s="4">
        <v>3.3015437381567381</v>
      </c>
      <c r="I489" s="4">
        <v>3.4516473728198207</v>
      </c>
      <c r="J489" s="4">
        <v>3.6140827910716098</v>
      </c>
      <c r="K489" s="4">
        <v>3.7957781444656575</v>
      </c>
      <c r="L489" s="4">
        <v>4.0029647375686181</v>
      </c>
      <c r="M489" s="4">
        <v>4.2397719695042042</v>
      </c>
      <c r="N489" s="4">
        <v>4.4992607863795229</v>
      </c>
      <c r="O489" s="11">
        <f t="shared" si="7"/>
        <v>5.1129090066699162E-2</v>
      </c>
    </row>
    <row r="490" spans="1:15" x14ac:dyDescent="0.35">
      <c r="A490" s="2" t="s">
        <v>57</v>
      </c>
      <c r="B490" s="4">
        <v>380.31940354218744</v>
      </c>
      <c r="C490" s="4">
        <v>409.2376033004976</v>
      </c>
      <c r="D490" s="4">
        <v>441.22041195695573</v>
      </c>
      <c r="E490" s="4">
        <v>475.97895042676402</v>
      </c>
      <c r="F490" s="4">
        <v>513.85525753179616</v>
      </c>
      <c r="G490" s="4">
        <v>555.34018247120503</v>
      </c>
      <c r="H490" s="4">
        <v>601.05081570698474</v>
      </c>
      <c r="I490" s="4">
        <v>651.66456932167637</v>
      </c>
      <c r="J490" s="4">
        <v>707.44100840896829</v>
      </c>
      <c r="K490" s="4">
        <v>769.02594481085032</v>
      </c>
      <c r="L490" s="4">
        <v>837.38409281066527</v>
      </c>
      <c r="M490" s="4">
        <v>913.23370241325881</v>
      </c>
      <c r="N490" s="4">
        <v>997.84794496088966</v>
      </c>
      <c r="O490" s="11">
        <f t="shared" si="7"/>
        <v>8.7321299551450141E-2</v>
      </c>
    </row>
    <row r="491" spans="1:15" x14ac:dyDescent="0.35">
      <c r="A491" s="3" t="s">
        <v>58</v>
      </c>
      <c r="B491" s="4">
        <v>169.57392224948583</v>
      </c>
      <c r="C491" s="4">
        <v>185.02485018157108</v>
      </c>
      <c r="D491" s="4">
        <v>202.34564082446502</v>
      </c>
      <c r="E491" s="4">
        <v>221.25930255068081</v>
      </c>
      <c r="F491" s="4">
        <v>241.95023287672427</v>
      </c>
      <c r="G491" s="4">
        <v>264.68304419910322</v>
      </c>
      <c r="H491" s="4">
        <v>290.05123933516319</v>
      </c>
      <c r="I491" s="4">
        <v>318.30756827611634</v>
      </c>
      <c r="J491" s="4">
        <v>349.62424554397302</v>
      </c>
      <c r="K491" s="4">
        <v>384.55619051271754</v>
      </c>
      <c r="L491" s="4">
        <v>423.62670274470094</v>
      </c>
      <c r="M491" s="4">
        <v>467.40370352022114</v>
      </c>
      <c r="N491" s="4">
        <v>516.72846983165994</v>
      </c>
      <c r="O491" s="11">
        <f t="shared" si="7"/>
        <v>0.10028497210371914</v>
      </c>
    </row>
    <row r="492" spans="1:15" x14ac:dyDescent="0.35">
      <c r="A492" s="40" t="s">
        <v>59</v>
      </c>
      <c r="B492" s="4">
        <v>27.612579338527297</v>
      </c>
      <c r="C492" s="4">
        <v>31.054379584793452</v>
      </c>
      <c r="D492" s="4">
        <v>35.027319947482795</v>
      </c>
      <c r="E492" s="4">
        <v>39.229718264384189</v>
      </c>
      <c r="F492" s="4">
        <v>43.682884524475469</v>
      </c>
      <c r="G492" s="4">
        <v>48.415230983782124</v>
      </c>
      <c r="H492" s="4">
        <v>53.93098423018165</v>
      </c>
      <c r="I492" s="4">
        <v>60.083653922778637</v>
      </c>
      <c r="J492" s="4">
        <v>66.802464132863804</v>
      </c>
      <c r="K492" s="4">
        <v>74.334229328019319</v>
      </c>
      <c r="L492" s="4">
        <v>82.786231085147222</v>
      </c>
      <c r="M492" s="4">
        <v>92.411013491878975</v>
      </c>
      <c r="N492" s="4">
        <v>103.52396546225805</v>
      </c>
      <c r="O492" s="11">
        <f t="shared" si="7"/>
        <v>0.11468272378462589</v>
      </c>
    </row>
    <row r="493" spans="1:15" x14ac:dyDescent="0.35">
      <c r="A493" s="40" t="s">
        <v>61</v>
      </c>
      <c r="B493" s="4">
        <v>16.527522244395996</v>
      </c>
      <c r="C493" s="4">
        <v>18.18621050038611</v>
      </c>
      <c r="D493" s="4">
        <v>20.032090005462432</v>
      </c>
      <c r="E493" s="4">
        <v>22.078638684638349</v>
      </c>
      <c r="F493" s="4">
        <v>24.363361745741869</v>
      </c>
      <c r="G493" s="4">
        <v>26.919160922492321</v>
      </c>
      <c r="H493" s="4">
        <v>29.766977824385584</v>
      </c>
      <c r="I493" s="4">
        <v>32.980475910417645</v>
      </c>
      <c r="J493" s="4">
        <v>36.585438885116965</v>
      </c>
      <c r="K493" s="4">
        <v>40.618222343693361</v>
      </c>
      <c r="L493" s="4">
        <v>45.172811971559227</v>
      </c>
      <c r="M493" s="4">
        <v>50.282385628594298</v>
      </c>
      <c r="N493" s="4">
        <v>56.045691784719047</v>
      </c>
      <c r="O493" s="11">
        <f t="shared" si="7"/>
        <v>0.11044549122683885</v>
      </c>
    </row>
    <row r="494" spans="1:15" x14ac:dyDescent="0.35">
      <c r="A494" s="40" t="s">
        <v>65</v>
      </c>
      <c r="B494" s="4">
        <v>13.316081478924005</v>
      </c>
      <c r="C494" s="4">
        <v>14.196646387480747</v>
      </c>
      <c r="D494" s="4">
        <v>15.157337136882209</v>
      </c>
      <c r="E494" s="4">
        <v>16.212132271442034</v>
      </c>
      <c r="F494" s="4">
        <v>17.358722778192089</v>
      </c>
      <c r="G494" s="4">
        <v>18.633451163899107</v>
      </c>
      <c r="H494" s="4">
        <v>20.011868250067099</v>
      </c>
      <c r="I494" s="4">
        <v>21.544098689513987</v>
      </c>
      <c r="J494" s="4">
        <v>23.228491827234944</v>
      </c>
      <c r="K494" s="4">
        <v>25.083285314542106</v>
      </c>
      <c r="L494" s="4">
        <v>27.143893374570677</v>
      </c>
      <c r="M494" s="4">
        <v>29.438767755090371</v>
      </c>
      <c r="N494" s="4">
        <v>31.982393746881161</v>
      </c>
      <c r="O494" s="11">
        <f t="shared" si="7"/>
        <v>8.023143066989398E-2</v>
      </c>
    </row>
    <row r="495" spans="1:15" x14ac:dyDescent="0.35">
      <c r="A495" s="40" t="s">
        <v>64</v>
      </c>
      <c r="B495" s="4">
        <v>14.464210640672308</v>
      </c>
      <c r="C495" s="4">
        <v>15.635082781615559</v>
      </c>
      <c r="D495" s="4">
        <v>16.938384262100303</v>
      </c>
      <c r="E495" s="4">
        <v>18.360061525094594</v>
      </c>
      <c r="F495" s="4">
        <v>19.913931901337314</v>
      </c>
      <c r="G495" s="4">
        <v>21.60937154375619</v>
      </c>
      <c r="H495" s="4">
        <v>23.456050662924831</v>
      </c>
      <c r="I495" s="4">
        <v>25.47246303050294</v>
      </c>
      <c r="J495" s="4">
        <v>27.688894828004763</v>
      </c>
      <c r="K495" s="4">
        <v>30.136094439518885</v>
      </c>
      <c r="L495" s="4">
        <v>32.825342094256833</v>
      </c>
      <c r="M495" s="4">
        <v>35.773745862737478</v>
      </c>
      <c r="N495" s="4">
        <v>39.019116521160065</v>
      </c>
      <c r="O495" s="11">
        <f t="shared" si="7"/>
        <v>8.8083400860074587E-2</v>
      </c>
    </row>
    <row r="496" spans="1:15" x14ac:dyDescent="0.35">
      <c r="A496" s="40" t="s">
        <v>62</v>
      </c>
      <c r="B496" s="4">
        <v>26.441124747929965</v>
      </c>
      <c r="C496" s="4">
        <v>28.959826671881277</v>
      </c>
      <c r="D496" s="4">
        <v>31.788184897796359</v>
      </c>
      <c r="E496" s="4">
        <v>34.911045586735874</v>
      </c>
      <c r="F496" s="4">
        <v>38.365164083096559</v>
      </c>
      <c r="G496" s="4">
        <v>42.180416621660122</v>
      </c>
      <c r="H496" s="4">
        <v>46.388533657036255</v>
      </c>
      <c r="I496" s="4">
        <v>51.040048153455032</v>
      </c>
      <c r="J496" s="4">
        <v>56.211438141211744</v>
      </c>
      <c r="K496" s="4">
        <v>61.983755483841556</v>
      </c>
      <c r="L496" s="4">
        <v>68.401810831003701</v>
      </c>
      <c r="M496" s="4">
        <v>75.524378152721866</v>
      </c>
      <c r="N496" s="4">
        <v>83.456456235494016</v>
      </c>
      <c r="O496" s="11">
        <f t="shared" si="7"/>
        <v>0.102390804833809</v>
      </c>
    </row>
    <row r="497" spans="1:15" x14ac:dyDescent="0.35">
      <c r="A497" s="40" t="s">
        <v>63</v>
      </c>
      <c r="B497" s="4">
        <v>15.936121095115048</v>
      </c>
      <c r="C497" s="4">
        <v>17.224542053714458</v>
      </c>
      <c r="D497" s="4">
        <v>18.643696598588051</v>
      </c>
      <c r="E497" s="4">
        <v>20.215563493907812</v>
      </c>
      <c r="F497" s="4">
        <v>21.942890201563312</v>
      </c>
      <c r="G497" s="4">
        <v>23.877279320086892</v>
      </c>
      <c r="H497" s="4">
        <v>25.995112060665033</v>
      </c>
      <c r="I497" s="4">
        <v>28.368134373322814</v>
      </c>
      <c r="J497" s="4">
        <v>31.003666495516121</v>
      </c>
      <c r="K497" s="4">
        <v>33.935717209814435</v>
      </c>
      <c r="L497" s="4">
        <v>37.223131517127683</v>
      </c>
      <c r="M497" s="4">
        <v>40.918120652073995</v>
      </c>
      <c r="N497" s="4">
        <v>45.055970512000023</v>
      </c>
      <c r="O497" s="11">
        <f t="shared" si="7"/>
        <v>9.4952698971956198E-2</v>
      </c>
    </row>
    <row r="498" spans="1:15" x14ac:dyDescent="0.35">
      <c r="A498" s="40" t="s">
        <v>66</v>
      </c>
      <c r="B498" s="4">
        <v>21.323966390031725</v>
      </c>
      <c r="C498" s="4">
        <v>23.799543290608927</v>
      </c>
      <c r="D498" s="4">
        <v>26.589643089179585</v>
      </c>
      <c r="E498" s="4">
        <v>29.724508650792181</v>
      </c>
      <c r="F498" s="4">
        <v>33.268134884206233</v>
      </c>
      <c r="G498" s="4">
        <v>37.281531753273853</v>
      </c>
      <c r="H498" s="4">
        <v>41.812204368461742</v>
      </c>
      <c r="I498" s="4">
        <v>46.983939824513996</v>
      </c>
      <c r="J498" s="4">
        <v>52.858832926480446</v>
      </c>
      <c r="K498" s="4">
        <v>59.517125787460444</v>
      </c>
      <c r="L498" s="4">
        <v>67.127352329373736</v>
      </c>
      <c r="M498" s="4">
        <v>75.776455446568988</v>
      </c>
      <c r="N498" s="4">
        <v>85.654164189950777</v>
      </c>
      <c r="O498" s="11">
        <f t="shared" si="7"/>
        <v>0.12618002277666285</v>
      </c>
    </row>
    <row r="499" spans="1:15" x14ac:dyDescent="0.35">
      <c r="A499" s="40" t="s">
        <v>60</v>
      </c>
      <c r="B499" s="4">
        <v>15.134520792198906</v>
      </c>
      <c r="C499" s="4">
        <v>16.107884878717773</v>
      </c>
      <c r="D499" s="4">
        <v>17.159501900672485</v>
      </c>
      <c r="E499" s="4">
        <v>18.290687036167419</v>
      </c>
      <c r="F499" s="4">
        <v>19.503225313452692</v>
      </c>
      <c r="G499" s="4">
        <v>20.809836715444249</v>
      </c>
      <c r="H499" s="4">
        <v>22.235905268457756</v>
      </c>
      <c r="I499" s="4">
        <v>23.780846713892807</v>
      </c>
      <c r="J499" s="4">
        <v>25.464353854715295</v>
      </c>
      <c r="K499" s="4">
        <v>27.293004373551902</v>
      </c>
      <c r="L499" s="4">
        <v>29.271993209085263</v>
      </c>
      <c r="M499" s="4">
        <v>31.436510813293744</v>
      </c>
      <c r="N499" s="4">
        <v>33.808059103092063</v>
      </c>
      <c r="O499" s="11">
        <f t="shared" si="7"/>
        <v>7.1784239846896761E-2</v>
      </c>
    </row>
    <row r="500" spans="1:15" x14ac:dyDescent="0.35">
      <c r="A500" s="40" t="s">
        <v>67</v>
      </c>
      <c r="B500" s="4">
        <v>8.3203811550953439</v>
      </c>
      <c r="C500" s="4">
        <v>8.8108269077226584</v>
      </c>
      <c r="D500" s="4">
        <v>9.3513976197419524</v>
      </c>
      <c r="E500" s="4">
        <v>9.930508954496025</v>
      </c>
      <c r="F500" s="4">
        <v>10.552443625657384</v>
      </c>
      <c r="G500" s="4">
        <v>11.218660210751194</v>
      </c>
      <c r="H500" s="4">
        <v>11.930515924134793</v>
      </c>
      <c r="I500" s="4">
        <v>12.693604300549342</v>
      </c>
      <c r="J500" s="4">
        <v>13.51879468312633</v>
      </c>
      <c r="K500" s="4">
        <v>14.416138351463925</v>
      </c>
      <c r="L500" s="4">
        <v>15.38536803983728</v>
      </c>
      <c r="M500" s="4">
        <v>16.428749268492378</v>
      </c>
      <c r="N500" s="4">
        <v>17.557648186235589</v>
      </c>
      <c r="O500" s="11">
        <f t="shared" si="7"/>
        <v>6.607886966432476E-2</v>
      </c>
    </row>
    <row r="501" spans="1:15" x14ac:dyDescent="0.35">
      <c r="A501" s="40" t="s">
        <v>68</v>
      </c>
      <c r="B501" s="4">
        <v>10.49741436659524</v>
      </c>
      <c r="C501" s="4">
        <v>11.04990712465009</v>
      </c>
      <c r="D501" s="4">
        <v>11.658085366558812</v>
      </c>
      <c r="E501" s="4">
        <v>12.306438083022366</v>
      </c>
      <c r="F501" s="4">
        <v>12.999473819001345</v>
      </c>
      <c r="G501" s="4">
        <v>13.738104963957147</v>
      </c>
      <c r="H501" s="4">
        <v>14.523087088848438</v>
      </c>
      <c r="I501" s="4">
        <v>15.360303357169142</v>
      </c>
      <c r="J501" s="4">
        <v>16.261869769702628</v>
      </c>
      <c r="K501" s="4">
        <v>17.238617880811617</v>
      </c>
      <c r="L501" s="4">
        <v>18.288768292739302</v>
      </c>
      <c r="M501" s="4">
        <v>19.413576448769071</v>
      </c>
      <c r="N501" s="4">
        <v>20.625004089869044</v>
      </c>
      <c r="O501" s="11">
        <f t="shared" si="7"/>
        <v>5.976507211255852E-2</v>
      </c>
    </row>
    <row r="502" spans="1:15" x14ac:dyDescent="0.35">
      <c r="A502" s="3" t="s">
        <v>69</v>
      </c>
      <c r="B502" s="4">
        <v>6.9695332172873865</v>
      </c>
      <c r="C502" s="4">
        <v>7.5365982433049226</v>
      </c>
      <c r="D502" s="4">
        <v>8.1583910213260946</v>
      </c>
      <c r="E502" s="4">
        <v>8.8369061892153677</v>
      </c>
      <c r="F502" s="4">
        <v>9.5834958430379125</v>
      </c>
      <c r="G502" s="4">
        <v>10.406791376903332</v>
      </c>
      <c r="H502" s="4">
        <v>11.310056107050972</v>
      </c>
      <c r="I502" s="4">
        <v>12.31619178975895</v>
      </c>
      <c r="J502" s="4">
        <v>13.428469864887939</v>
      </c>
      <c r="K502" s="4">
        <v>14.653595491520727</v>
      </c>
      <c r="L502" s="4">
        <v>16.018371850609643</v>
      </c>
      <c r="M502" s="4">
        <v>17.525956250040437</v>
      </c>
      <c r="N502" s="4">
        <v>19.201841537470774</v>
      </c>
      <c r="O502" s="11">
        <f t="shared" si="7"/>
        <v>9.1449682815717873E-2</v>
      </c>
    </row>
    <row r="503" spans="1:15" x14ac:dyDescent="0.35">
      <c r="A503" s="3" t="s">
        <v>70</v>
      </c>
      <c r="B503" s="4">
        <v>36.712701789619608</v>
      </c>
      <c r="C503" s="4">
        <v>39.582722346821349</v>
      </c>
      <c r="D503" s="4">
        <v>42.715569209046741</v>
      </c>
      <c r="E503" s="4">
        <v>46.123535459021056</v>
      </c>
      <c r="F503" s="4">
        <v>49.820504321065222</v>
      </c>
      <c r="G503" s="4">
        <v>53.848771313320157</v>
      </c>
      <c r="H503" s="4">
        <v>58.28534746676754</v>
      </c>
      <c r="I503" s="4">
        <v>63.142880754712024</v>
      </c>
      <c r="J503" s="4">
        <v>68.488148990192073</v>
      </c>
      <c r="K503" s="4">
        <v>74.355743968362859</v>
      </c>
      <c r="L503" s="4">
        <v>80.777848570209969</v>
      </c>
      <c r="M503" s="4">
        <v>87.87062630457531</v>
      </c>
      <c r="N503" s="4">
        <v>95.71749695475242</v>
      </c>
      <c r="O503" s="11">
        <f t="shared" si="7"/>
        <v>8.564524251365016E-2</v>
      </c>
    </row>
    <row r="504" spans="1:15" x14ac:dyDescent="0.35">
      <c r="A504" s="3" t="s">
        <v>71</v>
      </c>
      <c r="B504" s="4">
        <v>25.335917358437147</v>
      </c>
      <c r="C504" s="4">
        <v>26.88238615887785</v>
      </c>
      <c r="D504" s="4">
        <v>28.553886897045903</v>
      </c>
      <c r="E504" s="4">
        <v>30.348297304950176</v>
      </c>
      <c r="F504" s="4">
        <v>32.295461995632905</v>
      </c>
      <c r="G504" s="4">
        <v>34.413489534906361</v>
      </c>
      <c r="H504" s="4">
        <v>36.700984418083245</v>
      </c>
      <c r="I504" s="4">
        <v>39.219940661051361</v>
      </c>
      <c r="J504" s="4">
        <v>41.964764155745478</v>
      </c>
      <c r="K504" s="4">
        <v>44.940428055281231</v>
      </c>
      <c r="L504" s="4">
        <v>48.212590846119411</v>
      </c>
      <c r="M504" s="4">
        <v>51.77025273798408</v>
      </c>
      <c r="N504" s="4">
        <v>55.668460815652821</v>
      </c>
      <c r="O504" s="11">
        <f t="shared" si="7"/>
        <v>7.1124792239176088E-2</v>
      </c>
    </row>
    <row r="505" spans="1:15" x14ac:dyDescent="0.35">
      <c r="A505" s="3" t="s">
        <v>72</v>
      </c>
      <c r="B505" s="4">
        <v>28.930887305071533</v>
      </c>
      <c r="C505" s="4">
        <v>30.545229356035293</v>
      </c>
      <c r="D505" s="4">
        <v>32.32405693115097</v>
      </c>
      <c r="E505" s="4">
        <v>34.231064217352539</v>
      </c>
      <c r="F505" s="4">
        <v>36.278181181744806</v>
      </c>
      <c r="G505" s="4">
        <v>38.492646543094899</v>
      </c>
      <c r="H505" s="4">
        <v>40.871443453549681</v>
      </c>
      <c r="I505" s="4">
        <v>43.443348740075173</v>
      </c>
      <c r="J505" s="4">
        <v>46.244750048448779</v>
      </c>
      <c r="K505" s="4">
        <v>49.263894768270212</v>
      </c>
      <c r="L505" s="4">
        <v>52.54092209999019</v>
      </c>
      <c r="M505" s="4">
        <v>56.102717602422963</v>
      </c>
      <c r="N505" s="4">
        <v>60.004419919859856</v>
      </c>
      <c r="O505" s="11">
        <f t="shared" si="7"/>
        <v>6.5475918872204594E-2</v>
      </c>
    </row>
    <row r="506" spans="1:15" x14ac:dyDescent="0.35">
      <c r="A506" s="3" t="s">
        <v>73</v>
      </c>
      <c r="B506" s="4">
        <v>28.178649688249337</v>
      </c>
      <c r="C506" s="4">
        <v>29.435027090646855</v>
      </c>
      <c r="D506" s="4">
        <v>30.792820029261357</v>
      </c>
      <c r="E506" s="4">
        <v>32.272352062675893</v>
      </c>
      <c r="F506" s="4">
        <v>33.85958515028026</v>
      </c>
      <c r="G506" s="4">
        <v>35.616649542931583</v>
      </c>
      <c r="H506" s="4">
        <v>37.484159431210131</v>
      </c>
      <c r="I506" s="4">
        <v>39.546699170814897</v>
      </c>
      <c r="J506" s="4">
        <v>41.7866922584561</v>
      </c>
      <c r="K506" s="4">
        <v>44.223196890260809</v>
      </c>
      <c r="L506" s="4">
        <v>46.903514476195049</v>
      </c>
      <c r="M506" s="4">
        <v>49.858576221363485</v>
      </c>
      <c r="N506" s="4">
        <v>53.09251177066654</v>
      </c>
      <c r="O506" s="11">
        <f t="shared" si="7"/>
        <v>5.8689488998461166E-2</v>
      </c>
    </row>
    <row r="507" spans="1:15" x14ac:dyDescent="0.35">
      <c r="A507" s="3" t="s">
        <v>74</v>
      </c>
      <c r="B507" s="4">
        <v>78.288861011835962</v>
      </c>
      <c r="C507" s="4">
        <v>83.607641534212178</v>
      </c>
      <c r="D507" s="4">
        <v>89.383055821176242</v>
      </c>
      <c r="E507" s="4">
        <v>95.616831111159783</v>
      </c>
      <c r="F507" s="4">
        <v>102.41135282608698</v>
      </c>
      <c r="G507" s="4">
        <v>109.83434513553046</v>
      </c>
      <c r="H507" s="4">
        <v>117.89291078537431</v>
      </c>
      <c r="I507" s="4">
        <v>126.7978185973395</v>
      </c>
      <c r="J507" s="4">
        <v>136.54663183803194</v>
      </c>
      <c r="K507" s="4">
        <v>147.1710426660635</v>
      </c>
      <c r="L507" s="4">
        <v>158.90210811481919</v>
      </c>
      <c r="M507" s="4">
        <v>171.72398884242895</v>
      </c>
      <c r="N507" s="4">
        <v>185.83927571910212</v>
      </c>
      <c r="O507" s="11">
        <f t="shared" si="7"/>
        <v>7.8024117642974025E-2</v>
      </c>
    </row>
    <row r="508" spans="1:15" x14ac:dyDescent="0.35">
      <c r="A508" s="3" t="s">
        <v>75</v>
      </c>
      <c r="B508" s="4">
        <v>6.328930922200648</v>
      </c>
      <c r="C508" s="4">
        <v>6.6231483890281009</v>
      </c>
      <c r="D508" s="4">
        <v>6.9469912234834261</v>
      </c>
      <c r="E508" s="4">
        <v>7.2906615317083805</v>
      </c>
      <c r="F508" s="4">
        <v>7.6564433372237701</v>
      </c>
      <c r="G508" s="4">
        <v>8.0444448254149368</v>
      </c>
      <c r="H508" s="4">
        <v>8.4546747097857153</v>
      </c>
      <c r="I508" s="4">
        <v>8.8901213318081265</v>
      </c>
      <c r="J508" s="4">
        <v>9.3573057092329037</v>
      </c>
      <c r="K508" s="4">
        <v>9.8618524583734199</v>
      </c>
      <c r="L508" s="4">
        <v>10.402034108020976</v>
      </c>
      <c r="M508" s="4">
        <v>10.977880934222423</v>
      </c>
      <c r="N508" s="4">
        <v>11.595468411725259</v>
      </c>
      <c r="O508" s="11">
        <f t="shared" si="7"/>
        <v>5.362144821623429E-2</v>
      </c>
    </row>
    <row r="509" spans="1:15" x14ac:dyDescent="0.35">
      <c r="A509" s="2" t="s">
        <v>38</v>
      </c>
      <c r="B509" s="4">
        <v>380.31940354218744</v>
      </c>
      <c r="C509" s="4">
        <v>409.2376033004976</v>
      </c>
      <c r="D509" s="4">
        <v>441.22041195695573</v>
      </c>
      <c r="E509" s="4">
        <v>475.97895042676407</v>
      </c>
      <c r="F509" s="4">
        <v>513.85525753179616</v>
      </c>
      <c r="G509" s="4">
        <v>555.34018247120491</v>
      </c>
      <c r="H509" s="4">
        <v>601.05081570698474</v>
      </c>
      <c r="I509" s="4">
        <v>651.66456932167648</v>
      </c>
      <c r="J509" s="4">
        <v>707.44100840896806</v>
      </c>
      <c r="K509" s="4">
        <v>769.02594481085032</v>
      </c>
      <c r="L509" s="4">
        <v>837.38409281066527</v>
      </c>
      <c r="M509" s="4">
        <v>913.23370241325892</v>
      </c>
      <c r="N509" s="4">
        <v>997.84794496088966</v>
      </c>
      <c r="O509" s="11">
        <f t="shared" si="7"/>
        <v>8.7321299551450279E-2</v>
      </c>
    </row>
    <row r="510" spans="1:15" x14ac:dyDescent="0.35">
      <c r="A510" s="3" t="s">
        <v>76</v>
      </c>
      <c r="B510" s="4">
        <v>172.82866452518269</v>
      </c>
      <c r="C510" s="4">
        <v>186.97115084227096</v>
      </c>
      <c r="D510" s="4">
        <v>202.76851578552075</v>
      </c>
      <c r="E510" s="4">
        <v>220.00199803431866</v>
      </c>
      <c r="F510" s="4">
        <v>238.76077397247144</v>
      </c>
      <c r="G510" s="4">
        <v>259.37372353941288</v>
      </c>
      <c r="H510" s="4">
        <v>282.39292568667548</v>
      </c>
      <c r="I510" s="4">
        <v>308.00207539012706</v>
      </c>
      <c r="J510" s="4">
        <v>336.36661827744797</v>
      </c>
      <c r="K510" s="4">
        <v>367.95229133988335</v>
      </c>
      <c r="L510" s="4">
        <v>403.23364687827808</v>
      </c>
      <c r="M510" s="4">
        <v>442.85082085622747</v>
      </c>
      <c r="N510" s="4">
        <v>487.51063664459599</v>
      </c>
      <c r="O510" s="11">
        <f t="shared" si="7"/>
        <v>9.4337193260103952E-2</v>
      </c>
    </row>
    <row r="511" spans="1:15" x14ac:dyDescent="0.35">
      <c r="A511" s="3" t="s">
        <v>77</v>
      </c>
      <c r="B511" s="4">
        <v>135.89656174825367</v>
      </c>
      <c r="C511" s="4">
        <v>146.09078032201461</v>
      </c>
      <c r="D511" s="4">
        <v>157.21621212249531</v>
      </c>
      <c r="E511" s="4">
        <v>169.29338795532789</v>
      </c>
      <c r="F511" s="4">
        <v>182.52138747529401</v>
      </c>
      <c r="G511" s="4">
        <v>197.042564702628</v>
      </c>
      <c r="H511" s="4">
        <v>212.89401385630975</v>
      </c>
      <c r="I511" s="4">
        <v>230.48129852091034</v>
      </c>
      <c r="J511" s="4">
        <v>249.83282070984257</v>
      </c>
      <c r="K511" s="4">
        <v>271.03977422155259</v>
      </c>
      <c r="L511" s="4">
        <v>294.56252105694858</v>
      </c>
      <c r="M511" s="4">
        <v>320.41541504657897</v>
      </c>
      <c r="N511" s="4">
        <v>349.02023607184918</v>
      </c>
      <c r="O511" s="11">
        <f t="shared" si="7"/>
        <v>8.5100789514456515E-2</v>
      </c>
    </row>
    <row r="512" spans="1:15" x14ac:dyDescent="0.35">
      <c r="A512" s="3" t="s">
        <v>78</v>
      </c>
      <c r="B512" s="4">
        <v>20.309002694697774</v>
      </c>
      <c r="C512" s="4">
        <v>21.677088516663353</v>
      </c>
      <c r="D512" s="4">
        <v>23.224122016593906</v>
      </c>
      <c r="E512" s="4">
        <v>24.898205215525838</v>
      </c>
      <c r="F512" s="4">
        <v>26.7204733916534</v>
      </c>
      <c r="G512" s="4">
        <v>28.698331654409042</v>
      </c>
      <c r="H512" s="4">
        <v>30.852432097230835</v>
      </c>
      <c r="I512" s="4">
        <v>33.22393879516045</v>
      </c>
      <c r="J512" s="4">
        <v>35.802583285131625</v>
      </c>
      <c r="K512" s="4">
        <v>38.636548209695469</v>
      </c>
      <c r="L512" s="4">
        <v>41.725511861365938</v>
      </c>
      <c r="M512" s="4">
        <v>45.112380260388669</v>
      </c>
      <c r="N512" s="4">
        <v>48.869694416649772</v>
      </c>
      <c r="O512" s="11">
        <f t="shared" si="7"/>
        <v>7.9011663094040202E-2</v>
      </c>
    </row>
    <row r="513" spans="1:15" x14ac:dyDescent="0.35">
      <c r="A513" s="3" t="s">
        <v>79</v>
      </c>
      <c r="B513" s="4">
        <v>36.444961813390563</v>
      </c>
      <c r="C513" s="4">
        <v>38.80102199786851</v>
      </c>
      <c r="D513" s="4">
        <v>41.402823528622967</v>
      </c>
      <c r="E513" s="4">
        <v>44.202886258118049</v>
      </c>
      <c r="F513" s="4">
        <v>47.223298167172068</v>
      </c>
      <c r="G513" s="4">
        <v>50.473953418461676</v>
      </c>
      <c r="H513" s="4">
        <v>53.964469391263989</v>
      </c>
      <c r="I513" s="4">
        <v>57.723797462339533</v>
      </c>
      <c r="J513" s="4">
        <v>61.805466084977965</v>
      </c>
      <c r="K513" s="4">
        <v>66.260370669028845</v>
      </c>
      <c r="L513" s="4">
        <v>71.093020279536077</v>
      </c>
      <c r="M513" s="4">
        <v>76.319667572593232</v>
      </c>
      <c r="N513" s="4">
        <v>81.999133862811846</v>
      </c>
      <c r="O513" s="11">
        <f t="shared" si="7"/>
        <v>7.1780846902594481E-2</v>
      </c>
    </row>
    <row r="514" spans="1:15" x14ac:dyDescent="0.35">
      <c r="A514" s="3" t="s">
        <v>80</v>
      </c>
      <c r="B514" s="4">
        <v>14.84021276066275</v>
      </c>
      <c r="C514" s="4">
        <v>15.697561621680171</v>
      </c>
      <c r="D514" s="4">
        <v>16.608738503722801</v>
      </c>
      <c r="E514" s="4">
        <v>17.582472963473634</v>
      </c>
      <c r="F514" s="4">
        <v>18.629324525205213</v>
      </c>
      <c r="G514" s="4">
        <v>19.751609156293316</v>
      </c>
      <c r="H514" s="4">
        <v>20.946974675504716</v>
      </c>
      <c r="I514" s="4">
        <v>22.233459153139012</v>
      </c>
      <c r="J514" s="4">
        <v>23.633520051568027</v>
      </c>
      <c r="K514" s="4">
        <v>25.13696037069009</v>
      </c>
      <c r="L514" s="4">
        <v>26.769392734536591</v>
      </c>
      <c r="M514" s="4">
        <v>28.535418677470474</v>
      </c>
      <c r="N514" s="4">
        <v>30.448243964982861</v>
      </c>
      <c r="O514" s="11">
        <f t="shared" si="7"/>
        <v>6.3778957553525473E-2</v>
      </c>
    </row>
    <row r="515" spans="1:15" x14ac:dyDescent="0.35">
      <c r="A515" s="2" t="s">
        <v>81</v>
      </c>
      <c r="B515" s="4">
        <v>380.31940354218744</v>
      </c>
      <c r="C515" s="4">
        <v>409.2376033004976</v>
      </c>
      <c r="D515" s="4">
        <v>441.22041195695573</v>
      </c>
      <c r="E515" s="4">
        <v>475.97895042676407</v>
      </c>
      <c r="F515" s="4">
        <v>513.85525753179616</v>
      </c>
      <c r="G515" s="4">
        <v>555.34018247120491</v>
      </c>
      <c r="H515" s="4">
        <v>601.05081570698474</v>
      </c>
      <c r="I515" s="4">
        <v>651.66456932167637</v>
      </c>
      <c r="J515" s="4">
        <v>707.44100840896817</v>
      </c>
      <c r="K515" s="4">
        <v>769.02594481085032</v>
      </c>
      <c r="L515" s="4">
        <v>837.38409281066538</v>
      </c>
      <c r="M515" s="4">
        <v>913.23370241325881</v>
      </c>
      <c r="N515" s="4">
        <v>997.84794496088966</v>
      </c>
      <c r="O515" s="11">
        <f t="shared" si="7"/>
        <v>8.7321299551450279E-2</v>
      </c>
    </row>
    <row r="516" spans="1:15" x14ac:dyDescent="0.35">
      <c r="A516" s="3" t="s">
        <v>82</v>
      </c>
      <c r="B516" s="4">
        <v>332.967148136209</v>
      </c>
      <c r="C516" s="4">
        <v>357.90618040287728</v>
      </c>
      <c r="D516" s="4">
        <v>385.51693685117328</v>
      </c>
      <c r="E516" s="4">
        <v>415.49401837970152</v>
      </c>
      <c r="F516" s="4">
        <v>448.09874179122477</v>
      </c>
      <c r="G516" s="4">
        <v>483.75911550251288</v>
      </c>
      <c r="H516" s="4">
        <v>523.06570499115003</v>
      </c>
      <c r="I516" s="4">
        <v>566.53373755471966</v>
      </c>
      <c r="J516" s="4">
        <v>614.39470023764522</v>
      </c>
      <c r="K516" s="4">
        <v>667.24227570464438</v>
      </c>
      <c r="L516" s="4">
        <v>725.84895297344679</v>
      </c>
      <c r="M516" s="4">
        <v>790.90353732854601</v>
      </c>
      <c r="N516" s="4">
        <v>863.49358655708738</v>
      </c>
      <c r="O516" s="11">
        <f t="shared" si="7"/>
        <v>8.6293388724029502E-2</v>
      </c>
    </row>
    <row r="517" spans="1:15" x14ac:dyDescent="0.35">
      <c r="A517" s="3" t="s">
        <v>83</v>
      </c>
      <c r="B517" s="4">
        <v>47.352255405978461</v>
      </c>
      <c r="C517" s="4">
        <v>51.331422897620328</v>
      </c>
      <c r="D517" s="4">
        <v>55.703475105782431</v>
      </c>
      <c r="E517" s="4">
        <v>60.484932047062571</v>
      </c>
      <c r="F517" s="4">
        <v>65.756515740571373</v>
      </c>
      <c r="G517" s="4">
        <v>71.581066968692014</v>
      </c>
      <c r="H517" s="4">
        <v>77.985110715834693</v>
      </c>
      <c r="I517" s="4">
        <v>85.130831766956661</v>
      </c>
      <c r="J517" s="4">
        <v>93.046308171322934</v>
      </c>
      <c r="K517" s="4">
        <v>101.78366910620595</v>
      </c>
      <c r="L517" s="4">
        <v>111.53513983721854</v>
      </c>
      <c r="M517" s="4">
        <v>122.33016508471283</v>
      </c>
      <c r="N517" s="4">
        <v>134.35435840380228</v>
      </c>
      <c r="O517" s="11">
        <f t="shared" si="7"/>
        <v>9.4119601994867116E-2</v>
      </c>
    </row>
    <row r="518" spans="1:15" x14ac:dyDescent="0.35">
      <c r="A518" s="1" t="s">
        <v>17</v>
      </c>
      <c r="O518" s="11" t="str">
        <f t="shared" si="7"/>
        <v/>
      </c>
    </row>
    <row r="519" spans="1:15" x14ac:dyDescent="0.35">
      <c r="A519" s="2" t="s">
        <v>40</v>
      </c>
      <c r="B519" s="4">
        <v>485.46721818436538</v>
      </c>
      <c r="C519" s="4">
        <v>518.39691293626902</v>
      </c>
      <c r="D519" s="4">
        <v>554.42815743275207</v>
      </c>
      <c r="E519" s="4">
        <v>593.8379372526897</v>
      </c>
      <c r="F519" s="4">
        <v>636.86909191062011</v>
      </c>
      <c r="G519" s="4">
        <v>684.4166244695806</v>
      </c>
      <c r="H519" s="4">
        <v>736.11361852050641</v>
      </c>
      <c r="I519" s="4">
        <v>793.52044668334042</v>
      </c>
      <c r="J519" s="4">
        <v>856.77729925028393</v>
      </c>
      <c r="K519" s="4">
        <v>926.3964702151145</v>
      </c>
      <c r="L519" s="4">
        <v>1003.7178620337322</v>
      </c>
      <c r="M519" s="4">
        <v>1089.4378423549285</v>
      </c>
      <c r="N519" s="4">
        <v>1184.4779300919442</v>
      </c>
      <c r="O519" s="11">
        <f t="shared" si="7"/>
        <v>8.1507384197223906E-2</v>
      </c>
    </row>
    <row r="520" spans="1:15" x14ac:dyDescent="0.35">
      <c r="A520" s="3" t="s">
        <v>41</v>
      </c>
      <c r="B520" s="4">
        <v>216.3699972033464</v>
      </c>
      <c r="C520" s="4">
        <v>227.21429018467487</v>
      </c>
      <c r="D520" s="4">
        <v>238.95252983852907</v>
      </c>
      <c r="E520" s="4">
        <v>251.75584940270741</v>
      </c>
      <c r="F520" s="4">
        <v>265.53079760127116</v>
      </c>
      <c r="G520" s="4">
        <v>280.77909889767199</v>
      </c>
      <c r="H520" s="4">
        <v>297.05493177672895</v>
      </c>
      <c r="I520" s="4">
        <v>315.04379563121927</v>
      </c>
      <c r="J520" s="4">
        <v>334.63157513156852</v>
      </c>
      <c r="K520" s="4">
        <v>355.99485972919899</v>
      </c>
      <c r="L520" s="4">
        <v>379.54104424469858</v>
      </c>
      <c r="M520" s="4">
        <v>405.55328970335501</v>
      </c>
      <c r="N520" s="4">
        <v>434.10230842449778</v>
      </c>
      <c r="O520" s="11">
        <f t="shared" si="7"/>
        <v>6.4222592065532366E-2</v>
      </c>
    </row>
    <row r="521" spans="1:15" x14ac:dyDescent="0.35">
      <c r="A521" s="3" t="s">
        <v>42</v>
      </c>
      <c r="B521" s="4">
        <v>56.42839602814206</v>
      </c>
      <c r="C521" s="4">
        <v>61.493321505520726</v>
      </c>
      <c r="D521" s="4">
        <v>67.029700845841433</v>
      </c>
      <c r="E521" s="4">
        <v>73.103549312842731</v>
      </c>
      <c r="F521" s="4">
        <v>79.794420456332944</v>
      </c>
      <c r="G521" s="4">
        <v>87.15380808295194</v>
      </c>
      <c r="H521" s="4">
        <v>95.21608888573536</v>
      </c>
      <c r="I521" s="4">
        <v>104.10952758154353</v>
      </c>
      <c r="J521" s="4">
        <v>113.9954918515447</v>
      </c>
      <c r="K521" s="4">
        <v>124.89359648415103</v>
      </c>
      <c r="L521" s="4">
        <v>136.99927850458783</v>
      </c>
      <c r="M521" s="4">
        <v>150.41949223422844</v>
      </c>
      <c r="N521" s="4">
        <v>165.31400272565139</v>
      </c>
      <c r="O521" s="11">
        <f t="shared" si="7"/>
        <v>9.5765469479315329E-2</v>
      </c>
    </row>
    <row r="522" spans="1:15" x14ac:dyDescent="0.35">
      <c r="A522" s="3" t="s">
        <v>43</v>
      </c>
      <c r="B522" s="4">
        <v>43.296217376206123</v>
      </c>
      <c r="C522" s="4">
        <v>45.764579125762225</v>
      </c>
      <c r="D522" s="4">
        <v>48.44424876821644</v>
      </c>
      <c r="E522" s="4">
        <v>51.373809783493741</v>
      </c>
      <c r="F522" s="4">
        <v>54.538812577769264</v>
      </c>
      <c r="G522" s="4">
        <v>58.046615509246465</v>
      </c>
      <c r="H522" s="4">
        <v>61.811431893698369</v>
      </c>
      <c r="I522" s="4">
        <v>65.980562399172726</v>
      </c>
      <c r="J522" s="4">
        <v>70.537615484779408</v>
      </c>
      <c r="K522" s="4">
        <v>75.526954533734525</v>
      </c>
      <c r="L522" s="4">
        <v>81.042970477831886</v>
      </c>
      <c r="M522" s="4">
        <v>87.155869192771831</v>
      </c>
      <c r="N522" s="4">
        <v>93.891889300532711</v>
      </c>
      <c r="O522" s="11">
        <f t="shared" si="7"/>
        <v>7.1114459736706243E-2</v>
      </c>
    </row>
    <row r="523" spans="1:15" x14ac:dyDescent="0.35">
      <c r="A523" s="3" t="s">
        <v>44</v>
      </c>
      <c r="B523" s="4">
        <v>36.159383121725121</v>
      </c>
      <c r="C523" s="4">
        <v>38.818086014121079</v>
      </c>
      <c r="D523" s="4">
        <v>41.754062739117444</v>
      </c>
      <c r="E523" s="4">
        <v>44.91578868001853</v>
      </c>
      <c r="F523" s="4">
        <v>48.338364076016063</v>
      </c>
      <c r="G523" s="4">
        <v>52.065862593154741</v>
      </c>
      <c r="H523" s="4">
        <v>56.12162842698293</v>
      </c>
      <c r="I523" s="4">
        <v>60.648593898348118</v>
      </c>
      <c r="J523" s="4">
        <v>65.590847027827408</v>
      </c>
      <c r="K523" s="4">
        <v>71.01921184371237</v>
      </c>
      <c r="L523" s="4">
        <v>77.021458771079367</v>
      </c>
      <c r="M523" s="4">
        <v>83.671636422023397</v>
      </c>
      <c r="N523" s="4">
        <v>91.054996324380951</v>
      </c>
      <c r="O523" s="11">
        <f t="shared" si="7"/>
        <v>8.3125232618326286E-2</v>
      </c>
    </row>
    <row r="524" spans="1:15" x14ac:dyDescent="0.35">
      <c r="A524" s="3" t="s">
        <v>45</v>
      </c>
      <c r="B524" s="4">
        <v>16.116505933021298</v>
      </c>
      <c r="C524" s="4">
        <v>17.240104863843708</v>
      </c>
      <c r="D524" s="4">
        <v>18.483550487365285</v>
      </c>
      <c r="E524" s="4">
        <v>19.827303799671068</v>
      </c>
      <c r="F524" s="4">
        <v>21.282644798103529</v>
      </c>
      <c r="G524" s="4">
        <v>22.855560799622676</v>
      </c>
      <c r="H524" s="4">
        <v>24.552014792507492</v>
      </c>
      <c r="I524" s="4">
        <v>26.386866068550678</v>
      </c>
      <c r="J524" s="4">
        <v>28.386476784118067</v>
      </c>
      <c r="K524" s="4">
        <v>30.576483892445484</v>
      </c>
      <c r="L524" s="4">
        <v>32.96158541857244</v>
      </c>
      <c r="M524" s="4">
        <v>35.551991393676779</v>
      </c>
      <c r="N524" s="4">
        <v>38.377913046577859</v>
      </c>
      <c r="O524" s="11">
        <f t="shared" si="7"/>
        <v>7.6851057668605491E-2</v>
      </c>
    </row>
    <row r="525" spans="1:15" x14ac:dyDescent="0.35">
      <c r="A525" s="3" t="s">
        <v>46</v>
      </c>
      <c r="B525" s="4">
        <v>107.08352443912936</v>
      </c>
      <c r="C525" s="4">
        <v>117.02037068771168</v>
      </c>
      <c r="D525" s="4">
        <v>128.01267666620404</v>
      </c>
      <c r="E525" s="4">
        <v>140.12262952721122</v>
      </c>
      <c r="F525" s="4">
        <v>153.56281125064757</v>
      </c>
      <c r="G525" s="4">
        <v>168.51054047997863</v>
      </c>
      <c r="H525" s="4">
        <v>185.06292125824243</v>
      </c>
      <c r="I525" s="4">
        <v>203.64162101899643</v>
      </c>
      <c r="J525" s="4">
        <v>224.36054663639396</v>
      </c>
      <c r="K525" s="4">
        <v>247.39459391507356</v>
      </c>
      <c r="L525" s="4">
        <v>273.26410437129675</v>
      </c>
      <c r="M525" s="4">
        <v>302.10653694276527</v>
      </c>
      <c r="N525" s="4">
        <v>334.44852642051922</v>
      </c>
      <c r="O525" s="11">
        <f t="shared" si="7"/>
        <v>0.10288159159509977</v>
      </c>
    </row>
    <row r="526" spans="1:15" x14ac:dyDescent="0.35">
      <c r="A526" s="3" t="s">
        <v>47</v>
      </c>
      <c r="B526" s="4">
        <v>10.013194082795016</v>
      </c>
      <c r="C526" s="4">
        <v>10.846160554634693</v>
      </c>
      <c r="D526" s="4">
        <v>11.751388087478364</v>
      </c>
      <c r="E526" s="4">
        <v>12.739006746744952</v>
      </c>
      <c r="F526" s="4">
        <v>13.82124115047962</v>
      </c>
      <c r="G526" s="4">
        <v>15.005138106954147</v>
      </c>
      <c r="H526" s="4">
        <v>16.294601486610819</v>
      </c>
      <c r="I526" s="4">
        <v>17.709480085509565</v>
      </c>
      <c r="J526" s="4">
        <v>19.274746334052033</v>
      </c>
      <c r="K526" s="4">
        <v>20.990769816798601</v>
      </c>
      <c r="L526" s="4">
        <v>22.887420245665485</v>
      </c>
      <c r="M526" s="4">
        <v>24.979026466107602</v>
      </c>
      <c r="N526" s="4">
        <v>27.288293849784377</v>
      </c>
      <c r="O526" s="11">
        <f t="shared" si="7"/>
        <v>8.9193893944428629E-2</v>
      </c>
    </row>
    <row r="527" spans="1:15" x14ac:dyDescent="0.35">
      <c r="A527" s="2" t="s">
        <v>49</v>
      </c>
      <c r="B527" s="4">
        <v>485.46721818436538</v>
      </c>
      <c r="C527" s="4">
        <v>518.39691293626902</v>
      </c>
      <c r="D527" s="4">
        <v>554.42815743275207</v>
      </c>
      <c r="E527" s="4">
        <v>593.8379372526897</v>
      </c>
      <c r="F527" s="4">
        <v>636.86909191062011</v>
      </c>
      <c r="G527" s="4">
        <v>684.4166244695806</v>
      </c>
      <c r="H527" s="4">
        <v>736.11361852050641</v>
      </c>
      <c r="I527" s="4">
        <v>793.52044668334042</v>
      </c>
      <c r="J527" s="4">
        <v>856.77729925028393</v>
      </c>
      <c r="K527" s="4">
        <v>926.3964702151145</v>
      </c>
      <c r="L527" s="4">
        <v>1003.7178620337322</v>
      </c>
      <c r="M527" s="4">
        <v>1089.4378423549285</v>
      </c>
      <c r="N527" s="4">
        <v>1184.4779300919442</v>
      </c>
      <c r="O527" s="11">
        <f t="shared" si="7"/>
        <v>8.1507384197223906E-2</v>
      </c>
    </row>
    <row r="528" spans="1:15" x14ac:dyDescent="0.35">
      <c r="A528" s="3" t="s">
        <v>50</v>
      </c>
      <c r="B528" s="4">
        <v>130.87985194941399</v>
      </c>
      <c r="C528" s="4">
        <v>138.37288341960073</v>
      </c>
      <c r="D528" s="4">
        <v>146.0922382165565</v>
      </c>
      <c r="E528" s="4">
        <v>154.76193965449932</v>
      </c>
      <c r="F528" s="4">
        <v>164.32355990638962</v>
      </c>
      <c r="G528" s="4">
        <v>175.28171404780187</v>
      </c>
      <c r="H528" s="4">
        <v>186.97693747527592</v>
      </c>
      <c r="I528" s="4">
        <v>200.00590215212765</v>
      </c>
      <c r="J528" s="4">
        <v>214.64741046043741</v>
      </c>
      <c r="K528" s="4">
        <v>230.68753451528221</v>
      </c>
      <c r="L528" s="4">
        <v>248.9948816143949</v>
      </c>
      <c r="M528" s="4">
        <v>269.41507927394548</v>
      </c>
      <c r="N528" s="4">
        <v>291.82409261009047</v>
      </c>
      <c r="O528" s="11">
        <f t="shared" si="7"/>
        <v>7.5539492461149133E-2</v>
      </c>
    </row>
    <row r="529" spans="1:15" x14ac:dyDescent="0.35">
      <c r="A529" s="3" t="s">
        <v>51</v>
      </c>
      <c r="B529" s="4">
        <v>134.62937770660187</v>
      </c>
      <c r="C529" s="4">
        <v>145.75194982238682</v>
      </c>
      <c r="D529" s="4">
        <v>158.37697435782943</v>
      </c>
      <c r="E529" s="4">
        <v>172.20906939468941</v>
      </c>
      <c r="F529" s="4">
        <v>187.43948991658226</v>
      </c>
      <c r="G529" s="4">
        <v>204.17278450621126</v>
      </c>
      <c r="H529" s="4">
        <v>222.61220969365118</v>
      </c>
      <c r="I529" s="4">
        <v>243.11898738788705</v>
      </c>
      <c r="J529" s="4">
        <v>265.6966622721705</v>
      </c>
      <c r="K529" s="4">
        <v>290.78056273773603</v>
      </c>
      <c r="L529" s="4">
        <v>318.46344904479378</v>
      </c>
      <c r="M529" s="4">
        <v>349.17062599436372</v>
      </c>
      <c r="N529" s="4">
        <v>383.57810547546137</v>
      </c>
      <c r="O529" s="11">
        <f t="shared" si="7"/>
        <v>9.42644234171999E-2</v>
      </c>
    </row>
    <row r="530" spans="1:15" x14ac:dyDescent="0.35">
      <c r="A530" s="3" t="s">
        <v>52</v>
      </c>
      <c r="B530" s="4">
        <v>39.048930725259183</v>
      </c>
      <c r="C530" s="4">
        <v>41.080737263204512</v>
      </c>
      <c r="D530" s="4">
        <v>43.281623444377608</v>
      </c>
      <c r="E530" s="4">
        <v>45.683499509278754</v>
      </c>
      <c r="F530" s="4">
        <v>48.270492936891159</v>
      </c>
      <c r="G530" s="4">
        <v>51.134808424343717</v>
      </c>
      <c r="H530" s="4">
        <v>54.196750327429413</v>
      </c>
      <c r="I530" s="4">
        <v>57.582447246382927</v>
      </c>
      <c r="J530" s="4">
        <v>61.272785149019462</v>
      </c>
      <c r="K530" s="4">
        <v>65.301735681141494</v>
      </c>
      <c r="L530" s="4">
        <v>69.745847678516824</v>
      </c>
      <c r="M530" s="4">
        <v>74.659384584013068</v>
      </c>
      <c r="N530" s="4">
        <v>80.057881316157818</v>
      </c>
      <c r="O530" s="11">
        <f t="shared" si="7"/>
        <v>6.6135719808488785E-2</v>
      </c>
    </row>
    <row r="531" spans="1:15" x14ac:dyDescent="0.35">
      <c r="A531" s="3" t="s">
        <v>53</v>
      </c>
      <c r="B531" s="4">
        <v>82.174064255945481</v>
      </c>
      <c r="C531" s="4">
        <v>88.014897903882328</v>
      </c>
      <c r="D531" s="4">
        <v>94.456331117903503</v>
      </c>
      <c r="E531" s="4">
        <v>101.37753011288603</v>
      </c>
      <c r="F531" s="4">
        <v>108.85425432515373</v>
      </c>
      <c r="G531" s="4">
        <v>116.98175925945183</v>
      </c>
      <c r="H531" s="4">
        <v>125.80783422739715</v>
      </c>
      <c r="I531" s="4">
        <v>135.64788649492914</v>
      </c>
      <c r="J531" s="4">
        <v>146.36969271572619</v>
      </c>
      <c r="K531" s="4">
        <v>158.12500549032086</v>
      </c>
      <c r="L531" s="4">
        <v>171.1018957475695</v>
      </c>
      <c r="M531" s="4">
        <v>185.45620673022717</v>
      </c>
      <c r="N531" s="4">
        <v>201.36715404972625</v>
      </c>
      <c r="O531" s="11">
        <f t="shared" si="7"/>
        <v>8.0676688731507518E-2</v>
      </c>
    </row>
    <row r="532" spans="1:15" x14ac:dyDescent="0.35">
      <c r="A532" s="3" t="s">
        <v>54</v>
      </c>
      <c r="B532" s="4">
        <v>32.314745046803722</v>
      </c>
      <c r="C532" s="4">
        <v>33.948343975985978</v>
      </c>
      <c r="D532" s="4">
        <v>35.736052171111055</v>
      </c>
      <c r="E532" s="4">
        <v>37.621057624429255</v>
      </c>
      <c r="F532" s="4">
        <v>39.623447422311145</v>
      </c>
      <c r="G532" s="4">
        <v>41.768583346619465</v>
      </c>
      <c r="H532" s="4">
        <v>44.062607690678902</v>
      </c>
      <c r="I532" s="4">
        <v>46.604530357142941</v>
      </c>
      <c r="J532" s="4">
        <v>49.331612993289177</v>
      </c>
      <c r="K532" s="4">
        <v>52.280973620693864</v>
      </c>
      <c r="L532" s="4">
        <v>55.498409089083644</v>
      </c>
      <c r="M532" s="4">
        <v>59.015192991598731</v>
      </c>
      <c r="N532" s="4">
        <v>62.866967030735402</v>
      </c>
      <c r="O532" s="11">
        <f t="shared" si="7"/>
        <v>6.0150536758248122E-2</v>
      </c>
    </row>
    <row r="533" spans="1:15" x14ac:dyDescent="0.35">
      <c r="A533" s="3" t="s">
        <v>55</v>
      </c>
      <c r="B533" s="4">
        <v>52.329095844719646</v>
      </c>
      <c r="C533" s="4">
        <v>56.525923101893149</v>
      </c>
      <c r="D533" s="4">
        <v>61.114264165195529</v>
      </c>
      <c r="E533" s="4">
        <v>66.113916527777022</v>
      </c>
      <c r="F533" s="4">
        <v>71.547101198859977</v>
      </c>
      <c r="G533" s="4">
        <v>77.477004438610621</v>
      </c>
      <c r="H533" s="4">
        <v>84.017230319522668</v>
      </c>
      <c r="I533" s="4">
        <v>91.189450493870609</v>
      </c>
      <c r="J533" s="4">
        <v>99.093664908980003</v>
      </c>
      <c r="K533" s="4">
        <v>107.78404549676978</v>
      </c>
      <c r="L533" s="4">
        <v>117.31166934247463</v>
      </c>
      <c r="M533" s="4">
        <v>127.84995037945072</v>
      </c>
      <c r="N533" s="4">
        <v>139.52594637691405</v>
      </c>
      <c r="O533" s="11">
        <f t="shared" ref="O533:O596" si="8">IFERROR(RATE(2033-2026,,-G533,N533),"")</f>
        <v>8.7670753425649783E-2</v>
      </c>
    </row>
    <row r="534" spans="1:15" x14ac:dyDescent="0.35">
      <c r="A534" s="3" t="s">
        <v>101</v>
      </c>
      <c r="B534" s="4">
        <v>9.3212302791713721</v>
      </c>
      <c r="C534" s="4">
        <v>9.7619764205129158</v>
      </c>
      <c r="D534" s="4">
        <v>10.247342114576373</v>
      </c>
      <c r="E534" s="4">
        <v>10.764635119062977</v>
      </c>
      <c r="F534" s="4">
        <v>11.31672170187653</v>
      </c>
      <c r="G534" s="4">
        <v>11.911137180029577</v>
      </c>
      <c r="H534" s="4">
        <v>12.545797153293563</v>
      </c>
      <c r="I534" s="4">
        <v>13.228424926656547</v>
      </c>
      <c r="J534" s="4">
        <v>13.96879575035277</v>
      </c>
      <c r="K534" s="4">
        <v>14.761809633067573</v>
      </c>
      <c r="L534" s="4">
        <v>15.618054026625359</v>
      </c>
      <c r="M534" s="4">
        <v>16.543814964515573</v>
      </c>
      <c r="N534" s="4">
        <v>17.553481663680298</v>
      </c>
      <c r="O534" s="11">
        <f t="shared" si="8"/>
        <v>5.6960062386435209E-2</v>
      </c>
    </row>
    <row r="535" spans="1:15" x14ac:dyDescent="0.35">
      <c r="A535" s="3" t="s">
        <v>56</v>
      </c>
      <c r="B535" s="4">
        <v>4.7699223764501539</v>
      </c>
      <c r="C535" s="4">
        <v>4.9402010288025622</v>
      </c>
      <c r="D535" s="4">
        <v>5.1233318452021877</v>
      </c>
      <c r="E535" s="4">
        <v>5.3062893100668589</v>
      </c>
      <c r="F535" s="4">
        <v>5.4940245025555896</v>
      </c>
      <c r="G535" s="4">
        <v>5.6888332665123471</v>
      </c>
      <c r="H535" s="4">
        <v>5.8942516332576815</v>
      </c>
      <c r="I535" s="4">
        <v>6.1428176243435928</v>
      </c>
      <c r="J535" s="4">
        <v>6.3966750003083916</v>
      </c>
      <c r="K535" s="4">
        <v>6.6748030401026881</v>
      </c>
      <c r="L535" s="4">
        <v>6.9836554902734633</v>
      </c>
      <c r="M535" s="4">
        <v>7.3275874368139284</v>
      </c>
      <c r="N535" s="4">
        <v>7.7043015691785968</v>
      </c>
      <c r="O535" s="11">
        <f t="shared" si="8"/>
        <v>4.4277027063401996E-2</v>
      </c>
    </row>
    <row r="536" spans="1:15" x14ac:dyDescent="0.35">
      <c r="A536" s="2" t="s">
        <v>57</v>
      </c>
      <c r="B536" s="4">
        <v>485.46721818436544</v>
      </c>
      <c r="C536" s="4">
        <v>518.39691293626902</v>
      </c>
      <c r="D536" s="4">
        <v>554.42815743275207</v>
      </c>
      <c r="E536" s="4">
        <v>593.8379372526897</v>
      </c>
      <c r="F536" s="4">
        <v>636.86909191062011</v>
      </c>
      <c r="G536" s="4">
        <v>684.4166244695806</v>
      </c>
      <c r="H536" s="4">
        <v>736.11361852050629</v>
      </c>
      <c r="I536" s="4">
        <v>793.52044668334031</v>
      </c>
      <c r="J536" s="4">
        <v>856.77729925028382</v>
      </c>
      <c r="K536" s="4">
        <v>926.3964702151145</v>
      </c>
      <c r="L536" s="4">
        <v>1003.7178620337322</v>
      </c>
      <c r="M536" s="4">
        <v>1089.4378423549288</v>
      </c>
      <c r="N536" s="4">
        <v>1184.477930091944</v>
      </c>
      <c r="O536" s="11">
        <f t="shared" si="8"/>
        <v>8.1507384197223837E-2</v>
      </c>
    </row>
    <row r="537" spans="1:15" x14ac:dyDescent="0.35">
      <c r="A537" s="3" t="s">
        <v>58</v>
      </c>
      <c r="B537" s="4">
        <v>198.2175525829563</v>
      </c>
      <c r="C537" s="4">
        <v>213.2242570497871</v>
      </c>
      <c r="D537" s="4">
        <v>229.93546402757076</v>
      </c>
      <c r="E537" s="4">
        <v>248.62192579640842</v>
      </c>
      <c r="F537" s="4">
        <v>269.36876522646287</v>
      </c>
      <c r="G537" s="4">
        <v>292.87946481442168</v>
      </c>
      <c r="H537" s="4">
        <v>318.58509522315489</v>
      </c>
      <c r="I537" s="4">
        <v>347.88547385050202</v>
      </c>
      <c r="J537" s="4">
        <v>380.46461022864929</v>
      </c>
      <c r="K537" s="4">
        <v>416.64062477231084</v>
      </c>
      <c r="L537" s="4">
        <v>457.45631241125409</v>
      </c>
      <c r="M537" s="4">
        <v>503.5626750006341</v>
      </c>
      <c r="N537" s="4">
        <v>555.15698823953278</v>
      </c>
      <c r="O537" s="11">
        <f t="shared" si="8"/>
        <v>9.5658645140935944E-2</v>
      </c>
    </row>
    <row r="538" spans="1:15" x14ac:dyDescent="0.35">
      <c r="A538" s="40" t="s">
        <v>59</v>
      </c>
      <c r="B538" s="4">
        <v>31.865886006256517</v>
      </c>
      <c r="C538" s="4">
        <v>33.425007170220397</v>
      </c>
      <c r="D538" s="4">
        <v>35.133149593924884</v>
      </c>
      <c r="E538" s="4">
        <v>37.366303927250925</v>
      </c>
      <c r="F538" s="4">
        <v>40.022485656301711</v>
      </c>
      <c r="G538" s="4">
        <v>43.600836135081806</v>
      </c>
      <c r="H538" s="4">
        <v>47.284081799818864</v>
      </c>
      <c r="I538" s="4">
        <v>52.12338367799623</v>
      </c>
      <c r="J538" s="4">
        <v>57.590165203089555</v>
      </c>
      <c r="K538" s="4">
        <v>63.665229611392704</v>
      </c>
      <c r="L538" s="4">
        <v>71.083039512905657</v>
      </c>
      <c r="M538" s="4">
        <v>80.012810534293862</v>
      </c>
      <c r="N538" s="4">
        <v>89.977306845556427</v>
      </c>
      <c r="O538" s="11">
        <f t="shared" si="8"/>
        <v>0.10904280921122934</v>
      </c>
    </row>
    <row r="539" spans="1:15" x14ac:dyDescent="0.35">
      <c r="A539" s="40" t="s">
        <v>61</v>
      </c>
      <c r="B539" s="4">
        <v>20.628458286136762</v>
      </c>
      <c r="C539" s="4">
        <v>22.599494023484802</v>
      </c>
      <c r="D539" s="4">
        <v>24.784617414847059</v>
      </c>
      <c r="E539" s="4">
        <v>27.197491624959849</v>
      </c>
      <c r="F539" s="4">
        <v>29.881104672002998</v>
      </c>
      <c r="G539" s="4">
        <v>32.872011261821577</v>
      </c>
      <c r="H539" s="4">
        <v>36.191480585398004</v>
      </c>
      <c r="I539" s="4">
        <v>39.924462493268038</v>
      </c>
      <c r="J539" s="4">
        <v>44.096415491578711</v>
      </c>
      <c r="K539" s="4">
        <v>48.745032360630894</v>
      </c>
      <c r="L539" s="4">
        <v>53.976440406031159</v>
      </c>
      <c r="M539" s="4">
        <v>59.822190903041104</v>
      </c>
      <c r="N539" s="4">
        <v>66.39120446643102</v>
      </c>
      <c r="O539" s="11">
        <f t="shared" si="8"/>
        <v>0.10563566288100637</v>
      </c>
    </row>
    <row r="540" spans="1:15" x14ac:dyDescent="0.35">
      <c r="A540" s="40" t="s">
        <v>65</v>
      </c>
      <c r="B540" s="4">
        <v>13.102651668019474</v>
      </c>
      <c r="C540" s="4">
        <v>13.964092687151364</v>
      </c>
      <c r="D540" s="4">
        <v>14.916184841016427</v>
      </c>
      <c r="E540" s="4">
        <v>15.944538420861491</v>
      </c>
      <c r="F540" s="4">
        <v>17.056646066043818</v>
      </c>
      <c r="G540" s="4">
        <v>18.267443544597885</v>
      </c>
      <c r="H540" s="4">
        <v>19.578029135596562</v>
      </c>
      <c r="I540" s="4">
        <v>21.004725234129651</v>
      </c>
      <c r="J540" s="4">
        <v>22.568098704985722</v>
      </c>
      <c r="K540" s="4">
        <v>24.265937718549285</v>
      </c>
      <c r="L540" s="4">
        <v>26.121443755752605</v>
      </c>
      <c r="M540" s="4">
        <v>28.152032894427453</v>
      </c>
      <c r="N540" s="4">
        <v>30.389874329075688</v>
      </c>
      <c r="O540" s="11">
        <f t="shared" si="8"/>
        <v>7.542154504036451E-2</v>
      </c>
    </row>
    <row r="541" spans="1:15" x14ac:dyDescent="0.35">
      <c r="A541" s="40" t="s">
        <v>64</v>
      </c>
      <c r="B541" s="4">
        <v>14.558969469870219</v>
      </c>
      <c r="C541" s="4">
        <v>15.667486387186356</v>
      </c>
      <c r="D541" s="4">
        <v>16.898131279389414</v>
      </c>
      <c r="E541" s="4">
        <v>18.235153174476789</v>
      </c>
      <c r="F541" s="4">
        <v>19.690744492105026</v>
      </c>
      <c r="G541" s="4">
        <v>21.272473533845726</v>
      </c>
      <c r="H541" s="4">
        <v>22.98804564053837</v>
      </c>
      <c r="I541" s="4">
        <v>24.853657508111937</v>
      </c>
      <c r="J541" s="4">
        <v>26.896703836114831</v>
      </c>
      <c r="K541" s="4">
        <v>29.144519929215544</v>
      </c>
      <c r="L541" s="4">
        <v>31.605103003400664</v>
      </c>
      <c r="M541" s="4">
        <v>34.291889104523918</v>
      </c>
      <c r="N541" s="4">
        <v>37.237889136934641</v>
      </c>
      <c r="O541" s="11">
        <f t="shared" si="8"/>
        <v>8.3273581389602877E-2</v>
      </c>
    </row>
    <row r="542" spans="1:15" x14ac:dyDescent="0.35">
      <c r="A542" s="40" t="s">
        <v>62</v>
      </c>
      <c r="B542" s="4">
        <v>31.210550671075108</v>
      </c>
      <c r="C542" s="4">
        <v>34.022961207613584</v>
      </c>
      <c r="D542" s="4">
        <v>37.12186026151295</v>
      </c>
      <c r="E542" s="4">
        <v>40.52662227563507</v>
      </c>
      <c r="F542" s="4">
        <v>44.258693952210734</v>
      </c>
      <c r="G542" s="4">
        <v>48.365518219806681</v>
      </c>
      <c r="H542" s="4">
        <v>52.927610458952152</v>
      </c>
      <c r="I542" s="4">
        <v>57.970357819736186</v>
      </c>
      <c r="J542" s="4">
        <v>63.569673530298971</v>
      </c>
      <c r="K542" s="4">
        <v>69.774639143829461</v>
      </c>
      <c r="L542" s="4">
        <v>76.633886603880683</v>
      </c>
      <c r="M542" s="4">
        <v>84.27748281800433</v>
      </c>
      <c r="N542" s="4">
        <v>92.80939995673296</v>
      </c>
      <c r="O542" s="11">
        <f t="shared" si="8"/>
        <v>9.7581020312339173E-2</v>
      </c>
    </row>
    <row r="543" spans="1:15" x14ac:dyDescent="0.35">
      <c r="A543" s="40" t="s">
        <v>63</v>
      </c>
      <c r="B543" s="4">
        <v>18.696025013964917</v>
      </c>
      <c r="C543" s="4">
        <v>20.163561661488444</v>
      </c>
      <c r="D543" s="4">
        <v>21.827020879476137</v>
      </c>
      <c r="E543" s="4">
        <v>23.643353697401697</v>
      </c>
      <c r="F543" s="4">
        <v>25.636956587547019</v>
      </c>
      <c r="G543" s="4">
        <v>27.819979213301441</v>
      </c>
      <c r="H543" s="4">
        <v>30.217816411306316</v>
      </c>
      <c r="I543" s="4">
        <v>32.876899148620275</v>
      </c>
      <c r="J543" s="4">
        <v>35.794563392733899</v>
      </c>
      <c r="K543" s="4">
        <v>39.026325118073629</v>
      </c>
      <c r="L543" s="4">
        <v>42.580855715593266</v>
      </c>
      <c r="M543" s="4">
        <v>46.51112283162616</v>
      </c>
      <c r="N543" s="4">
        <v>50.902653619685061</v>
      </c>
      <c r="O543" s="11">
        <f t="shared" si="8"/>
        <v>9.0142759357935268E-2</v>
      </c>
    </row>
    <row r="544" spans="1:15" x14ac:dyDescent="0.35">
      <c r="A544" s="40" t="s">
        <v>66</v>
      </c>
      <c r="B544" s="4">
        <v>27.839385498612433</v>
      </c>
      <c r="C544" s="4">
        <v>30.893975988168908</v>
      </c>
      <c r="D544" s="4">
        <v>34.40741225381651</v>
      </c>
      <c r="E544" s="4">
        <v>38.345072281485429</v>
      </c>
      <c r="F544" s="4">
        <v>42.775735273061557</v>
      </c>
      <c r="G544" s="4">
        <v>47.753920689149595</v>
      </c>
      <c r="H544" s="4">
        <v>53.361115378816237</v>
      </c>
      <c r="I544" s="4">
        <v>59.723068239625455</v>
      </c>
      <c r="J544" s="4">
        <v>66.888190664733145</v>
      </c>
      <c r="K544" s="4">
        <v>75.01602298658085</v>
      </c>
      <c r="L544" s="4">
        <v>84.191057043658162</v>
      </c>
      <c r="M544" s="4">
        <v>94.591060306131766</v>
      </c>
      <c r="N544" s="4">
        <v>106.47607366008691</v>
      </c>
      <c r="O544" s="11">
        <f t="shared" si="8"/>
        <v>0.12137017023712583</v>
      </c>
    </row>
    <row r="545" spans="1:15" x14ac:dyDescent="0.35">
      <c r="A545" s="40" t="s">
        <v>60</v>
      </c>
      <c r="B545" s="4">
        <v>20.353694111596056</v>
      </c>
      <c r="C545" s="4">
        <v>21.564827526232005</v>
      </c>
      <c r="D545" s="4">
        <v>22.868982932531996</v>
      </c>
      <c r="E545" s="4">
        <v>24.266551775693117</v>
      </c>
      <c r="F545" s="4">
        <v>25.7585284517438</v>
      </c>
      <c r="G545" s="4">
        <v>27.360317893009995</v>
      </c>
      <c r="H545" s="4">
        <v>29.103683618007221</v>
      </c>
      <c r="I545" s="4">
        <v>30.985812183951246</v>
      </c>
      <c r="J545" s="4">
        <v>33.030341365398648</v>
      </c>
      <c r="K545" s="4">
        <v>35.243452119805006</v>
      </c>
      <c r="L545" s="4">
        <v>37.629405685292902</v>
      </c>
      <c r="M545" s="4">
        <v>40.230921787918462</v>
      </c>
      <c r="N545" s="4">
        <v>43.07241107229315</v>
      </c>
      <c r="O545" s="11">
        <f t="shared" si="8"/>
        <v>6.6974416694737832E-2</v>
      </c>
    </row>
    <row r="546" spans="1:15" x14ac:dyDescent="0.35">
      <c r="A546" s="40" t="s">
        <v>67</v>
      </c>
      <c r="B546" s="4">
        <v>8.926203773794958</v>
      </c>
      <c r="C546" s="4">
        <v>9.3874321618809322</v>
      </c>
      <c r="D546" s="4">
        <v>9.8922713577131294</v>
      </c>
      <c r="E546" s="4">
        <v>10.425133843962465</v>
      </c>
      <c r="F546" s="4">
        <v>10.991675025483339</v>
      </c>
      <c r="G546" s="4">
        <v>11.599037443781731</v>
      </c>
      <c r="H546" s="4">
        <v>12.249056609522906</v>
      </c>
      <c r="I546" s="4">
        <v>12.969392085147378</v>
      </c>
      <c r="J546" s="4">
        <v>13.742808016689139</v>
      </c>
      <c r="K546" s="4">
        <v>14.579813225716139</v>
      </c>
      <c r="L546" s="4">
        <v>15.493380992968419</v>
      </c>
      <c r="M546" s="4">
        <v>16.492484570789824</v>
      </c>
      <c r="N546" s="4">
        <v>17.587355304252384</v>
      </c>
      <c r="O546" s="11">
        <f t="shared" si="8"/>
        <v>6.126908281492615E-2</v>
      </c>
    </row>
    <row r="547" spans="1:15" x14ac:dyDescent="0.35">
      <c r="A547" s="40" t="s">
        <v>68</v>
      </c>
      <c r="B547" s="4">
        <v>11.035728083629841</v>
      </c>
      <c r="C547" s="4">
        <v>11.535418236360334</v>
      </c>
      <c r="D547" s="4">
        <v>12.085833213342237</v>
      </c>
      <c r="E547" s="4">
        <v>12.671704774681594</v>
      </c>
      <c r="F547" s="4">
        <v>13.296195049962858</v>
      </c>
      <c r="G547" s="4">
        <v>13.967926880025242</v>
      </c>
      <c r="H547" s="4">
        <v>14.68417558519827</v>
      </c>
      <c r="I547" s="4">
        <v>15.453715459915669</v>
      </c>
      <c r="J547" s="4">
        <v>16.287650023026696</v>
      </c>
      <c r="K547" s="4">
        <v>17.179652558517336</v>
      </c>
      <c r="L547" s="4">
        <v>18.141699691770583</v>
      </c>
      <c r="M547" s="4">
        <v>19.180679249877166</v>
      </c>
      <c r="N547" s="4">
        <v>20.312819848484622</v>
      </c>
      <c r="O547" s="11">
        <f t="shared" si="8"/>
        <v>5.4955249898382498E-2</v>
      </c>
    </row>
    <row r="548" spans="1:15" x14ac:dyDescent="0.35">
      <c r="A548" s="3" t="s">
        <v>69</v>
      </c>
      <c r="B548" s="4">
        <v>16.086660797368943</v>
      </c>
      <c r="C548" s="4">
        <v>17.32475156108228</v>
      </c>
      <c r="D548" s="4">
        <v>18.700331984546906</v>
      </c>
      <c r="E548" s="4">
        <v>20.199358019842311</v>
      </c>
      <c r="F548" s="4">
        <v>21.834834708116755</v>
      </c>
      <c r="G548" s="4">
        <v>23.62976968754462</v>
      </c>
      <c r="H548" s="4">
        <v>25.590156826668114</v>
      </c>
      <c r="I548" s="4">
        <v>27.74204769171654</v>
      </c>
      <c r="J548" s="4">
        <v>30.118095083751506</v>
      </c>
      <c r="K548" s="4">
        <v>32.721806803582233</v>
      </c>
      <c r="L548" s="4">
        <v>35.590976650255818</v>
      </c>
      <c r="M548" s="4">
        <v>38.756962978002583</v>
      </c>
      <c r="N548" s="4">
        <v>42.272589885736508</v>
      </c>
      <c r="O548" s="11">
        <f t="shared" si="8"/>
        <v>8.6639840499179457E-2</v>
      </c>
    </row>
    <row r="549" spans="1:15" x14ac:dyDescent="0.35">
      <c r="A549" s="3" t="s">
        <v>70</v>
      </c>
      <c r="B549" s="4">
        <v>43.368187245532688</v>
      </c>
      <c r="C549" s="4">
        <v>46.601135633504747</v>
      </c>
      <c r="D549" s="4">
        <v>50.093556342314812</v>
      </c>
      <c r="E549" s="4">
        <v>53.864108934124125</v>
      </c>
      <c r="F549" s="4">
        <v>57.936919644452054</v>
      </c>
      <c r="G549" s="4">
        <v>62.355244775285435</v>
      </c>
      <c r="H549" s="4">
        <v>67.180058038031333</v>
      </c>
      <c r="I549" s="4">
        <v>72.416927559954757</v>
      </c>
      <c r="J549" s="4">
        <v>78.170107699335091</v>
      </c>
      <c r="K549" s="4">
        <v>84.502970817905691</v>
      </c>
      <c r="L549" s="4">
        <v>91.459779054829355</v>
      </c>
      <c r="M549" s="4">
        <v>99.051142709293615</v>
      </c>
      <c r="N549" s="4">
        <v>107.44595315481267</v>
      </c>
      <c r="O549" s="11">
        <f t="shared" si="8"/>
        <v>8.0835453796242976E-2</v>
      </c>
    </row>
    <row r="550" spans="1:15" x14ac:dyDescent="0.35">
      <c r="A550" s="3" t="s">
        <v>71</v>
      </c>
      <c r="B550" s="4">
        <v>34.611939069804912</v>
      </c>
      <c r="C550" s="4">
        <v>36.558126265955082</v>
      </c>
      <c r="D550" s="4">
        <v>38.655410222384411</v>
      </c>
      <c r="E550" s="4">
        <v>40.898704852177168</v>
      </c>
      <c r="F550" s="4">
        <v>43.326074824191011</v>
      </c>
      <c r="G550" s="4">
        <v>45.95913078589691</v>
      </c>
      <c r="H550" s="4">
        <v>48.793019784340878</v>
      </c>
      <c r="I550" s="4">
        <v>51.907222384744749</v>
      </c>
      <c r="J550" s="4">
        <v>55.290306442335563</v>
      </c>
      <c r="K550" s="4">
        <v>58.944930270876498</v>
      </c>
      <c r="L550" s="4">
        <v>62.953262456241156</v>
      </c>
      <c r="M550" s="4">
        <v>67.295861875922313</v>
      </c>
      <c r="N550" s="4">
        <v>72.039440267240067</v>
      </c>
      <c r="O550" s="11">
        <f t="shared" si="8"/>
        <v>6.6314962706363972E-2</v>
      </c>
    </row>
    <row r="551" spans="1:15" x14ac:dyDescent="0.35">
      <c r="A551" s="3" t="s">
        <v>72</v>
      </c>
      <c r="B551" s="4">
        <v>40.040921239508563</v>
      </c>
      <c r="C551" s="4">
        <v>42.229524071905644</v>
      </c>
      <c r="D551" s="4">
        <v>44.549314547579925</v>
      </c>
      <c r="E551" s="4">
        <v>47.022469145343159</v>
      </c>
      <c r="F551" s="4">
        <v>49.67578916902837</v>
      </c>
      <c r="G551" s="4">
        <v>52.513769585711557</v>
      </c>
      <c r="H551" s="4">
        <v>55.528430300574463</v>
      </c>
      <c r="I551" s="4">
        <v>58.765925991896033</v>
      </c>
      <c r="J551" s="4">
        <v>62.283539447538125</v>
      </c>
      <c r="K551" s="4">
        <v>66.05181132533545</v>
      </c>
      <c r="L551" s="4">
        <v>70.135706624358662</v>
      </c>
      <c r="M551" s="4">
        <v>74.544365682944218</v>
      </c>
      <c r="N551" s="4">
        <v>79.309280084329444</v>
      </c>
      <c r="O551" s="11">
        <f t="shared" si="8"/>
        <v>6.0666097702995032E-2</v>
      </c>
    </row>
    <row r="552" spans="1:15" x14ac:dyDescent="0.35">
      <c r="A552" s="3" t="s">
        <v>73</v>
      </c>
      <c r="B552" s="4">
        <v>30.556376956005064</v>
      </c>
      <c r="C552" s="4">
        <v>31.984764144147057</v>
      </c>
      <c r="D552" s="4">
        <v>33.556938748535032</v>
      </c>
      <c r="E552" s="4">
        <v>35.22567961868868</v>
      </c>
      <c r="F552" s="4">
        <v>37.002094240007033</v>
      </c>
      <c r="G552" s="4">
        <v>38.886785631616263</v>
      </c>
      <c r="H552" s="4">
        <v>40.879876565285848</v>
      </c>
      <c r="I552" s="4">
        <v>42.995896986457481</v>
      </c>
      <c r="J552" s="4">
        <v>45.266476459675161</v>
      </c>
      <c r="K552" s="4">
        <v>47.71893922524567</v>
      </c>
      <c r="L552" s="4">
        <v>50.345061467096002</v>
      </c>
      <c r="M552" s="4">
        <v>53.145118665781816</v>
      </c>
      <c r="N552" s="4">
        <v>56.148652061197964</v>
      </c>
      <c r="O552" s="11">
        <f t="shared" si="8"/>
        <v>5.3879705128128813E-2</v>
      </c>
    </row>
    <row r="553" spans="1:15" x14ac:dyDescent="0.35">
      <c r="A553" s="3" t="s">
        <v>74</v>
      </c>
      <c r="B553" s="4">
        <v>110.2606917519506</v>
      </c>
      <c r="C553" s="4">
        <v>117.63993497836972</v>
      </c>
      <c r="D553" s="4">
        <v>125.55965577180407</v>
      </c>
      <c r="E553" s="4">
        <v>134.05365234044515</v>
      </c>
      <c r="F553" s="4">
        <v>143.1681718615074</v>
      </c>
      <c r="G553" s="4">
        <v>152.9952122033861</v>
      </c>
      <c r="H553" s="4">
        <v>163.66740871309202</v>
      </c>
      <c r="I553" s="4">
        <v>175.1784023931209</v>
      </c>
      <c r="J553" s="4">
        <v>187.760436724096</v>
      </c>
      <c r="K553" s="4">
        <v>201.54069178663048</v>
      </c>
      <c r="L553" s="4">
        <v>216.5968045566708</v>
      </c>
      <c r="M553" s="4">
        <v>232.92410728450182</v>
      </c>
      <c r="N553" s="4">
        <v>250.88981430494206</v>
      </c>
      <c r="O553" s="11">
        <f t="shared" si="8"/>
        <v>7.3214312109131693E-2</v>
      </c>
    </row>
    <row r="554" spans="1:15" x14ac:dyDescent="0.35">
      <c r="A554" s="3" t="s">
        <v>75</v>
      </c>
      <c r="B554" s="4">
        <v>12.324888541238293</v>
      </c>
      <c r="C554" s="4">
        <v>12.834419231517337</v>
      </c>
      <c r="D554" s="4">
        <v>13.377485788016228</v>
      </c>
      <c r="E554" s="4">
        <v>13.952038545660633</v>
      </c>
      <c r="F554" s="4">
        <v>14.556442236854663</v>
      </c>
      <c r="G554" s="4">
        <v>15.19724698571803</v>
      </c>
      <c r="H554" s="4">
        <v>15.889573069358836</v>
      </c>
      <c r="I554" s="4">
        <v>16.6285498249479</v>
      </c>
      <c r="J554" s="4">
        <v>17.423727164903216</v>
      </c>
      <c r="K554" s="4">
        <v>18.274695213227684</v>
      </c>
      <c r="L554" s="4">
        <v>19.179958813026211</v>
      </c>
      <c r="M554" s="4">
        <v>20.157608157848145</v>
      </c>
      <c r="N554" s="4">
        <v>21.215212094152669</v>
      </c>
      <c r="O554" s="11">
        <f t="shared" si="8"/>
        <v>4.8811628204316816E-2</v>
      </c>
    </row>
    <row r="555" spans="1:15" x14ac:dyDescent="0.35">
      <c r="A555" s="2" t="s">
        <v>38</v>
      </c>
      <c r="B555" s="4">
        <v>485.46721818436532</v>
      </c>
      <c r="C555" s="4">
        <v>518.39691293626902</v>
      </c>
      <c r="D555" s="4">
        <v>554.42815743275196</v>
      </c>
      <c r="E555" s="4">
        <v>593.83793725268958</v>
      </c>
      <c r="F555" s="4">
        <v>636.86909191062</v>
      </c>
      <c r="G555" s="4">
        <v>684.41662446958071</v>
      </c>
      <c r="H555" s="4">
        <v>736.11361852050641</v>
      </c>
      <c r="I555" s="4">
        <v>793.52044668334031</v>
      </c>
      <c r="J555" s="4">
        <v>856.77729925028393</v>
      </c>
      <c r="K555" s="4">
        <v>926.3964702151145</v>
      </c>
      <c r="L555" s="4">
        <v>1003.7178620337322</v>
      </c>
      <c r="M555" s="4">
        <v>1089.4378423549283</v>
      </c>
      <c r="N555" s="4">
        <v>1184.477930091944</v>
      </c>
      <c r="O555" s="11">
        <f t="shared" si="8"/>
        <v>8.1507384197223712E-2</v>
      </c>
    </row>
    <row r="556" spans="1:15" x14ac:dyDescent="0.35">
      <c r="A556" s="3" t="s">
        <v>76</v>
      </c>
      <c r="B556" s="4">
        <v>214.01857852276873</v>
      </c>
      <c r="C556" s="4">
        <v>228.51155101099732</v>
      </c>
      <c r="D556" s="4">
        <v>244.52392585137898</v>
      </c>
      <c r="E556" s="4">
        <v>262.36108707128784</v>
      </c>
      <c r="F556" s="4">
        <v>282.03851292214779</v>
      </c>
      <c r="G556" s="4">
        <v>304.31901261099745</v>
      </c>
      <c r="H556" s="4">
        <v>328.76950838617068</v>
      </c>
      <c r="I556" s="4">
        <v>356.50769071654071</v>
      </c>
      <c r="J556" s="4">
        <v>387.33384185321489</v>
      </c>
      <c r="K556" s="4">
        <v>421.68301189984641</v>
      </c>
      <c r="L556" s="4">
        <v>460.40017216476133</v>
      </c>
      <c r="M556" s="4">
        <v>503.95122985208377</v>
      </c>
      <c r="N556" s="4">
        <v>552.83536048836049</v>
      </c>
      <c r="O556" s="11">
        <f t="shared" si="8"/>
        <v>8.9025637559752679E-2</v>
      </c>
    </row>
    <row r="557" spans="1:15" x14ac:dyDescent="0.35">
      <c r="A557" s="3" t="s">
        <v>77</v>
      </c>
      <c r="B557" s="4">
        <v>164.97796922168749</v>
      </c>
      <c r="C557" s="4">
        <v>177.14887651444786</v>
      </c>
      <c r="D557" s="4">
        <v>190.26616230270551</v>
      </c>
      <c r="E557" s="4">
        <v>204.46548976020443</v>
      </c>
      <c r="F557" s="4">
        <v>219.91089743673712</v>
      </c>
      <c r="G557" s="4">
        <v>236.67774515612754</v>
      </c>
      <c r="H557" s="4">
        <v>254.78852126344302</v>
      </c>
      <c r="I557" s="4">
        <v>274.5135252837523</v>
      </c>
      <c r="J557" s="4">
        <v>296.19235718672974</v>
      </c>
      <c r="K557" s="4">
        <v>319.77390785950922</v>
      </c>
      <c r="L557" s="4">
        <v>345.65718712496158</v>
      </c>
      <c r="M557" s="4">
        <v>373.99165833767034</v>
      </c>
      <c r="N557" s="4">
        <v>405.0457897611455</v>
      </c>
      <c r="O557" s="11">
        <f t="shared" si="8"/>
        <v>7.9779909651675071E-2</v>
      </c>
    </row>
    <row r="558" spans="1:15" x14ac:dyDescent="0.35">
      <c r="A558" s="3" t="s">
        <v>78</v>
      </c>
      <c r="B558" s="4">
        <v>31.732139021514708</v>
      </c>
      <c r="C558" s="4">
        <v>33.765946535703854</v>
      </c>
      <c r="D558" s="4">
        <v>36.001248911031631</v>
      </c>
      <c r="E558" s="4">
        <v>38.387708670741901</v>
      </c>
      <c r="F558" s="4">
        <v>40.950682609852869</v>
      </c>
      <c r="G558" s="4">
        <v>43.722154699804094</v>
      </c>
      <c r="H558" s="4">
        <v>46.715482225751856</v>
      </c>
      <c r="I558" s="4">
        <v>50.042985308360038</v>
      </c>
      <c r="J558" s="4">
        <v>53.648864753522609</v>
      </c>
      <c r="K558" s="4">
        <v>57.582757154432322</v>
      </c>
      <c r="L558" s="4">
        <v>61.906155510074107</v>
      </c>
      <c r="M558" s="4">
        <v>66.667205424964607</v>
      </c>
      <c r="N558" s="4">
        <v>71.92109742874689</v>
      </c>
      <c r="O558" s="11">
        <f t="shared" si="8"/>
        <v>7.3690844551850071E-2</v>
      </c>
    </row>
    <row r="559" spans="1:15" x14ac:dyDescent="0.35">
      <c r="A559" s="3" t="s">
        <v>79</v>
      </c>
      <c r="B559" s="4">
        <v>57.765568984444492</v>
      </c>
      <c r="C559" s="4">
        <v>61.192582385444197</v>
      </c>
      <c r="D559" s="4">
        <v>64.970253134819117</v>
      </c>
      <c r="E559" s="4">
        <v>69.018478618359822</v>
      </c>
      <c r="F559" s="4">
        <v>73.367319388103439</v>
      </c>
      <c r="G559" s="4">
        <v>78.027244037461656</v>
      </c>
      <c r="H559" s="4">
        <v>83.008031290637533</v>
      </c>
      <c r="I559" s="4">
        <v>88.348948758474734</v>
      </c>
      <c r="J559" s="4">
        <v>94.12604073808609</v>
      </c>
      <c r="K559" s="4">
        <v>100.40976473552675</v>
      </c>
      <c r="L559" s="4">
        <v>107.19880950197032</v>
      </c>
      <c r="M559" s="4">
        <v>114.50950944168727</v>
      </c>
      <c r="N559" s="4">
        <v>122.42165455637661</v>
      </c>
      <c r="O559" s="11">
        <f t="shared" si="8"/>
        <v>6.6459993288190106E-2</v>
      </c>
    </row>
    <row r="560" spans="1:15" x14ac:dyDescent="0.35">
      <c r="A560" s="3" t="s">
        <v>80</v>
      </c>
      <c r="B560" s="4">
        <v>16.972962433949935</v>
      </c>
      <c r="C560" s="4">
        <v>17.777956489675752</v>
      </c>
      <c r="D560" s="4">
        <v>18.666567232816803</v>
      </c>
      <c r="E560" s="4">
        <v>19.605173132095654</v>
      </c>
      <c r="F560" s="4">
        <v>20.601679553778851</v>
      </c>
      <c r="G560" s="4">
        <v>21.670467965189893</v>
      </c>
      <c r="H560" s="4">
        <v>22.832075354503356</v>
      </c>
      <c r="I560" s="4">
        <v>24.107296616212629</v>
      </c>
      <c r="J560" s="4">
        <v>25.476194718730589</v>
      </c>
      <c r="K560" s="4">
        <v>26.947028565799741</v>
      </c>
      <c r="L560" s="4">
        <v>28.555537731964957</v>
      </c>
      <c r="M560" s="4">
        <v>30.318239298522435</v>
      </c>
      <c r="N560" s="4">
        <v>32.254027857314654</v>
      </c>
      <c r="O560" s="11">
        <f t="shared" si="8"/>
        <v>5.8458090083068959E-2</v>
      </c>
    </row>
    <row r="561" spans="1:15" x14ac:dyDescent="0.35">
      <c r="A561" s="2" t="s">
        <v>81</v>
      </c>
      <c r="B561" s="4">
        <v>485.46721818436538</v>
      </c>
      <c r="C561" s="4">
        <v>518.39691293626902</v>
      </c>
      <c r="D561" s="4">
        <v>554.42815743275207</v>
      </c>
      <c r="E561" s="4">
        <v>593.8379372526897</v>
      </c>
      <c r="F561" s="4">
        <v>636.86909191062011</v>
      </c>
      <c r="G561" s="4">
        <v>684.4166244695806</v>
      </c>
      <c r="H561" s="4">
        <v>736.11361852050641</v>
      </c>
      <c r="I561" s="4">
        <v>793.52044668334042</v>
      </c>
      <c r="J561" s="4">
        <v>856.77729925028393</v>
      </c>
      <c r="K561" s="4">
        <v>926.3964702151145</v>
      </c>
      <c r="L561" s="4">
        <v>1003.7178620337322</v>
      </c>
      <c r="M561" s="4">
        <v>1089.4378423549285</v>
      </c>
      <c r="N561" s="4">
        <v>1184.4779300919442</v>
      </c>
      <c r="O561" s="11">
        <f t="shared" si="8"/>
        <v>8.1507384197223906E-2</v>
      </c>
    </row>
    <row r="562" spans="1:15" x14ac:dyDescent="0.35">
      <c r="A562" s="3" t="s">
        <v>82</v>
      </c>
      <c r="B562" s="4">
        <v>417.49192928869604</v>
      </c>
      <c r="C562" s="4">
        <v>445.11317670231597</v>
      </c>
      <c r="D562" s="4">
        <v>475.33789620843504</v>
      </c>
      <c r="E562" s="4">
        <v>508.42851178835076</v>
      </c>
      <c r="F562" s="4">
        <v>544.52307358358019</v>
      </c>
      <c r="G562" s="4">
        <v>584.43931511828589</v>
      </c>
      <c r="H562" s="4">
        <v>627.78559796222896</v>
      </c>
      <c r="I562" s="4">
        <v>675.90982458271606</v>
      </c>
      <c r="J562" s="4">
        <v>728.92977888845769</v>
      </c>
      <c r="K562" s="4">
        <v>787.30299418607547</v>
      </c>
      <c r="L562" s="4">
        <v>852.12456944486314</v>
      </c>
      <c r="M562" s="4">
        <v>924.07285653683675</v>
      </c>
      <c r="N562" s="4">
        <v>1003.8409239477432</v>
      </c>
      <c r="O562" s="11">
        <f t="shared" si="8"/>
        <v>8.0340810042585101E-2</v>
      </c>
    </row>
    <row r="563" spans="1:15" x14ac:dyDescent="0.35">
      <c r="A563" s="3" t="s">
        <v>83</v>
      </c>
      <c r="B563" s="4">
        <v>67.975288895669365</v>
      </c>
      <c r="C563" s="4">
        <v>73.283736233953078</v>
      </c>
      <c r="D563" s="4">
        <v>79.090261224317032</v>
      </c>
      <c r="E563" s="4">
        <v>85.409425464338952</v>
      </c>
      <c r="F563" s="4">
        <v>92.346018327039943</v>
      </c>
      <c r="G563" s="4">
        <v>99.977309351294721</v>
      </c>
      <c r="H563" s="4">
        <v>108.32802055827744</v>
      </c>
      <c r="I563" s="4">
        <v>117.61062210062431</v>
      </c>
      <c r="J563" s="4">
        <v>127.84752036182621</v>
      </c>
      <c r="K563" s="4">
        <v>139.09347602903901</v>
      </c>
      <c r="L563" s="4">
        <v>151.5932925888691</v>
      </c>
      <c r="M563" s="4">
        <v>165.36498581809178</v>
      </c>
      <c r="N563" s="4">
        <v>180.63700614420102</v>
      </c>
      <c r="O563" s="11">
        <f t="shared" si="8"/>
        <v>8.8180037530684902E-2</v>
      </c>
    </row>
    <row r="564" spans="1:15" x14ac:dyDescent="0.35">
      <c r="A564" s="1" t="s">
        <v>22</v>
      </c>
      <c r="O564" s="11" t="str">
        <f t="shared" si="8"/>
        <v/>
      </c>
    </row>
    <row r="565" spans="1:15" x14ac:dyDescent="0.35">
      <c r="A565" s="2" t="s">
        <v>40</v>
      </c>
      <c r="B565" s="4">
        <v>388.09569788454178</v>
      </c>
      <c r="C565" s="4">
        <v>408.34568612736899</v>
      </c>
      <c r="D565" s="4">
        <v>430.21582959243091</v>
      </c>
      <c r="E565" s="4">
        <v>453.63566881187347</v>
      </c>
      <c r="F565" s="4">
        <v>478.81967179099183</v>
      </c>
      <c r="G565" s="4">
        <v>505.89358477434553</v>
      </c>
      <c r="H565" s="4">
        <v>534.92488706615313</v>
      </c>
      <c r="I565" s="4">
        <v>566.26700415076959</v>
      </c>
      <c r="J565" s="4">
        <v>600.36345862985434</v>
      </c>
      <c r="K565" s="4">
        <v>637.23469909062987</v>
      </c>
      <c r="L565" s="4">
        <v>677.26334949627915</v>
      </c>
      <c r="M565" s="4">
        <v>720.64521887838578</v>
      </c>
      <c r="N565" s="4">
        <v>767.83603379728356</v>
      </c>
      <c r="O565" s="11">
        <f t="shared" si="8"/>
        <v>6.1419459038830761E-2</v>
      </c>
    </row>
    <row r="566" spans="1:15" x14ac:dyDescent="0.35">
      <c r="A566" s="3" t="s">
        <v>41</v>
      </c>
      <c r="B566" s="4">
        <v>162.47946587664234</v>
      </c>
      <c r="C566" s="4">
        <v>168.56523929758842</v>
      </c>
      <c r="D566" s="4">
        <v>174.92510456667443</v>
      </c>
      <c r="E566" s="4">
        <v>181.62674423669625</v>
      </c>
      <c r="F566" s="4">
        <v>188.75071462000898</v>
      </c>
      <c r="G566" s="4">
        <v>196.28687862715847</v>
      </c>
      <c r="H566" s="4">
        <v>204.17830715254806</v>
      </c>
      <c r="I566" s="4">
        <v>212.57001167483503</v>
      </c>
      <c r="J566" s="4">
        <v>221.63708748974312</v>
      </c>
      <c r="K566" s="4">
        <v>231.23361521311344</v>
      </c>
      <c r="L566" s="4">
        <v>241.55245190851841</v>
      </c>
      <c r="M566" s="4">
        <v>252.58064376937332</v>
      </c>
      <c r="N566" s="4">
        <v>264.38045640608021</v>
      </c>
      <c r="O566" s="11">
        <f t="shared" si="8"/>
        <v>4.3462553951405677E-2</v>
      </c>
    </row>
    <row r="567" spans="1:15" x14ac:dyDescent="0.35">
      <c r="A567" s="3" t="s">
        <v>42</v>
      </c>
      <c r="B567" s="4">
        <v>45.631136131283391</v>
      </c>
      <c r="C567" s="4">
        <v>48.712850367289541</v>
      </c>
      <c r="D567" s="4">
        <v>52.050022902127381</v>
      </c>
      <c r="E567" s="4">
        <v>55.648915848883682</v>
      </c>
      <c r="F567" s="4">
        <v>59.517285203620283</v>
      </c>
      <c r="G567" s="4">
        <v>63.696339262815805</v>
      </c>
      <c r="H567" s="4">
        <v>68.26653581729019</v>
      </c>
      <c r="I567" s="4">
        <v>73.22956460618397</v>
      </c>
      <c r="J567" s="4">
        <v>78.649558389614313</v>
      </c>
      <c r="K567" s="4">
        <v>84.550897674145574</v>
      </c>
      <c r="L567" s="4">
        <v>90.953952920322095</v>
      </c>
      <c r="M567" s="4">
        <v>97.972521545743419</v>
      </c>
      <c r="N567" s="4">
        <v>105.67908613048866</v>
      </c>
      <c r="O567" s="11">
        <f t="shared" si="8"/>
        <v>7.5005419407781063E-2</v>
      </c>
    </row>
    <row r="568" spans="1:15" x14ac:dyDescent="0.35">
      <c r="A568" s="3" t="s">
        <v>43</v>
      </c>
      <c r="B568" s="4">
        <v>39.064692933021313</v>
      </c>
      <c r="C568" s="4">
        <v>40.63775923997818</v>
      </c>
      <c r="D568" s="4">
        <v>42.320484704381684</v>
      </c>
      <c r="E568" s="4">
        <v>44.101017063970168</v>
      </c>
      <c r="F568" s="4">
        <v>46.01457045911431</v>
      </c>
      <c r="G568" s="4">
        <v>48.076596735818583</v>
      </c>
      <c r="H568" s="4">
        <v>50.273722221285716</v>
      </c>
      <c r="I568" s="4">
        <v>52.680034251453506</v>
      </c>
      <c r="J568" s="4">
        <v>55.272684685861016</v>
      </c>
      <c r="K568" s="4">
        <v>58.043961525598803</v>
      </c>
      <c r="L568" s="4">
        <v>61.064613358178043</v>
      </c>
      <c r="M568" s="4">
        <v>64.302306707750901</v>
      </c>
      <c r="N568" s="4">
        <v>67.808574244339383</v>
      </c>
      <c r="O568" s="11">
        <f t="shared" si="8"/>
        <v>5.0354359361968054E-2</v>
      </c>
    </row>
    <row r="569" spans="1:15" x14ac:dyDescent="0.35">
      <c r="A569" s="3" t="s">
        <v>44</v>
      </c>
      <c r="B569" s="4">
        <v>27.586763361775542</v>
      </c>
      <c r="C569" s="4">
        <v>29.040286144771436</v>
      </c>
      <c r="D569" s="4">
        <v>30.641133208768618</v>
      </c>
      <c r="E569" s="4">
        <v>32.353535041781143</v>
      </c>
      <c r="F569" s="4">
        <v>34.187724565876813</v>
      </c>
      <c r="G569" s="4">
        <v>36.168234286273623</v>
      </c>
      <c r="H569" s="4">
        <v>38.290872898836064</v>
      </c>
      <c r="I569" s="4">
        <v>40.581275695500032</v>
      </c>
      <c r="J569" s="4">
        <v>43.071878361008217</v>
      </c>
      <c r="K569" s="4">
        <v>45.749889802827759</v>
      </c>
      <c r="L569" s="4">
        <v>48.650846738070683</v>
      </c>
      <c r="M569" s="4">
        <v>51.79758698491338</v>
      </c>
      <c r="N569" s="4">
        <v>55.238753486967134</v>
      </c>
      <c r="O569" s="11">
        <f t="shared" si="8"/>
        <v>6.2365098761247011E-2</v>
      </c>
    </row>
    <row r="570" spans="1:15" x14ac:dyDescent="0.35">
      <c r="A570" s="3" t="s">
        <v>45</v>
      </c>
      <c r="B570" s="4">
        <v>12.380588003044691</v>
      </c>
      <c r="C570" s="4">
        <v>12.982544386463355</v>
      </c>
      <c r="D570" s="4">
        <v>13.62638346257665</v>
      </c>
      <c r="E570" s="4">
        <v>14.31081778928527</v>
      </c>
      <c r="F570" s="4">
        <v>15.034937694237142</v>
      </c>
      <c r="G570" s="4">
        <v>15.806251808971757</v>
      </c>
      <c r="H570" s="4">
        <v>16.641381420229482</v>
      </c>
      <c r="I570" s="4">
        <v>17.536461461338355</v>
      </c>
      <c r="J570" s="4">
        <v>18.502709683576242</v>
      </c>
      <c r="K570" s="4">
        <v>19.541063047593884</v>
      </c>
      <c r="L570" s="4">
        <v>20.651304816476365</v>
      </c>
      <c r="M570" s="4">
        <v>21.854280927895058</v>
      </c>
      <c r="N570" s="4">
        <v>23.159989334965861</v>
      </c>
      <c r="O570" s="11">
        <f t="shared" si="8"/>
        <v>5.6091023480620901E-2</v>
      </c>
    </row>
    <row r="571" spans="1:15" x14ac:dyDescent="0.35">
      <c r="A571" s="3" t="s">
        <v>46</v>
      </c>
      <c r="B571" s="4">
        <v>91.695647170995954</v>
      </c>
      <c r="C571" s="4">
        <v>98.571691396670502</v>
      </c>
      <c r="D571" s="4">
        <v>106.20070494321762</v>
      </c>
      <c r="E571" s="4">
        <v>114.48121235361612</v>
      </c>
      <c r="F571" s="4">
        <v>123.48759335489677</v>
      </c>
      <c r="G571" s="4">
        <v>133.26490211079968</v>
      </c>
      <c r="H571" s="4">
        <v>143.85884953063095</v>
      </c>
      <c r="I571" s="4">
        <v>155.36807998410535</v>
      </c>
      <c r="J571" s="4">
        <v>167.96080836687747</v>
      </c>
      <c r="K571" s="4">
        <v>181.80414968188362</v>
      </c>
      <c r="L571" s="4">
        <v>196.94386233672898</v>
      </c>
      <c r="M571" s="4">
        <v>213.45938552919048</v>
      </c>
      <c r="N571" s="4">
        <v>231.55165235625012</v>
      </c>
      <c r="O571" s="11">
        <f t="shared" si="8"/>
        <v>8.212147112969978E-2</v>
      </c>
    </row>
    <row r="572" spans="1:15" x14ac:dyDescent="0.35">
      <c r="A572" s="3" t="s">
        <v>47</v>
      </c>
      <c r="B572" s="4">
        <v>9.2574044077785125</v>
      </c>
      <c r="C572" s="4">
        <v>9.8353152946075983</v>
      </c>
      <c r="D572" s="4">
        <v>10.451995804684518</v>
      </c>
      <c r="E572" s="4">
        <v>11.113426477640804</v>
      </c>
      <c r="F572" s="4">
        <v>11.826845893237531</v>
      </c>
      <c r="G572" s="4">
        <v>12.594381942507525</v>
      </c>
      <c r="H572" s="4">
        <v>13.415218025332667</v>
      </c>
      <c r="I572" s="4">
        <v>14.301576477353315</v>
      </c>
      <c r="J572" s="4">
        <v>15.268731653174026</v>
      </c>
      <c r="K572" s="4">
        <v>16.311122145466872</v>
      </c>
      <c r="L572" s="4">
        <v>17.446317417984552</v>
      </c>
      <c r="M572" s="4">
        <v>18.678493413519199</v>
      </c>
      <c r="N572" s="4">
        <v>20.017521838192266</v>
      </c>
      <c r="O572" s="11">
        <f t="shared" si="8"/>
        <v>6.8433842746687013E-2</v>
      </c>
    </row>
    <row r="573" spans="1:15" x14ac:dyDescent="0.35">
      <c r="A573" s="2" t="s">
        <v>49</v>
      </c>
      <c r="B573" s="4">
        <v>388.09569788454178</v>
      </c>
      <c r="C573" s="4">
        <v>408.34568612736899</v>
      </c>
      <c r="D573" s="4">
        <v>430.21582959243091</v>
      </c>
      <c r="E573" s="4">
        <v>453.63566881187347</v>
      </c>
      <c r="F573" s="4">
        <v>478.81967179099183</v>
      </c>
      <c r="G573" s="4">
        <v>505.89358477434553</v>
      </c>
      <c r="H573" s="4">
        <v>534.92488706615313</v>
      </c>
      <c r="I573" s="4">
        <v>566.26700415076959</v>
      </c>
      <c r="J573" s="4">
        <v>600.36345862985434</v>
      </c>
      <c r="K573" s="4">
        <v>637.23469909062987</v>
      </c>
      <c r="L573" s="4">
        <v>677.26334949627915</v>
      </c>
      <c r="M573" s="4">
        <v>720.64521887838578</v>
      </c>
      <c r="N573" s="4">
        <v>767.83603379728356</v>
      </c>
      <c r="O573" s="11">
        <f t="shared" si="8"/>
        <v>6.1419459038830761E-2</v>
      </c>
    </row>
    <row r="574" spans="1:15" x14ac:dyDescent="0.35">
      <c r="A574" s="3" t="s">
        <v>50</v>
      </c>
      <c r="B574" s="4">
        <v>98.020356837828103</v>
      </c>
      <c r="C574" s="4">
        <v>102.43028776615267</v>
      </c>
      <c r="D574" s="4">
        <v>107.22205952738739</v>
      </c>
      <c r="E574" s="4">
        <v>112.36735645223928</v>
      </c>
      <c r="F574" s="4">
        <v>118.00880747367421</v>
      </c>
      <c r="G574" s="4">
        <v>124.06201977374661</v>
      </c>
      <c r="H574" s="4">
        <v>130.44838876874752</v>
      </c>
      <c r="I574" s="4">
        <v>137.42608083286103</v>
      </c>
      <c r="J574" s="4">
        <v>145.02687499280057</v>
      </c>
      <c r="K574" s="4">
        <v>153.00702569265451</v>
      </c>
      <c r="L574" s="4">
        <v>161.61874322748281</v>
      </c>
      <c r="M574" s="4">
        <v>171.03898012670902</v>
      </c>
      <c r="N574" s="4">
        <v>181.09728631043333</v>
      </c>
      <c r="O574" s="11">
        <f t="shared" si="8"/>
        <v>5.5522717940191119E-2</v>
      </c>
    </row>
    <row r="575" spans="1:15" x14ac:dyDescent="0.35">
      <c r="A575" s="3" t="s">
        <v>51</v>
      </c>
      <c r="B575" s="4">
        <v>112.18899302684063</v>
      </c>
      <c r="C575" s="4">
        <v>119.8023124238814</v>
      </c>
      <c r="D575" s="4">
        <v>127.97975902379366</v>
      </c>
      <c r="E575" s="4">
        <v>136.75727942707638</v>
      </c>
      <c r="F575" s="4">
        <v>146.18364579778978</v>
      </c>
      <c r="G575" s="4">
        <v>156.3545150919085</v>
      </c>
      <c r="H575" s="4">
        <v>167.40740870402368</v>
      </c>
      <c r="I575" s="4">
        <v>179.33815820067551</v>
      </c>
      <c r="J575" s="4">
        <v>192.38684765724889</v>
      </c>
      <c r="K575" s="4">
        <v>206.6867473851797</v>
      </c>
      <c r="L575" s="4">
        <v>222.32078287452345</v>
      </c>
      <c r="M575" s="4">
        <v>239.2876870903506</v>
      </c>
      <c r="N575" s="4">
        <v>257.96822946652202</v>
      </c>
      <c r="O575" s="11">
        <f t="shared" si="8"/>
        <v>7.4150447486514906E-2</v>
      </c>
    </row>
    <row r="576" spans="1:15" x14ac:dyDescent="0.35">
      <c r="A576" s="3" t="s">
        <v>52</v>
      </c>
      <c r="B576" s="4">
        <v>31.897246470173972</v>
      </c>
      <c r="C576" s="4">
        <v>32.915355040804123</v>
      </c>
      <c r="D576" s="4">
        <v>34.016726313684728</v>
      </c>
      <c r="E576" s="4">
        <v>35.220244652254458</v>
      </c>
      <c r="F576" s="4">
        <v>36.506300613278874</v>
      </c>
      <c r="G576" s="4">
        <v>37.938257012626032</v>
      </c>
      <c r="H576" s="4">
        <v>39.446904368642343</v>
      </c>
      <c r="I576" s="4">
        <v>41.117738776673583</v>
      </c>
      <c r="J576" s="4">
        <v>42.925848514520837</v>
      </c>
      <c r="K576" s="4">
        <v>44.885000797306731</v>
      </c>
      <c r="L576" s="4">
        <v>47.036837048483861</v>
      </c>
      <c r="M576" s="4">
        <v>49.404447049057751</v>
      </c>
      <c r="N576" s="4">
        <v>51.983083007879607</v>
      </c>
      <c r="O576" s="11">
        <f t="shared" si="8"/>
        <v>4.6021630993670105E-2</v>
      </c>
    </row>
    <row r="577" spans="1:15" x14ac:dyDescent="0.35">
      <c r="A577" s="3" t="s">
        <v>53</v>
      </c>
      <c r="B577" s="4">
        <v>65.094194317513768</v>
      </c>
      <c r="C577" s="4">
        <v>68.627103759312149</v>
      </c>
      <c r="D577" s="4">
        <v>72.378953326573793</v>
      </c>
      <c r="E577" s="4">
        <v>76.359612803303108</v>
      </c>
      <c r="F577" s="4">
        <v>80.585350762423928</v>
      </c>
      <c r="G577" s="4">
        <v>85.097181178692423</v>
      </c>
      <c r="H577" s="4">
        <v>89.956526577097847</v>
      </c>
      <c r="I577" s="4">
        <v>95.145218976023088</v>
      </c>
      <c r="J577" s="4">
        <v>100.77519942906176</v>
      </c>
      <c r="K577" s="4">
        <v>106.89639919736346</v>
      </c>
      <c r="L577" s="4">
        <v>113.52969038239735</v>
      </c>
      <c r="M577" s="4">
        <v>120.65134758339585</v>
      </c>
      <c r="N577" s="4">
        <v>128.43089136100275</v>
      </c>
      <c r="O577" s="11">
        <f t="shared" si="8"/>
        <v>6.0562658113415505E-2</v>
      </c>
    </row>
    <row r="578" spans="1:15" x14ac:dyDescent="0.35">
      <c r="A578" s="3" t="s">
        <v>54</v>
      </c>
      <c r="B578" s="4">
        <v>29.439420883015995</v>
      </c>
      <c r="C578" s="4">
        <v>30.408060714660937</v>
      </c>
      <c r="D578" s="4">
        <v>31.481791066378459</v>
      </c>
      <c r="E578" s="4">
        <v>32.611530669281834</v>
      </c>
      <c r="F578" s="4">
        <v>33.804668828444022</v>
      </c>
      <c r="G578" s="4">
        <v>35.058537312512179</v>
      </c>
      <c r="H578" s="4">
        <v>36.370096009679855</v>
      </c>
      <c r="I578" s="4">
        <v>37.749205070524766</v>
      </c>
      <c r="J578" s="4">
        <v>39.220143154330124</v>
      </c>
      <c r="K578" s="4">
        <v>40.802095461088825</v>
      </c>
      <c r="L578" s="4">
        <v>42.482732866821614</v>
      </c>
      <c r="M578" s="4">
        <v>44.257413819085393</v>
      </c>
      <c r="N578" s="4">
        <v>46.145990588084096</v>
      </c>
      <c r="O578" s="11">
        <f t="shared" si="8"/>
        <v>4.0036538545770453E-2</v>
      </c>
    </row>
    <row r="579" spans="1:15" x14ac:dyDescent="0.35">
      <c r="A579" s="3" t="s">
        <v>55</v>
      </c>
      <c r="B579" s="4">
        <v>39.984732285581664</v>
      </c>
      <c r="C579" s="4">
        <v>42.400729472131111</v>
      </c>
      <c r="D579" s="4">
        <v>45.064805117978374</v>
      </c>
      <c r="E579" s="4">
        <v>47.92216930587513</v>
      </c>
      <c r="F579" s="4">
        <v>50.994295045740628</v>
      </c>
      <c r="G579" s="4">
        <v>54.289125916839254</v>
      </c>
      <c r="H579" s="4">
        <v>57.814157623478771</v>
      </c>
      <c r="I579" s="4">
        <v>61.597454846217715</v>
      </c>
      <c r="J579" s="4">
        <v>65.692838323584127</v>
      </c>
      <c r="K579" s="4">
        <v>70.150450632206315</v>
      </c>
      <c r="L579" s="4">
        <v>74.970498971798349</v>
      </c>
      <c r="M579" s="4">
        <v>80.165530845478287</v>
      </c>
      <c r="N579" s="4">
        <v>85.792568205371794</v>
      </c>
      <c r="O579" s="11">
        <f t="shared" si="8"/>
        <v>6.7556758153338448E-2</v>
      </c>
    </row>
    <row r="580" spans="1:15" x14ac:dyDescent="0.35">
      <c r="A580" s="3" t="s">
        <v>101</v>
      </c>
      <c r="B580" s="4">
        <v>6.7085550780906358</v>
      </c>
      <c r="C580" s="4">
        <v>6.8908277209519788</v>
      </c>
      <c r="D580" s="4">
        <v>7.0948381554037008</v>
      </c>
      <c r="E580" s="4">
        <v>7.3102854200010672</v>
      </c>
      <c r="F580" s="4">
        <v>7.5381699061556944</v>
      </c>
      <c r="G580" s="4">
        <v>7.7824931116399654</v>
      </c>
      <c r="H580" s="4">
        <v>8.0406303594958022</v>
      </c>
      <c r="I580" s="4">
        <v>8.3163993370557954</v>
      </c>
      <c r="J580" s="4">
        <v>8.614577506237179</v>
      </c>
      <c r="K580" s="4">
        <v>8.9303572938551135</v>
      </c>
      <c r="L580" s="4">
        <v>9.2687293223180998</v>
      </c>
      <c r="M580" s="4">
        <v>9.6317030746369738</v>
      </c>
      <c r="N580" s="4">
        <v>10.025793082011026</v>
      </c>
      <c r="O580" s="11">
        <f t="shared" si="8"/>
        <v>3.6846066929137472E-2</v>
      </c>
    </row>
    <row r="581" spans="1:15" x14ac:dyDescent="0.35">
      <c r="A581" s="3" t="s">
        <v>56</v>
      </c>
      <c r="B581" s="4">
        <v>4.7621989854969797</v>
      </c>
      <c r="C581" s="4">
        <v>4.8710092294746232</v>
      </c>
      <c r="D581" s="4">
        <v>4.9768970612308863</v>
      </c>
      <c r="E581" s="4">
        <v>5.0871900818422091</v>
      </c>
      <c r="F581" s="4">
        <v>5.1984333634846394</v>
      </c>
      <c r="G581" s="4">
        <v>5.3114553763806498</v>
      </c>
      <c r="H581" s="4">
        <v>5.4407746549873082</v>
      </c>
      <c r="I581" s="4">
        <v>5.5767481107379808</v>
      </c>
      <c r="J581" s="4">
        <v>5.7211290520707507</v>
      </c>
      <c r="K581" s="4">
        <v>5.8766226309752483</v>
      </c>
      <c r="L581" s="4">
        <v>6.0353348024536899</v>
      </c>
      <c r="M581" s="4">
        <v>6.2081092896718246</v>
      </c>
      <c r="N581" s="4">
        <v>6.3921917759789721</v>
      </c>
      <c r="O581" s="11">
        <f t="shared" si="8"/>
        <v>2.681190222539374E-2</v>
      </c>
    </row>
    <row r="582" spans="1:15" x14ac:dyDescent="0.35">
      <c r="A582" s="2" t="s">
        <v>57</v>
      </c>
      <c r="B582" s="4">
        <v>388.09569788454183</v>
      </c>
      <c r="C582" s="4">
        <v>408.34568612736894</v>
      </c>
      <c r="D582" s="4">
        <v>430.21582959243096</v>
      </c>
      <c r="E582" s="4">
        <v>453.63566881187342</v>
      </c>
      <c r="F582" s="4">
        <v>478.81967179099178</v>
      </c>
      <c r="G582" s="4">
        <v>505.89358477434547</v>
      </c>
      <c r="H582" s="4">
        <v>534.92488706615313</v>
      </c>
      <c r="I582" s="4">
        <v>566.26700415076959</v>
      </c>
      <c r="J582" s="4">
        <v>600.36345862985434</v>
      </c>
      <c r="K582" s="4">
        <v>637.23469909062987</v>
      </c>
      <c r="L582" s="4">
        <v>677.26334949627915</v>
      </c>
      <c r="M582" s="4">
        <v>720.64521887838578</v>
      </c>
      <c r="N582" s="4">
        <v>767.83603379728356</v>
      </c>
      <c r="O582" s="11">
        <f t="shared" si="8"/>
        <v>6.1419459038830844E-2</v>
      </c>
    </row>
    <row r="583" spans="1:15" x14ac:dyDescent="0.35">
      <c r="A583" s="3" t="s">
        <v>58</v>
      </c>
      <c r="B583" s="4">
        <v>154.24709473073554</v>
      </c>
      <c r="C583" s="4">
        <v>164.81956850522965</v>
      </c>
      <c r="D583" s="4">
        <v>176.13613246120536</v>
      </c>
      <c r="E583" s="4">
        <v>188.36916178416044</v>
      </c>
      <c r="F583" s="4">
        <v>201.64530365111835</v>
      </c>
      <c r="G583" s="4">
        <v>216.05140920283722</v>
      </c>
      <c r="H583" s="4">
        <v>231.66254741675542</v>
      </c>
      <c r="I583" s="4">
        <v>248.69681108489442</v>
      </c>
      <c r="J583" s="4">
        <v>267.38472881859548</v>
      </c>
      <c r="K583" s="4">
        <v>287.67439034942566</v>
      </c>
      <c r="L583" s="4">
        <v>309.88527820712227</v>
      </c>
      <c r="M583" s="4">
        <v>334.21986701591868</v>
      </c>
      <c r="N583" s="4">
        <v>360.88885910972692</v>
      </c>
      <c r="O583" s="11">
        <f t="shared" si="8"/>
        <v>7.6046180500430841E-2</v>
      </c>
    </row>
    <row r="584" spans="1:15" x14ac:dyDescent="0.35">
      <c r="A584" s="40" t="s">
        <v>59</v>
      </c>
      <c r="B584" s="4">
        <v>25.13277442751621</v>
      </c>
      <c r="C584" s="4">
        <v>27.911345148704953</v>
      </c>
      <c r="D584" s="4">
        <v>30.693575558390904</v>
      </c>
      <c r="E584" s="4">
        <v>33.717657554630136</v>
      </c>
      <c r="F584" s="4">
        <v>37.055669085353315</v>
      </c>
      <c r="G584" s="4">
        <v>40.646845772350531</v>
      </c>
      <c r="H584" s="4">
        <v>44.426195606707495</v>
      </c>
      <c r="I584" s="4">
        <v>48.427042969241569</v>
      </c>
      <c r="J584" s="4">
        <v>52.863925205515073</v>
      </c>
      <c r="K584" s="4">
        <v>57.579272857316425</v>
      </c>
      <c r="L584" s="4">
        <v>62.662685722928757</v>
      </c>
      <c r="M584" s="4">
        <v>68.071053168111746</v>
      </c>
      <c r="N584" s="4">
        <v>73.787068550667129</v>
      </c>
      <c r="O584" s="11">
        <f t="shared" si="8"/>
        <v>8.8913404218841058E-2</v>
      </c>
    </row>
    <row r="585" spans="1:15" x14ac:dyDescent="0.35">
      <c r="A585" s="40" t="s">
        <v>61</v>
      </c>
      <c r="B585" s="4">
        <v>17.762335377325382</v>
      </c>
      <c r="C585" s="4">
        <v>19.08445806931045</v>
      </c>
      <c r="D585" s="4">
        <v>20.553768322572363</v>
      </c>
      <c r="E585" s="4">
        <v>22.142343610344557</v>
      </c>
      <c r="F585" s="4">
        <v>23.865788123577008</v>
      </c>
      <c r="G585" s="4">
        <v>25.748434545557586</v>
      </c>
      <c r="H585" s="4">
        <v>27.823997279756615</v>
      </c>
      <c r="I585" s="4">
        <v>30.129444104909933</v>
      </c>
      <c r="J585" s="4">
        <v>32.653977975537977</v>
      </c>
      <c r="K585" s="4">
        <v>35.42106593619183</v>
      </c>
      <c r="L585" s="4">
        <v>38.491985816775532</v>
      </c>
      <c r="M585" s="4">
        <v>41.907569154250183</v>
      </c>
      <c r="N585" s="4">
        <v>45.715081815550718</v>
      </c>
      <c r="O585" s="11">
        <f t="shared" si="8"/>
        <v>8.5464250119658317E-2</v>
      </c>
    </row>
    <row r="586" spans="1:15" x14ac:dyDescent="0.35">
      <c r="A586" s="40" t="s">
        <v>65</v>
      </c>
      <c r="B586" s="4">
        <v>12.037655287750097</v>
      </c>
      <c r="C586" s="4">
        <v>12.587202565066159</v>
      </c>
      <c r="D586" s="4">
        <v>13.188358166544806</v>
      </c>
      <c r="E586" s="4">
        <v>13.819389665887908</v>
      </c>
      <c r="F586" s="4">
        <v>14.487209608133497</v>
      </c>
      <c r="G586" s="4">
        <v>15.200525835471874</v>
      </c>
      <c r="H586" s="4">
        <v>15.96088434596513</v>
      </c>
      <c r="I586" s="4">
        <v>16.803435415346215</v>
      </c>
      <c r="J586" s="4">
        <v>17.704351759282975</v>
      </c>
      <c r="K586" s="4">
        <v>18.676073397872496</v>
      </c>
      <c r="L586" s="4">
        <v>19.733901923963739</v>
      </c>
      <c r="M586" s="4">
        <v>20.887682062580307</v>
      </c>
      <c r="N586" s="4">
        <v>22.148611066052233</v>
      </c>
      <c r="O586" s="11">
        <f t="shared" si="8"/>
        <v>5.5250124708001155E-2</v>
      </c>
    </row>
    <row r="587" spans="1:15" x14ac:dyDescent="0.35">
      <c r="A587" s="40" t="s">
        <v>64</v>
      </c>
      <c r="B587" s="4">
        <v>9.9783578162299591</v>
      </c>
      <c r="C587" s="4">
        <v>10.50737049543422</v>
      </c>
      <c r="D587" s="4">
        <v>11.076404485799403</v>
      </c>
      <c r="E587" s="4">
        <v>11.68361694846538</v>
      </c>
      <c r="F587" s="4">
        <v>12.339511860718924</v>
      </c>
      <c r="G587" s="4">
        <v>13.049777040751588</v>
      </c>
      <c r="H587" s="4">
        <v>13.812514188537731</v>
      </c>
      <c r="I587" s="4">
        <v>14.649718021472054</v>
      </c>
      <c r="J587" s="4">
        <v>15.557455828303567</v>
      </c>
      <c r="K587" s="4">
        <v>16.535802621364404</v>
      </c>
      <c r="L587" s="4">
        <v>17.607132942979</v>
      </c>
      <c r="M587" s="4">
        <v>18.765128510577366</v>
      </c>
      <c r="N587" s="4">
        <v>20.027564444697504</v>
      </c>
      <c r="O587" s="11">
        <f t="shared" si="8"/>
        <v>6.3102174816690365E-2</v>
      </c>
    </row>
    <row r="588" spans="1:15" x14ac:dyDescent="0.35">
      <c r="A588" s="40" t="s">
        <v>62</v>
      </c>
      <c r="B588" s="4">
        <v>25.529902012066252</v>
      </c>
      <c r="C588" s="4">
        <v>27.315450884361113</v>
      </c>
      <c r="D588" s="4">
        <v>29.252422263589771</v>
      </c>
      <c r="E588" s="4">
        <v>31.345349365053448</v>
      </c>
      <c r="F588" s="4">
        <v>33.599644327580329</v>
      </c>
      <c r="G588" s="4">
        <v>36.039649728625648</v>
      </c>
      <c r="H588" s="4">
        <v>38.712131203540132</v>
      </c>
      <c r="I588" s="4">
        <v>41.619603069273218</v>
      </c>
      <c r="J588" s="4">
        <v>44.80008616290192</v>
      </c>
      <c r="K588" s="4">
        <v>48.269293531577738</v>
      </c>
      <c r="L588" s="4">
        <v>52.040783845529234</v>
      </c>
      <c r="M588" s="4">
        <v>56.181687094315862</v>
      </c>
      <c r="N588" s="4">
        <v>60.736035477067333</v>
      </c>
      <c r="O588" s="11">
        <f t="shared" si="8"/>
        <v>7.7409597294940555E-2</v>
      </c>
    </row>
    <row r="589" spans="1:15" x14ac:dyDescent="0.35">
      <c r="A589" s="40" t="s">
        <v>63</v>
      </c>
      <c r="B589" s="4">
        <v>13.092761872196906</v>
      </c>
      <c r="C589" s="4">
        <v>13.824227009878332</v>
      </c>
      <c r="D589" s="4">
        <v>14.617879082743821</v>
      </c>
      <c r="E589" s="4">
        <v>15.485153618906967</v>
      </c>
      <c r="F589" s="4">
        <v>16.421451008607963</v>
      </c>
      <c r="G589" s="4">
        <v>17.458866798369414</v>
      </c>
      <c r="H589" s="4">
        <v>18.571265063408596</v>
      </c>
      <c r="I589" s="4">
        <v>19.80265244904755</v>
      </c>
      <c r="J589" s="4">
        <v>21.147717441961841</v>
      </c>
      <c r="K589" s="4">
        <v>22.61938505693097</v>
      </c>
      <c r="L589" s="4">
        <v>24.245506591237767</v>
      </c>
      <c r="M589" s="4">
        <v>26.046577926853175</v>
      </c>
      <c r="N589" s="4">
        <v>28.02986667128275</v>
      </c>
      <c r="O589" s="11">
        <f t="shared" si="8"/>
        <v>6.9971327995867055E-2</v>
      </c>
    </row>
    <row r="590" spans="1:15" x14ac:dyDescent="0.35">
      <c r="A590" s="40" t="s">
        <v>66</v>
      </c>
      <c r="B590" s="4">
        <v>20.123427159530454</v>
      </c>
      <c r="C590" s="4">
        <v>21.937927168766926</v>
      </c>
      <c r="D590" s="4">
        <v>23.972107574242628</v>
      </c>
      <c r="E590" s="4">
        <v>26.202070731009055</v>
      </c>
      <c r="F590" s="4">
        <v>28.653779200031273</v>
      </c>
      <c r="G590" s="4">
        <v>31.364977374615723</v>
      </c>
      <c r="H590" s="4">
        <v>34.386797205146799</v>
      </c>
      <c r="I590" s="4">
        <v>37.777084331851093</v>
      </c>
      <c r="J590" s="4">
        <v>41.536813671102792</v>
      </c>
      <c r="K590" s="4">
        <v>45.710190564396264</v>
      </c>
      <c r="L590" s="4">
        <v>50.392378523581385</v>
      </c>
      <c r="M590" s="4">
        <v>55.65684017934543</v>
      </c>
      <c r="N590" s="4">
        <v>61.589274489030231</v>
      </c>
      <c r="O590" s="11">
        <f t="shared" si="8"/>
        <v>0.10119880122512012</v>
      </c>
    </row>
    <row r="591" spans="1:15" x14ac:dyDescent="0.35">
      <c r="A591" s="40" t="s">
        <v>60</v>
      </c>
      <c r="B591" s="4">
        <v>14.041102738120227</v>
      </c>
      <c r="C591" s="4">
        <v>14.593381065805509</v>
      </c>
      <c r="D591" s="4">
        <v>15.18156235336073</v>
      </c>
      <c r="E591" s="4">
        <v>15.803104637754467</v>
      </c>
      <c r="F591" s="4">
        <v>16.455954066854943</v>
      </c>
      <c r="G591" s="4">
        <v>17.147325299334845</v>
      </c>
      <c r="H591" s="4">
        <v>17.894046515428627</v>
      </c>
      <c r="I591" s="4">
        <v>18.690302803475195</v>
      </c>
      <c r="J591" s="4">
        <v>19.546531233344535</v>
      </c>
      <c r="K591" s="4">
        <v>20.461914409016845</v>
      </c>
      <c r="L591" s="4">
        <v>21.434424627143972</v>
      </c>
      <c r="M591" s="4">
        <v>22.48393572026529</v>
      </c>
      <c r="N591" s="4">
        <v>23.618432511726475</v>
      </c>
      <c r="O591" s="11">
        <f t="shared" si="8"/>
        <v>4.6802991144763599E-2</v>
      </c>
    </row>
    <row r="592" spans="1:15" x14ac:dyDescent="0.35">
      <c r="A592" s="40" t="s">
        <v>67</v>
      </c>
      <c r="B592" s="4">
        <v>9.0939647995324204</v>
      </c>
      <c r="C592" s="4">
        <v>9.3997732739385231</v>
      </c>
      <c r="D592" s="4">
        <v>9.7249990075842625</v>
      </c>
      <c r="E592" s="4">
        <v>10.067661836482371</v>
      </c>
      <c r="F592" s="4">
        <v>10.426132228736449</v>
      </c>
      <c r="G592" s="4">
        <v>10.804685225067109</v>
      </c>
      <c r="H592" s="4">
        <v>11.213556581414618</v>
      </c>
      <c r="I592" s="4">
        <v>11.648564604715904</v>
      </c>
      <c r="J592" s="4">
        <v>12.115742261846142</v>
      </c>
      <c r="K592" s="4">
        <v>12.614009833622042</v>
      </c>
      <c r="L592" s="4">
        <v>13.141558966131562</v>
      </c>
      <c r="M592" s="4">
        <v>13.710042634769151</v>
      </c>
      <c r="N592" s="4">
        <v>14.323604884855532</v>
      </c>
      <c r="O592" s="11">
        <f t="shared" si="8"/>
        <v>4.1097632978038805E-2</v>
      </c>
    </row>
    <row r="593" spans="1:15" x14ac:dyDescent="0.35">
      <c r="A593" s="40" t="s">
        <v>68</v>
      </c>
      <c r="B593" s="4">
        <v>7.4548132404676535</v>
      </c>
      <c r="C593" s="4">
        <v>7.6584328239634676</v>
      </c>
      <c r="D593" s="4">
        <v>7.875055646376639</v>
      </c>
      <c r="E593" s="4">
        <v>8.1028138156261349</v>
      </c>
      <c r="F593" s="4">
        <v>8.3401641415246655</v>
      </c>
      <c r="G593" s="4">
        <v>8.5903215826929014</v>
      </c>
      <c r="H593" s="4">
        <v>8.8611594268496674</v>
      </c>
      <c r="I593" s="4">
        <v>9.1489633155616907</v>
      </c>
      <c r="J593" s="4">
        <v>9.4581272787986794</v>
      </c>
      <c r="K593" s="4">
        <v>9.787382141136634</v>
      </c>
      <c r="L593" s="4">
        <v>10.134919246851334</v>
      </c>
      <c r="M593" s="4">
        <v>10.509350564850262</v>
      </c>
      <c r="N593" s="4">
        <v>10.91331919879701</v>
      </c>
      <c r="O593" s="11">
        <f t="shared" si="8"/>
        <v>3.4783830140590631E-2</v>
      </c>
    </row>
    <row r="594" spans="1:15" x14ac:dyDescent="0.35">
      <c r="A594" s="3" t="s">
        <v>69</v>
      </c>
      <c r="B594" s="4">
        <v>12.59429235286003</v>
      </c>
      <c r="C594" s="4">
        <v>13.30438655293865</v>
      </c>
      <c r="D594" s="4">
        <v>14.069680352598711</v>
      </c>
      <c r="E594" s="4">
        <v>14.888346866205849</v>
      </c>
      <c r="F594" s="4">
        <v>15.774266317607978</v>
      </c>
      <c r="G594" s="4">
        <v>16.735336366545241</v>
      </c>
      <c r="H594" s="4">
        <v>17.76982292483455</v>
      </c>
      <c r="I594" s="4">
        <v>18.906704153287905</v>
      </c>
      <c r="J594" s="4">
        <v>20.141860882220289</v>
      </c>
      <c r="K594" s="4">
        <v>21.476304627892716</v>
      </c>
      <c r="L594" s="4">
        <v>22.940016704246094</v>
      </c>
      <c r="M594" s="4">
        <v>24.525969364636993</v>
      </c>
      <c r="N594" s="4">
        <v>26.258529256566618</v>
      </c>
      <c r="O594" s="11">
        <f t="shared" si="8"/>
        <v>6.6468403694639744E-2</v>
      </c>
    </row>
    <row r="595" spans="1:15" x14ac:dyDescent="0.35">
      <c r="A595" s="3" t="s">
        <v>70</v>
      </c>
      <c r="B595" s="4">
        <v>37.031581812188449</v>
      </c>
      <c r="C595" s="4">
        <v>39.013890959179506</v>
      </c>
      <c r="D595" s="4">
        <v>41.196255087203546</v>
      </c>
      <c r="E595" s="4">
        <v>43.524375317805969</v>
      </c>
      <c r="F595" s="4">
        <v>46.01457045911431</v>
      </c>
      <c r="G595" s="4">
        <v>48.670485142216243</v>
      </c>
      <c r="H595" s="4">
        <v>51.495220460494181</v>
      </c>
      <c r="I595" s="4">
        <v>54.510068872680968</v>
      </c>
      <c r="J595" s="4">
        <v>57.75851378199642</v>
      </c>
      <c r="K595" s="4">
        <v>61.279623865389134</v>
      </c>
      <c r="L595" s="4">
        <v>65.067770509023944</v>
      </c>
      <c r="M595" s="4">
        <v>69.12810266313582</v>
      </c>
      <c r="N595" s="4">
        <v>73.503909317277632</v>
      </c>
      <c r="O595" s="11">
        <f t="shared" si="8"/>
        <v>6.0663986558442871E-2</v>
      </c>
    </row>
    <row r="596" spans="1:15" x14ac:dyDescent="0.35">
      <c r="A596" s="3" t="s">
        <v>71</v>
      </c>
      <c r="B596" s="4">
        <v>23.048768345842852</v>
      </c>
      <c r="C596" s="4">
        <v>23.967371015847174</v>
      </c>
      <c r="D596" s="4">
        <v>24.932082197819245</v>
      </c>
      <c r="E596" s="4">
        <v>25.943786447048733</v>
      </c>
      <c r="F596" s="4">
        <v>27.005429489011938</v>
      </c>
      <c r="G596" s="4">
        <v>28.128022466087145</v>
      </c>
      <c r="H596" s="4">
        <v>29.328650793772674</v>
      </c>
      <c r="I596" s="4">
        <v>30.597435707455233</v>
      </c>
      <c r="J596" s="4">
        <v>31.966776131094942</v>
      </c>
      <c r="K596" s="4">
        <v>33.447543383864598</v>
      </c>
      <c r="L596" s="4">
        <v>35.040796886300903</v>
      </c>
      <c r="M596" s="4">
        <v>36.733632033111903</v>
      </c>
      <c r="N596" s="4">
        <v>38.572535313178591</v>
      </c>
      <c r="O596" s="11">
        <f t="shared" si="8"/>
        <v>4.6143554395788558E-2</v>
      </c>
    </row>
    <row r="597" spans="1:15" x14ac:dyDescent="0.35">
      <c r="A597" s="3" t="s">
        <v>72</v>
      </c>
      <c r="B597" s="4">
        <v>36.855928788792795</v>
      </c>
      <c r="C597" s="4">
        <v>38.127007693064357</v>
      </c>
      <c r="D597" s="4">
        <v>39.452360667718708</v>
      </c>
      <c r="E597" s="4">
        <v>40.846749386659802</v>
      </c>
      <c r="F597" s="4">
        <v>42.327658986323684</v>
      </c>
      <c r="G597" s="4">
        <v>43.892033056513533</v>
      </c>
      <c r="H597" s="4">
        <v>45.526382421002445</v>
      </c>
      <c r="I597" s="4">
        <v>47.262394867874519</v>
      </c>
      <c r="J597" s="4">
        <v>49.138081718065187</v>
      </c>
      <c r="K597" s="4">
        <v>51.119845641848848</v>
      </c>
      <c r="L597" s="4">
        <v>53.249359616479659</v>
      </c>
      <c r="M597" s="4">
        <v>55.522447048049507</v>
      </c>
      <c r="N597" s="4">
        <v>57.951506204797788</v>
      </c>
      <c r="O597" s="11">
        <f t="shared" ref="O597:O660" si="9">IFERROR(RATE(2033-2026,,-G597,N597),"")</f>
        <v>4.0494673943928958E-2</v>
      </c>
    </row>
    <row r="598" spans="1:15" x14ac:dyDescent="0.35">
      <c r="A598" s="3" t="s">
        <v>73</v>
      </c>
      <c r="B598" s="4">
        <v>34.218394421731489</v>
      </c>
      <c r="C598" s="4">
        <v>35.040744038891134</v>
      </c>
      <c r="D598" s="4">
        <v>35.968212650506295</v>
      </c>
      <c r="E598" s="4">
        <v>36.947589961249911</v>
      </c>
      <c r="F598" s="4">
        <v>37.983428087088917</v>
      </c>
      <c r="G598" s="4">
        <v>39.095342828213923</v>
      </c>
      <c r="H598" s="4">
        <v>40.26942176867221</v>
      </c>
      <c r="I598" s="4">
        <v>41.524182346284547</v>
      </c>
      <c r="J598" s="4">
        <v>42.882705955232993</v>
      </c>
      <c r="K598" s="4">
        <v>44.320076397182667</v>
      </c>
      <c r="L598" s="4">
        <v>45.860300726904171</v>
      </c>
      <c r="M598" s="4">
        <v>47.51234092999141</v>
      </c>
      <c r="N598" s="4">
        <v>49.307268185590608</v>
      </c>
      <c r="O598" s="11">
        <f t="shared" si="9"/>
        <v>3.3708263296643615E-2</v>
      </c>
    </row>
    <row r="599" spans="1:15" x14ac:dyDescent="0.35">
      <c r="A599" s="3" t="s">
        <v>74</v>
      </c>
      <c r="B599" s="4">
        <v>84.451931497378567</v>
      </c>
      <c r="C599" s="4">
        <v>88.329044568239382</v>
      </c>
      <c r="D599" s="4">
        <v>92.596839880436434</v>
      </c>
      <c r="E599" s="4">
        <v>97.124064998571683</v>
      </c>
      <c r="F599" s="4">
        <v>101.94070812430216</v>
      </c>
      <c r="G599" s="4">
        <v>107.0477207197314</v>
      </c>
      <c r="H599" s="4">
        <v>112.44472766797621</v>
      </c>
      <c r="I599" s="4">
        <v>118.17098200613002</v>
      </c>
      <c r="J599" s="4">
        <v>124.31260718476426</v>
      </c>
      <c r="K599" s="4">
        <v>130.94362749533516</v>
      </c>
      <c r="L599" s="4">
        <v>138.04028408471407</v>
      </c>
      <c r="M599" s="4">
        <v>145.60219522535971</v>
      </c>
      <c r="N599" s="4">
        <v>153.70915753621702</v>
      </c>
      <c r="O599" s="11">
        <f t="shared" si="9"/>
        <v>5.3042854094788143E-2</v>
      </c>
    </row>
    <row r="600" spans="1:15" x14ac:dyDescent="0.35">
      <c r="A600" s="3" t="s">
        <v>75</v>
      </c>
      <c r="B600" s="4">
        <v>5.6477059350120564</v>
      </c>
      <c r="C600" s="4">
        <v>5.7436727939790977</v>
      </c>
      <c r="D600" s="4">
        <v>5.864266294942615</v>
      </c>
      <c r="E600" s="4">
        <v>5.9915940501711038</v>
      </c>
      <c r="F600" s="4">
        <v>6.1283066764244696</v>
      </c>
      <c r="G600" s="4">
        <v>6.2732349922008241</v>
      </c>
      <c r="H600" s="4">
        <v>6.4281136126454888</v>
      </c>
      <c r="I600" s="4">
        <v>6.5984251121619657</v>
      </c>
      <c r="J600" s="4">
        <v>6.7781841578847271</v>
      </c>
      <c r="K600" s="4">
        <v>6.9732873296910736</v>
      </c>
      <c r="L600" s="4">
        <v>7.1795427614880758</v>
      </c>
      <c r="M600" s="4">
        <v>7.400664598181673</v>
      </c>
      <c r="N600" s="4">
        <v>7.6442688739284064</v>
      </c>
      <c r="O600" s="11">
        <f t="shared" si="9"/>
        <v>2.8640182374705152E-2</v>
      </c>
    </row>
    <row r="601" spans="1:15" x14ac:dyDescent="0.35">
      <c r="A601" s="2" t="s">
        <v>38</v>
      </c>
      <c r="B601" s="4">
        <v>388.09569788454178</v>
      </c>
      <c r="C601" s="4">
        <v>408.34568612736894</v>
      </c>
      <c r="D601" s="4">
        <v>430.21582959243085</v>
      </c>
      <c r="E601" s="4">
        <v>453.63566881187347</v>
      </c>
      <c r="F601" s="4">
        <v>478.81967179099178</v>
      </c>
      <c r="G601" s="4">
        <v>505.89358477434553</v>
      </c>
      <c r="H601" s="4">
        <v>534.92488706615313</v>
      </c>
      <c r="I601" s="4">
        <v>566.26700415076959</v>
      </c>
      <c r="J601" s="4">
        <v>600.36345862985434</v>
      </c>
      <c r="K601" s="4">
        <v>637.23469909062987</v>
      </c>
      <c r="L601" s="4">
        <v>677.26334949627903</v>
      </c>
      <c r="M601" s="4">
        <v>720.64521887838589</v>
      </c>
      <c r="N601" s="4">
        <v>767.83603379728356</v>
      </c>
      <c r="O601" s="11">
        <f t="shared" si="9"/>
        <v>6.1419459038830761E-2</v>
      </c>
    </row>
    <row r="602" spans="1:15" x14ac:dyDescent="0.35">
      <c r="A602" s="3" t="s">
        <v>76</v>
      </c>
      <c r="B602" s="4">
        <v>165.0927415637446</v>
      </c>
      <c r="C602" s="4">
        <v>175.13676978925565</v>
      </c>
      <c r="D602" s="4">
        <v>185.89313782470492</v>
      </c>
      <c r="E602" s="4">
        <v>197.60220796246733</v>
      </c>
      <c r="F602" s="4">
        <v>210.35500321949894</v>
      </c>
      <c r="G602" s="4">
        <v>224.13920028106816</v>
      </c>
      <c r="H602" s="4">
        <v>238.9672386816427</v>
      </c>
      <c r="I602" s="4">
        <v>254.70831366383635</v>
      </c>
      <c r="J602" s="4">
        <v>272.06033046347466</v>
      </c>
      <c r="K602" s="4">
        <v>290.84511500624569</v>
      </c>
      <c r="L602" s="4">
        <v>311.21114942306667</v>
      </c>
      <c r="M602" s="4">
        <v>333.24412399450335</v>
      </c>
      <c r="N602" s="4">
        <v>357.10547658584034</v>
      </c>
      <c r="O602" s="11">
        <f t="shared" si="9"/>
        <v>6.8801257442130878E-2</v>
      </c>
    </row>
    <row r="603" spans="1:15" x14ac:dyDescent="0.35">
      <c r="A603" s="3" t="s">
        <v>77</v>
      </c>
      <c r="B603" s="4">
        <v>144.22432401952508</v>
      </c>
      <c r="C603" s="4">
        <v>151.42961754338162</v>
      </c>
      <c r="D603" s="4">
        <v>159.31392957626193</v>
      </c>
      <c r="E603" s="4">
        <v>167.62281986074674</v>
      </c>
      <c r="F603" s="4">
        <v>176.4450490549805</v>
      </c>
      <c r="G603" s="4">
        <v>185.89266459871337</v>
      </c>
      <c r="H603" s="4">
        <v>195.99192269030337</v>
      </c>
      <c r="I603" s="4">
        <v>207.18209671886689</v>
      </c>
      <c r="J603" s="4">
        <v>219.18241346453834</v>
      </c>
      <c r="K603" s="4">
        <v>232.15639376862171</v>
      </c>
      <c r="L603" s="4">
        <v>246.30572802452235</v>
      </c>
      <c r="M603" s="4">
        <v>261.76719710947793</v>
      </c>
      <c r="N603" s="4">
        <v>278.69664827748767</v>
      </c>
      <c r="O603" s="11">
        <f t="shared" si="9"/>
        <v>5.9556727446152598E-2</v>
      </c>
    </row>
    <row r="604" spans="1:15" x14ac:dyDescent="0.35">
      <c r="A604" s="3" t="s">
        <v>78</v>
      </c>
      <c r="B604" s="4">
        <v>22.318203108395807</v>
      </c>
      <c r="C604" s="4">
        <v>23.286398733973979</v>
      </c>
      <c r="D604" s="4">
        <v>24.323135407700438</v>
      </c>
      <c r="E604" s="4">
        <v>25.422195371040203</v>
      </c>
      <c r="F604" s="4">
        <v>26.604414618185778</v>
      </c>
      <c r="G604" s="4">
        <v>27.8794487402321</v>
      </c>
      <c r="H604" s="4">
        <v>29.240348237376271</v>
      </c>
      <c r="I604" s="4">
        <v>30.730945355127666</v>
      </c>
      <c r="J604" s="4">
        <v>32.339041768790324</v>
      </c>
      <c r="K604" s="4">
        <v>34.061143176843849</v>
      </c>
      <c r="L604" s="4">
        <v>35.939749940783145</v>
      </c>
      <c r="M604" s="4">
        <v>37.957190947904117</v>
      </c>
      <c r="N604" s="4">
        <v>40.145083722595217</v>
      </c>
      <c r="O604" s="11">
        <f t="shared" si="9"/>
        <v>5.3467566575544842E-2</v>
      </c>
    </row>
    <row r="605" spans="1:15" x14ac:dyDescent="0.35">
      <c r="A605" s="3" t="s">
        <v>79</v>
      </c>
      <c r="B605" s="4">
        <v>39.769462050813608</v>
      </c>
      <c r="C605" s="4">
        <v>41.358172597105828</v>
      </c>
      <c r="D605" s="4">
        <v>43.026738461017885</v>
      </c>
      <c r="E605" s="4">
        <v>44.776707843426415</v>
      </c>
      <c r="F605" s="4">
        <v>46.613186904250782</v>
      </c>
      <c r="G605" s="4">
        <v>48.555205090602911</v>
      </c>
      <c r="H605" s="4">
        <v>50.632284214026669</v>
      </c>
      <c r="I605" s="4">
        <v>52.8274063339138</v>
      </c>
      <c r="J605" s="4">
        <v>55.196541141117095</v>
      </c>
      <c r="K605" s="4">
        <v>57.758506937549306</v>
      </c>
      <c r="L605" s="4">
        <v>60.515185155850979</v>
      </c>
      <c r="M605" s="4">
        <v>63.44434212061136</v>
      </c>
      <c r="N605" s="4">
        <v>66.626313329739432</v>
      </c>
      <c r="O605" s="11">
        <f t="shared" si="9"/>
        <v>4.6236816573400466E-2</v>
      </c>
    </row>
    <row r="606" spans="1:15" x14ac:dyDescent="0.35">
      <c r="A606" s="3" t="s">
        <v>80</v>
      </c>
      <c r="B606" s="4">
        <v>16.690967142062679</v>
      </c>
      <c r="C606" s="4">
        <v>17.134727463651888</v>
      </c>
      <c r="D606" s="4">
        <v>17.658888322745728</v>
      </c>
      <c r="E606" s="4">
        <v>18.211737774192787</v>
      </c>
      <c r="F606" s="4">
        <v>18.802017994075801</v>
      </c>
      <c r="G606" s="4">
        <v>19.427066063729015</v>
      </c>
      <c r="H606" s="4">
        <v>20.093093242804112</v>
      </c>
      <c r="I606" s="4">
        <v>20.818242079024923</v>
      </c>
      <c r="J606" s="4">
        <v>21.585131791933922</v>
      </c>
      <c r="K606" s="4">
        <v>22.413540201369287</v>
      </c>
      <c r="L606" s="4">
        <v>23.291536952055985</v>
      </c>
      <c r="M606" s="4">
        <v>24.232364705889058</v>
      </c>
      <c r="N606" s="4">
        <v>25.26251188162092</v>
      </c>
      <c r="O606" s="11">
        <f t="shared" si="9"/>
        <v>3.8234882699121696E-2</v>
      </c>
    </row>
    <row r="607" spans="1:15" x14ac:dyDescent="0.35">
      <c r="A607" s="2" t="s">
        <v>81</v>
      </c>
      <c r="B607" s="4">
        <v>388.09569788454178</v>
      </c>
      <c r="C607" s="4">
        <v>408.34568612736899</v>
      </c>
      <c r="D607" s="4">
        <v>430.21582959243091</v>
      </c>
      <c r="E607" s="4">
        <v>453.63566881187353</v>
      </c>
      <c r="F607" s="4">
        <v>478.81967179099183</v>
      </c>
      <c r="G607" s="4">
        <v>505.89358477434553</v>
      </c>
      <c r="H607" s="4">
        <v>534.92488706615313</v>
      </c>
      <c r="I607" s="4">
        <v>566.26700415076959</v>
      </c>
      <c r="J607" s="4">
        <v>600.36345862985434</v>
      </c>
      <c r="K607" s="4">
        <v>637.23469909062987</v>
      </c>
      <c r="L607" s="4">
        <v>677.26334949627915</v>
      </c>
      <c r="M607" s="4">
        <v>720.64521887838578</v>
      </c>
      <c r="N607" s="4">
        <v>767.83603379728356</v>
      </c>
      <c r="O607" s="11">
        <f t="shared" si="9"/>
        <v>6.1419459038830761E-2</v>
      </c>
    </row>
    <row r="608" spans="1:15" x14ac:dyDescent="0.35">
      <c r="A608" s="3" t="s">
        <v>82</v>
      </c>
      <c r="B608" s="4">
        <v>339.97329062423995</v>
      </c>
      <c r="C608" s="4">
        <v>357.40150636844544</v>
      </c>
      <c r="D608" s="4">
        <v>376.17708076441932</v>
      </c>
      <c r="E608" s="4">
        <v>396.30959931588677</v>
      </c>
      <c r="F608" s="4">
        <v>417.97894719678948</v>
      </c>
      <c r="G608" s="4">
        <v>441.26718628908293</v>
      </c>
      <c r="H608" s="4">
        <v>466.22657978033692</v>
      </c>
      <c r="I608" s="4">
        <v>493.05016626857224</v>
      </c>
      <c r="J608" s="4">
        <v>522.27037568861545</v>
      </c>
      <c r="K608" s="4">
        <v>553.8413547405446</v>
      </c>
      <c r="L608" s="4">
        <v>588.06366991336961</v>
      </c>
      <c r="M608" s="4">
        <v>625.07204876559479</v>
      </c>
      <c r="N608" s="4">
        <v>665.25236608899377</v>
      </c>
      <c r="O608" s="11">
        <f t="shared" si="9"/>
        <v>6.0398870209291938E-2</v>
      </c>
    </row>
    <row r="609" spans="1:15" x14ac:dyDescent="0.35">
      <c r="A609" s="3" t="s">
        <v>83</v>
      </c>
      <c r="B609" s="4">
        <v>48.12240726030182</v>
      </c>
      <c r="C609" s="4">
        <v>50.944179758923561</v>
      </c>
      <c r="D609" s="4">
        <v>54.038748828011599</v>
      </c>
      <c r="E609" s="4">
        <v>57.326069495986729</v>
      </c>
      <c r="F609" s="4">
        <v>60.840724594202342</v>
      </c>
      <c r="G609" s="4">
        <v>64.62639848526257</v>
      </c>
      <c r="H609" s="4">
        <v>68.698307285816242</v>
      </c>
      <c r="I609" s="4">
        <v>73.216837882197368</v>
      </c>
      <c r="J609" s="4">
        <v>78.093082941238904</v>
      </c>
      <c r="K609" s="4">
        <v>83.393344350085243</v>
      </c>
      <c r="L609" s="4">
        <v>89.199679582909539</v>
      </c>
      <c r="M609" s="4">
        <v>95.573170112790947</v>
      </c>
      <c r="N609" s="4">
        <v>102.58366770828984</v>
      </c>
      <c r="O609" s="11">
        <f t="shared" si="9"/>
        <v>6.823522689799863E-2</v>
      </c>
    </row>
    <row r="610" spans="1:15" x14ac:dyDescent="0.35">
      <c r="A610" s="1" t="s">
        <v>18</v>
      </c>
      <c r="O610" s="11" t="str">
        <f t="shared" si="9"/>
        <v/>
      </c>
    </row>
    <row r="611" spans="1:15" x14ac:dyDescent="0.35">
      <c r="A611" s="2" t="s">
        <v>40</v>
      </c>
      <c r="B611" s="4">
        <v>278.97599699776077</v>
      </c>
      <c r="C611" s="4">
        <v>296.82990540637991</v>
      </c>
      <c r="D611" s="4">
        <v>316.22778467560846</v>
      </c>
      <c r="E611" s="4">
        <v>337.1931172692228</v>
      </c>
      <c r="F611" s="4">
        <v>359.95820312959654</v>
      </c>
      <c r="G611" s="4">
        <v>384.7348573487314</v>
      </c>
      <c r="H611" s="4">
        <v>411.67143370683999</v>
      </c>
      <c r="I611" s="4">
        <v>441.20411486529156</v>
      </c>
      <c r="J611" s="4">
        <v>473.57011715356566</v>
      </c>
      <c r="K611" s="4">
        <v>508.88562809684356</v>
      </c>
      <c r="L611" s="4">
        <v>547.65323269861835</v>
      </c>
      <c r="M611" s="4">
        <v>590.13205633947416</v>
      </c>
      <c r="N611" s="4">
        <v>636.8707427723499</v>
      </c>
      <c r="O611" s="11">
        <f t="shared" si="9"/>
        <v>7.4657233090160119E-2</v>
      </c>
    </row>
    <row r="612" spans="1:15" x14ac:dyDescent="0.35">
      <c r="A612" s="3" t="s">
        <v>41</v>
      </c>
      <c r="B612" s="4">
        <v>128.95057874151908</v>
      </c>
      <c r="C612" s="4">
        <v>135.0806626037359</v>
      </c>
      <c r="D612" s="4">
        <v>141.65611030093822</v>
      </c>
      <c r="E612" s="4">
        <v>148.64579031178539</v>
      </c>
      <c r="F612" s="4">
        <v>156.17622146531971</v>
      </c>
      <c r="G612" s="4">
        <v>164.31026473859782</v>
      </c>
      <c r="H612" s="4">
        <v>173.01386585825185</v>
      </c>
      <c r="I612" s="4">
        <v>182.55284973491354</v>
      </c>
      <c r="J612" s="4">
        <v>192.86435728923178</v>
      </c>
      <c r="K612" s="4">
        <v>203.93636762666907</v>
      </c>
      <c r="L612" s="4">
        <v>216.03198956917424</v>
      </c>
      <c r="M612" s="4">
        <v>229.0567276276393</v>
      </c>
      <c r="N612" s="4">
        <v>243.21194575248293</v>
      </c>
      <c r="O612" s="11">
        <f t="shared" si="9"/>
        <v>5.7624391325045356E-2</v>
      </c>
    </row>
    <row r="613" spans="1:15" x14ac:dyDescent="0.35">
      <c r="A613" s="3" t="s">
        <v>42</v>
      </c>
      <c r="B613" s="4">
        <v>30.603545069642724</v>
      </c>
      <c r="C613" s="4">
        <v>33.148544024640721</v>
      </c>
      <c r="D613" s="4">
        <v>35.914260289686219</v>
      </c>
      <c r="E613" s="4">
        <v>38.931636371987963</v>
      </c>
      <c r="F613" s="4">
        <v>42.238012856203021</v>
      </c>
      <c r="G613" s="4">
        <v>45.854903120180488</v>
      </c>
      <c r="H613" s="4">
        <v>49.794213734036042</v>
      </c>
      <c r="I613" s="4">
        <v>54.116575697025382</v>
      </c>
      <c r="J613" s="4">
        <v>58.898270793668466</v>
      </c>
      <c r="K613" s="4">
        <v>64.140393813818363</v>
      </c>
      <c r="L613" s="4">
        <v>69.934181358455547</v>
      </c>
      <c r="M613" s="4">
        <v>76.323374778174113</v>
      </c>
      <c r="N613" s="4">
        <v>83.377305521114025</v>
      </c>
      <c r="O613" s="11">
        <f t="shared" si="9"/>
        <v>8.9167270388779737E-2</v>
      </c>
    </row>
    <row r="614" spans="1:15" x14ac:dyDescent="0.35">
      <c r="A614" s="3" t="s">
        <v>43</v>
      </c>
      <c r="B614" s="4">
        <v>23.410786155519773</v>
      </c>
      <c r="C614" s="4">
        <v>24.754154798045651</v>
      </c>
      <c r="D614" s="4">
        <v>26.234214753560792</v>
      </c>
      <c r="E614" s="4">
        <v>27.817846904095006</v>
      </c>
      <c r="F614" s="4">
        <v>29.516572656626913</v>
      </c>
      <c r="G614" s="4">
        <v>31.333944277552501</v>
      </c>
      <c r="H614" s="4">
        <v>33.273207959757954</v>
      </c>
      <c r="I614" s="4">
        <v>35.349403362722896</v>
      </c>
      <c r="J614" s="4">
        <v>37.592171655622828</v>
      </c>
      <c r="K614" s="4">
        <v>40.028702636290561</v>
      </c>
      <c r="L614" s="4">
        <v>42.657372665392074</v>
      </c>
      <c r="M614" s="4">
        <v>45.483586631123686</v>
      </c>
      <c r="N614" s="4">
        <v>48.537909633743112</v>
      </c>
      <c r="O614" s="11">
        <f t="shared" si="9"/>
        <v>6.4516226975742053E-2</v>
      </c>
    </row>
    <row r="615" spans="1:15" x14ac:dyDescent="0.35">
      <c r="A615" s="3" t="s">
        <v>44</v>
      </c>
      <c r="B615" s="4">
        <v>16.837558839946372</v>
      </c>
      <c r="C615" s="4">
        <v>18.024943091480544</v>
      </c>
      <c r="D615" s="4">
        <v>19.300996037922818</v>
      </c>
      <c r="E615" s="4">
        <v>20.678620266143845</v>
      </c>
      <c r="F615" s="4">
        <v>22.173425312783145</v>
      </c>
      <c r="G615" s="4">
        <v>23.791883039950864</v>
      </c>
      <c r="H615" s="4">
        <v>25.535063772182539</v>
      </c>
      <c r="I615" s="4">
        <v>27.428851678430938</v>
      </c>
      <c r="J615" s="4">
        <v>29.505733299777511</v>
      </c>
      <c r="K615" s="4">
        <v>31.758871172359871</v>
      </c>
      <c r="L615" s="4">
        <v>34.226201623515365</v>
      </c>
      <c r="M615" s="4">
        <v>36.920481530550354</v>
      </c>
      <c r="N615" s="4">
        <v>39.866047045182064</v>
      </c>
      <c r="O615" s="11">
        <f t="shared" si="9"/>
        <v>7.6526954645827261E-2</v>
      </c>
    </row>
    <row r="616" spans="1:15" x14ac:dyDescent="0.35">
      <c r="A616" s="3" t="s">
        <v>45</v>
      </c>
      <c r="B616" s="4">
        <v>10.334461197649603</v>
      </c>
      <c r="C616" s="4">
        <v>10.983287685785594</v>
      </c>
      <c r="D616" s="4">
        <v>11.683521649440477</v>
      </c>
      <c r="E616" s="4">
        <v>12.435828684238412</v>
      </c>
      <c r="F616" s="4">
        <v>13.241189118680014</v>
      </c>
      <c r="G616" s="4">
        <v>14.108000699674278</v>
      </c>
      <c r="H616" s="4">
        <v>15.053197539151531</v>
      </c>
      <c r="I616" s="4">
        <v>16.076035594635929</v>
      </c>
      <c r="J616" s="4">
        <v>17.189481214436142</v>
      </c>
      <c r="K616" s="4">
        <v>18.397571906545526</v>
      </c>
      <c r="L616" s="4">
        <v>19.7033884223498</v>
      </c>
      <c r="M616" s="4">
        <v>21.130182567698327</v>
      </c>
      <c r="N616" s="4">
        <v>22.691870805530346</v>
      </c>
      <c r="O616" s="11">
        <f t="shared" si="9"/>
        <v>7.0252877720649934E-2</v>
      </c>
    </row>
    <row r="617" spans="1:15" x14ac:dyDescent="0.35">
      <c r="A617" s="3" t="s">
        <v>46</v>
      </c>
      <c r="B617" s="4">
        <v>63.200894453563166</v>
      </c>
      <c r="C617" s="4">
        <v>68.813969496935627</v>
      </c>
      <c r="D617" s="4">
        <v>74.992425514758907</v>
      </c>
      <c r="E617" s="4">
        <v>81.773304261566579</v>
      </c>
      <c r="F617" s="4">
        <v>89.197642735514023</v>
      </c>
      <c r="G617" s="4">
        <v>97.358663966614515</v>
      </c>
      <c r="H617" s="4">
        <v>106.41571022017152</v>
      </c>
      <c r="I617" s="4">
        <v>116.41651385725392</v>
      </c>
      <c r="J617" s="4">
        <v>127.51003211487198</v>
      </c>
      <c r="K617" s="4">
        <v>139.7906796031663</v>
      </c>
      <c r="L617" s="4">
        <v>153.35150353711509</v>
      </c>
      <c r="M617" s="4">
        <v>168.44804778266834</v>
      </c>
      <c r="N617" s="4">
        <v>185.28246820443013</v>
      </c>
      <c r="O617" s="11">
        <f t="shared" si="9"/>
        <v>9.628334794283018E-2</v>
      </c>
    </row>
    <row r="618" spans="1:15" x14ac:dyDescent="0.35">
      <c r="A618" s="3" t="s">
        <v>47</v>
      </c>
      <c r="B618" s="4">
        <v>5.6381725399200651</v>
      </c>
      <c r="C618" s="4">
        <v>6.0243437057558857</v>
      </c>
      <c r="D618" s="4">
        <v>6.4462561293010294</v>
      </c>
      <c r="E618" s="4">
        <v>6.9100904694055929</v>
      </c>
      <c r="F618" s="4">
        <v>7.4151389844697135</v>
      </c>
      <c r="G618" s="4">
        <v>7.9771975061608851</v>
      </c>
      <c r="H618" s="4">
        <v>8.5861746232885316</v>
      </c>
      <c r="I618" s="4">
        <v>9.2638849403089818</v>
      </c>
      <c r="J618" s="4">
        <v>10.010070785957019</v>
      </c>
      <c r="K618" s="4">
        <v>10.833041337993892</v>
      </c>
      <c r="L618" s="4">
        <v>11.748595522616247</v>
      </c>
      <c r="M618" s="4">
        <v>12.769655421619969</v>
      </c>
      <c r="N618" s="4">
        <v>13.903195809867229</v>
      </c>
      <c r="O618" s="11">
        <f t="shared" si="9"/>
        <v>8.2595774840620487E-2</v>
      </c>
    </row>
    <row r="619" spans="1:15" x14ac:dyDescent="0.35">
      <c r="A619" s="2" t="s">
        <v>49</v>
      </c>
      <c r="B619" s="4">
        <v>278.97599699776077</v>
      </c>
      <c r="C619" s="4">
        <v>296.82990540637991</v>
      </c>
      <c r="D619" s="4">
        <v>316.22778467560846</v>
      </c>
      <c r="E619" s="4">
        <v>337.1931172692228</v>
      </c>
      <c r="F619" s="4">
        <v>359.95820312959654</v>
      </c>
      <c r="G619" s="4">
        <v>384.7348573487314</v>
      </c>
      <c r="H619" s="4">
        <v>411.67143370683999</v>
      </c>
      <c r="I619" s="4">
        <v>441.20411486529156</v>
      </c>
      <c r="J619" s="4">
        <v>473.57011715356566</v>
      </c>
      <c r="K619" s="4">
        <v>508.88562809684356</v>
      </c>
      <c r="L619" s="4">
        <v>547.65323269861835</v>
      </c>
      <c r="M619" s="4">
        <v>590.13205633947416</v>
      </c>
      <c r="N619" s="4">
        <v>636.8707427723499</v>
      </c>
      <c r="O619" s="11">
        <f t="shared" si="9"/>
        <v>7.4657233090160119E-2</v>
      </c>
    </row>
    <row r="620" spans="1:15" x14ac:dyDescent="0.35">
      <c r="A620" s="3" t="s">
        <v>50</v>
      </c>
      <c r="B620" s="4">
        <v>72.577160353685173</v>
      </c>
      <c r="C620" s="4">
        <v>76.72482710632093</v>
      </c>
      <c r="D620" s="4">
        <v>81.040110009683133</v>
      </c>
      <c r="E620" s="4">
        <v>85.758288729692055</v>
      </c>
      <c r="F620" s="4">
        <v>90.951021595578482</v>
      </c>
      <c r="G620" s="4">
        <v>96.629407890443645</v>
      </c>
      <c r="H620" s="4">
        <v>102.85339925104773</v>
      </c>
      <c r="I620" s="4">
        <v>109.5874528983104</v>
      </c>
      <c r="J620" s="4">
        <v>117.04467428214036</v>
      </c>
      <c r="K620" s="4">
        <v>125.11545857599651</v>
      </c>
      <c r="L620" s="4">
        <v>133.93815605237063</v>
      </c>
      <c r="M620" s="4">
        <v>143.52081249570978</v>
      </c>
      <c r="N620" s="4">
        <v>153.9341927817394</v>
      </c>
      <c r="O620" s="11">
        <f t="shared" si="9"/>
        <v>6.8782655118247535E-2</v>
      </c>
    </row>
    <row r="621" spans="1:15" x14ac:dyDescent="0.35">
      <c r="A621" s="3" t="s">
        <v>51</v>
      </c>
      <c r="B621" s="4">
        <v>78.850300941212538</v>
      </c>
      <c r="C621" s="4">
        <v>84.979070247585213</v>
      </c>
      <c r="D621" s="4">
        <v>91.763252123888137</v>
      </c>
      <c r="E621" s="4">
        <v>99.097146367758157</v>
      </c>
      <c r="F621" s="4">
        <v>107.06447201675552</v>
      </c>
      <c r="G621" s="4">
        <v>115.77009272260257</v>
      </c>
      <c r="H621" s="4">
        <v>125.27437140274772</v>
      </c>
      <c r="I621" s="4">
        <v>135.90550379378672</v>
      </c>
      <c r="J621" s="4">
        <v>147.55115149145823</v>
      </c>
      <c r="K621" s="4">
        <v>160.38224766642895</v>
      </c>
      <c r="L621" s="4">
        <v>174.61058035147508</v>
      </c>
      <c r="M621" s="4">
        <v>190.42003110270196</v>
      </c>
      <c r="N621" s="4">
        <v>208.0227258446613</v>
      </c>
      <c r="O621" s="11">
        <f t="shared" si="9"/>
        <v>8.7324566161977354E-2</v>
      </c>
    </row>
    <row r="622" spans="1:15" x14ac:dyDescent="0.35">
      <c r="A622" s="3" t="s">
        <v>52</v>
      </c>
      <c r="B622" s="4">
        <v>20.650174804494217</v>
      </c>
      <c r="C622" s="4">
        <v>21.742713083467976</v>
      </c>
      <c r="D622" s="4">
        <v>22.901670506833657</v>
      </c>
      <c r="E622" s="4">
        <v>24.129901859943431</v>
      </c>
      <c r="F622" s="4">
        <v>25.432268261167678</v>
      </c>
      <c r="G622" s="4">
        <v>26.821414187673302</v>
      </c>
      <c r="H622" s="4">
        <v>28.316350095300507</v>
      </c>
      <c r="I622" s="4">
        <v>29.910933583404393</v>
      </c>
      <c r="J622" s="4">
        <v>31.639955206502606</v>
      </c>
      <c r="K622" s="4">
        <v>33.518555562967578</v>
      </c>
      <c r="L622" s="4">
        <v>35.552683746183746</v>
      </c>
      <c r="M622" s="4">
        <v>37.734290332658098</v>
      </c>
      <c r="N622" s="4">
        <v>40.115803867079819</v>
      </c>
      <c r="O622" s="11">
        <f t="shared" si="9"/>
        <v>5.9195826662762484E-2</v>
      </c>
    </row>
    <row r="623" spans="1:15" x14ac:dyDescent="0.35">
      <c r="A623" s="3" t="s">
        <v>53</v>
      </c>
      <c r="B623" s="4">
        <v>52.098836217880425</v>
      </c>
      <c r="C623" s="4">
        <v>55.436324627568531</v>
      </c>
      <c r="D623" s="4">
        <v>59.12265260967456</v>
      </c>
      <c r="E623" s="4">
        <v>63.099082165998595</v>
      </c>
      <c r="F623" s="4">
        <v>67.393836736739232</v>
      </c>
      <c r="G623" s="4">
        <v>72.064364772248155</v>
      </c>
      <c r="H623" s="4">
        <v>77.113157859815459</v>
      </c>
      <c r="I623" s="4">
        <v>82.602648121661943</v>
      </c>
      <c r="J623" s="4">
        <v>88.611558705768786</v>
      </c>
      <c r="K623" s="4">
        <v>95.12867084212877</v>
      </c>
      <c r="L623" s="4">
        <v>102.24245172256443</v>
      </c>
      <c r="M623" s="4">
        <v>110.01815815346318</v>
      </c>
      <c r="N623" s="4">
        <v>118.57828068567579</v>
      </c>
      <c r="O623" s="11">
        <f t="shared" si="9"/>
        <v>7.3736701523005016E-2</v>
      </c>
    </row>
    <row r="624" spans="1:15" x14ac:dyDescent="0.35">
      <c r="A624" s="3" t="s">
        <v>54</v>
      </c>
      <c r="B624" s="4">
        <v>20.293061957970959</v>
      </c>
      <c r="C624" s="4">
        <v>21.168188936064233</v>
      </c>
      <c r="D624" s="4">
        <v>22.10518050387585</v>
      </c>
      <c r="E624" s="4">
        <v>23.098339613970463</v>
      </c>
      <c r="F624" s="4">
        <v>24.166555548292532</v>
      </c>
      <c r="G624" s="4">
        <v>25.318543092260374</v>
      </c>
      <c r="H624" s="4">
        <v>26.547928644385077</v>
      </c>
      <c r="I624" s="4">
        <v>27.894450630147229</v>
      </c>
      <c r="J624" s="4">
        <v>29.346949647849048</v>
      </c>
      <c r="K624" s="4">
        <v>30.902175876127476</v>
      </c>
      <c r="L624" s="4">
        <v>32.598611535257952</v>
      </c>
      <c r="M624" s="4">
        <v>34.420123632620296</v>
      </c>
      <c r="N624" s="4">
        <v>36.395290450083529</v>
      </c>
      <c r="O624" s="11">
        <f t="shared" si="9"/>
        <v>5.3210575194759732E-2</v>
      </c>
    </row>
    <row r="625" spans="1:15" x14ac:dyDescent="0.35">
      <c r="A625" s="3" t="s">
        <v>55</v>
      </c>
      <c r="B625" s="4">
        <v>27.317302856996825</v>
      </c>
      <c r="C625" s="4">
        <v>29.327775111317475</v>
      </c>
      <c r="D625" s="4">
        <v>31.556830468558505</v>
      </c>
      <c r="E625" s="4">
        <v>33.973443208063806</v>
      </c>
      <c r="F625" s="4">
        <v>36.598931288495379</v>
      </c>
      <c r="G625" s="4">
        <v>39.445807998535805</v>
      </c>
      <c r="H625" s="4">
        <v>42.526712871844737</v>
      </c>
      <c r="I625" s="4">
        <v>45.869864247442763</v>
      </c>
      <c r="J625" s="4">
        <v>49.523870411373089</v>
      </c>
      <c r="K625" s="4">
        <v>53.536760435957419</v>
      </c>
      <c r="L625" s="4">
        <v>57.920574622798199</v>
      </c>
      <c r="M625" s="4">
        <v>62.697190690440834</v>
      </c>
      <c r="N625" s="4">
        <v>67.924052480296766</v>
      </c>
      <c r="O625" s="11">
        <f t="shared" si="9"/>
        <v>8.0730811182132642E-2</v>
      </c>
    </row>
    <row r="626" spans="1:15" x14ac:dyDescent="0.35">
      <c r="A626" s="3" t="s">
        <v>101</v>
      </c>
      <c r="B626" s="4">
        <v>5.3152884688144857</v>
      </c>
      <c r="C626" s="4">
        <v>5.5061965263698456</v>
      </c>
      <c r="D626" s="4">
        <v>5.7124537561179798</v>
      </c>
      <c r="E626" s="4">
        <v>5.9374021342991172</v>
      </c>
      <c r="F626" s="4">
        <v>6.1779445684234826</v>
      </c>
      <c r="G626" s="4">
        <v>6.4449757752681069</v>
      </c>
      <c r="H626" s="4">
        <v>6.7270353460988979</v>
      </c>
      <c r="I626" s="4">
        <v>7.0388666552960952</v>
      </c>
      <c r="J626" s="4">
        <v>7.3765376741414048</v>
      </c>
      <c r="K626" s="4">
        <v>7.7427000305686686</v>
      </c>
      <c r="L626" s="4">
        <v>8.1448519711461334</v>
      </c>
      <c r="M626" s="4">
        <v>8.587391324582363</v>
      </c>
      <c r="N626" s="4">
        <v>9.069940953494612</v>
      </c>
      <c r="O626" s="11">
        <f t="shared" si="9"/>
        <v>5.0020059263357737E-2</v>
      </c>
    </row>
    <row r="627" spans="1:15" x14ac:dyDescent="0.35">
      <c r="A627" s="3" t="s">
        <v>56</v>
      </c>
      <c r="B627" s="4">
        <v>1.8738713967061926</v>
      </c>
      <c r="C627" s="4">
        <v>1.9448097676857401</v>
      </c>
      <c r="D627" s="4">
        <v>2.0256346969766241</v>
      </c>
      <c r="E627" s="4">
        <v>2.0995131894972019</v>
      </c>
      <c r="F627" s="4">
        <v>2.1731731141442765</v>
      </c>
      <c r="G627" s="4">
        <v>2.240250909699455</v>
      </c>
      <c r="H627" s="4">
        <v>2.31247823559994</v>
      </c>
      <c r="I627" s="4">
        <v>2.3943949352420191</v>
      </c>
      <c r="J627" s="4">
        <v>2.4754197343322062</v>
      </c>
      <c r="K627" s="4">
        <v>2.5590591066682009</v>
      </c>
      <c r="L627" s="4">
        <v>2.6453226968220633</v>
      </c>
      <c r="M627" s="4">
        <v>2.7340586072976976</v>
      </c>
      <c r="N627" s="4">
        <v>2.8304557093186986</v>
      </c>
      <c r="O627" s="11">
        <f t="shared" si="9"/>
        <v>3.397140605051456E-2</v>
      </c>
    </row>
    <row r="628" spans="1:15" x14ac:dyDescent="0.35">
      <c r="A628" s="2" t="s">
        <v>57</v>
      </c>
      <c r="B628" s="4">
        <v>278.97599699776072</v>
      </c>
      <c r="C628" s="4">
        <v>296.82990540637996</v>
      </c>
      <c r="D628" s="4">
        <v>316.22778467560852</v>
      </c>
      <c r="E628" s="4">
        <v>337.1931172692228</v>
      </c>
      <c r="F628" s="4">
        <v>359.95820312959648</v>
      </c>
      <c r="G628" s="4">
        <v>384.7348573487314</v>
      </c>
      <c r="H628" s="4">
        <v>411.67143370683993</v>
      </c>
      <c r="I628" s="4">
        <v>441.20411486529156</v>
      </c>
      <c r="J628" s="4">
        <v>473.57011715356572</v>
      </c>
      <c r="K628" s="4">
        <v>508.8856280968435</v>
      </c>
      <c r="L628" s="4">
        <v>547.65323269861835</v>
      </c>
      <c r="M628" s="4">
        <v>590.13205633947416</v>
      </c>
      <c r="N628" s="4">
        <v>636.87074277235001</v>
      </c>
      <c r="O628" s="11">
        <f t="shared" si="9"/>
        <v>7.4657233090160244E-2</v>
      </c>
    </row>
    <row r="629" spans="1:15" x14ac:dyDescent="0.35">
      <c r="A629" s="3" t="s">
        <v>58</v>
      </c>
      <c r="B629" s="4">
        <v>119.08649192429048</v>
      </c>
      <c r="C629" s="4">
        <v>128.82445409397661</v>
      </c>
      <c r="D629" s="4">
        <v>139.15613680271122</v>
      </c>
      <c r="E629" s="4">
        <v>150.38892983593701</v>
      </c>
      <c r="F629" s="4">
        <v>162.68162115462516</v>
      </c>
      <c r="G629" s="4">
        <v>176.15664583844736</v>
      </c>
      <c r="H629" s="4">
        <v>190.91102760878513</v>
      </c>
      <c r="I629" s="4">
        <v>207.11828899194319</v>
      </c>
      <c r="J629" s="4">
        <v>225.10742930354712</v>
      </c>
      <c r="K629" s="4">
        <v>244.77221589044137</v>
      </c>
      <c r="L629" s="4">
        <v>266.60306757879624</v>
      </c>
      <c r="M629" s="4">
        <v>290.62880540417729</v>
      </c>
      <c r="N629" s="4">
        <v>317.08168080654178</v>
      </c>
      <c r="O629" s="11">
        <f t="shared" si="9"/>
        <v>8.7595609220359638E-2</v>
      </c>
    </row>
    <row r="630" spans="1:15" x14ac:dyDescent="0.35">
      <c r="A630" s="40" t="s">
        <v>59</v>
      </c>
      <c r="B630" s="4">
        <v>16.78001505119083</v>
      </c>
      <c r="C630" s="4">
        <v>19.105945102158358</v>
      </c>
      <c r="D630" s="4">
        <v>21.228972254982523</v>
      </c>
      <c r="E630" s="4">
        <v>23.499355253529941</v>
      </c>
      <c r="F630" s="4">
        <v>26.011958657670675</v>
      </c>
      <c r="G630" s="4">
        <v>28.757876104841273</v>
      </c>
      <c r="H630" s="4">
        <v>31.754552521358647</v>
      </c>
      <c r="I630" s="4">
        <v>35.006802902953808</v>
      </c>
      <c r="J630" s="4">
        <v>38.706162281685266</v>
      </c>
      <c r="K630" s="4">
        <v>42.584458316745781</v>
      </c>
      <c r="L630" s="4">
        <v>46.974537269316471</v>
      </c>
      <c r="M630" s="4">
        <v>51.666770534120957</v>
      </c>
      <c r="N630" s="4">
        <v>56.636206694216696</v>
      </c>
      <c r="O630" s="11">
        <f t="shared" si="9"/>
        <v>0.10166155199756111</v>
      </c>
    </row>
    <row r="631" spans="1:15" x14ac:dyDescent="0.35">
      <c r="A631" s="40" t="s">
        <v>61</v>
      </c>
      <c r="B631" s="4">
        <v>11.893752504324999</v>
      </c>
      <c r="C631" s="4">
        <v>12.980875161464496</v>
      </c>
      <c r="D631" s="4">
        <v>14.198620545562916</v>
      </c>
      <c r="E631" s="4">
        <v>15.538764579652151</v>
      </c>
      <c r="F631" s="4">
        <v>17.01628985001301</v>
      </c>
      <c r="G631" s="4">
        <v>18.642904110141384</v>
      </c>
      <c r="H631" s="4">
        <v>20.430955350511596</v>
      </c>
      <c r="I631" s="4">
        <v>22.400883128126711</v>
      </c>
      <c r="J631" s="4">
        <v>24.584209483704139</v>
      </c>
      <c r="K631" s="4">
        <v>27.013995135060277</v>
      </c>
      <c r="L631" s="4">
        <v>29.707020146639806</v>
      </c>
      <c r="M631" s="4">
        <v>32.68586744831191</v>
      </c>
      <c r="N631" s="4">
        <v>35.992780583254998</v>
      </c>
      <c r="O631" s="11">
        <f t="shared" si="9"/>
        <v>9.8536642190092616E-2</v>
      </c>
    </row>
    <row r="632" spans="1:15" x14ac:dyDescent="0.35">
      <c r="A632" s="40" t="s">
        <v>65</v>
      </c>
      <c r="B632" s="4">
        <v>7.3857659250748595</v>
      </c>
      <c r="C632" s="4">
        <v>7.8189161722464036</v>
      </c>
      <c r="D632" s="4">
        <v>8.2965153675124856</v>
      </c>
      <c r="E632" s="4">
        <v>8.8095984987155678</v>
      </c>
      <c r="F632" s="4">
        <v>9.3615161219360612</v>
      </c>
      <c r="G632" s="4">
        <v>9.9596039269550936</v>
      </c>
      <c r="H632" s="4">
        <v>10.603446626886498</v>
      </c>
      <c r="I632" s="4">
        <v>11.300871165681391</v>
      </c>
      <c r="J632" s="4">
        <v>12.061766565075569</v>
      </c>
      <c r="K632" s="4">
        <v>12.883569596493361</v>
      </c>
      <c r="L632" s="4">
        <v>13.777258175278371</v>
      </c>
      <c r="M632" s="4">
        <v>14.750450060241212</v>
      </c>
      <c r="N632" s="4">
        <v>15.818270066515257</v>
      </c>
      <c r="O632" s="11">
        <f t="shared" si="9"/>
        <v>6.8322602581854533E-2</v>
      </c>
    </row>
    <row r="633" spans="1:15" x14ac:dyDescent="0.35">
      <c r="A633" s="40" t="s">
        <v>64</v>
      </c>
      <c r="B633" s="4">
        <v>8.1368308637565026</v>
      </c>
      <c r="C633" s="4">
        <v>8.6986047429764106</v>
      </c>
      <c r="D633" s="4">
        <v>9.320109342037366</v>
      </c>
      <c r="E633" s="4">
        <v>9.9913766805088819</v>
      </c>
      <c r="F633" s="4">
        <v>10.717993990587814</v>
      </c>
      <c r="G633" s="4">
        <v>11.502868740502668</v>
      </c>
      <c r="H633" s="4">
        <v>12.348888528316168</v>
      </c>
      <c r="I633" s="4">
        <v>13.263407912616698</v>
      </c>
      <c r="J633" s="4">
        <v>14.25954451908475</v>
      </c>
      <c r="K633" s="4">
        <v>15.35001828836144</v>
      </c>
      <c r="L633" s="4">
        <v>16.537004994261181</v>
      </c>
      <c r="M633" s="4">
        <v>17.825439854168707</v>
      </c>
      <c r="N633" s="4">
        <v>19.230273566155997</v>
      </c>
      <c r="O633" s="11">
        <f t="shared" si="9"/>
        <v>7.6174647953906577E-2</v>
      </c>
    </row>
    <row r="634" spans="1:15" x14ac:dyDescent="0.35">
      <c r="A634" s="40" t="s">
        <v>62</v>
      </c>
      <c r="B634" s="4">
        <v>18.237492941399484</v>
      </c>
      <c r="C634" s="4">
        <v>19.751423125495936</v>
      </c>
      <c r="D634" s="4">
        <v>21.410219851415107</v>
      </c>
      <c r="E634" s="4">
        <v>23.221943986793391</v>
      </c>
      <c r="F634" s="4">
        <v>25.195587708489647</v>
      </c>
      <c r="G634" s="4">
        <v>27.354658942835705</v>
      </c>
      <c r="H634" s="4">
        <v>29.740706862205066</v>
      </c>
      <c r="I634" s="4">
        <v>32.363164645952509</v>
      </c>
      <c r="J634" s="4">
        <v>35.259356130946898</v>
      </c>
      <c r="K634" s="4">
        <v>38.450679479987592</v>
      </c>
      <c r="L634" s="4">
        <v>41.957643525047246</v>
      </c>
      <c r="M634" s="4">
        <v>45.844717279057001</v>
      </c>
      <c r="N634" s="4">
        <v>50.160405985638619</v>
      </c>
      <c r="O634" s="11">
        <f t="shared" si="9"/>
        <v>9.0482082276996764E-2</v>
      </c>
    </row>
    <row r="635" spans="1:15" x14ac:dyDescent="0.35">
      <c r="A635" s="40" t="s">
        <v>63</v>
      </c>
      <c r="B635" s="4">
        <v>11.08439443691336</v>
      </c>
      <c r="C635" s="4">
        <v>11.922083139600332</v>
      </c>
      <c r="D635" s="4">
        <v>12.834663620335093</v>
      </c>
      <c r="E635" s="4">
        <v>13.825259992475953</v>
      </c>
      <c r="F635" s="4">
        <v>14.89743922263415</v>
      </c>
      <c r="G635" s="4">
        <v>16.063225903911839</v>
      </c>
      <c r="H635" s="4">
        <v>17.344880397938276</v>
      </c>
      <c r="I635" s="4">
        <v>18.745290741039462</v>
      </c>
      <c r="J635" s="4">
        <v>20.283381195801013</v>
      </c>
      <c r="K635" s="4">
        <v>21.968356243158286</v>
      </c>
      <c r="L635" s="4">
        <v>23.808613546900844</v>
      </c>
      <c r="M635" s="4">
        <v>25.837215423178005</v>
      </c>
      <c r="N635" s="4">
        <v>28.077271807933638</v>
      </c>
      <c r="O635" s="11">
        <f t="shared" si="9"/>
        <v>8.3043798401122776E-2</v>
      </c>
    </row>
    <row r="636" spans="1:15" x14ac:dyDescent="0.35">
      <c r="A636" s="40" t="s">
        <v>66</v>
      </c>
      <c r="B636" s="4">
        <v>16.253971130940112</v>
      </c>
      <c r="C636" s="4">
        <v>17.882093804281208</v>
      </c>
      <c r="D636" s="4">
        <v>19.700881838033585</v>
      </c>
      <c r="E636" s="4">
        <v>21.742474262317593</v>
      </c>
      <c r="F636" s="4">
        <v>24.020302432823119</v>
      </c>
      <c r="G636" s="4">
        <v>26.601865525689703</v>
      </c>
      <c r="H636" s="4">
        <v>29.475270284300912</v>
      </c>
      <c r="I636" s="4">
        <v>32.735407376878641</v>
      </c>
      <c r="J636" s="4">
        <v>36.409081510073172</v>
      </c>
      <c r="K636" s="4">
        <v>40.555700415139306</v>
      </c>
      <c r="L636" s="4">
        <v>45.267883475420554</v>
      </c>
      <c r="M636" s="4">
        <v>50.635954219733009</v>
      </c>
      <c r="N636" s="4">
        <v>56.73473647566334</v>
      </c>
      <c r="O636" s="11">
        <f t="shared" si="9"/>
        <v>0.11427142303698942</v>
      </c>
    </row>
    <row r="637" spans="1:15" x14ac:dyDescent="0.35">
      <c r="A637" s="40" t="s">
        <v>60</v>
      </c>
      <c r="B637" s="4">
        <v>14.237542892514396</v>
      </c>
      <c r="C637" s="4">
        <v>14.988455333453535</v>
      </c>
      <c r="D637" s="4">
        <v>15.815062873272332</v>
      </c>
      <c r="E637" s="4">
        <v>16.696347663030966</v>
      </c>
      <c r="F637" s="4">
        <v>17.638443917624798</v>
      </c>
      <c r="G637" s="4">
        <v>18.642608953742062</v>
      </c>
      <c r="H637" s="4">
        <v>19.709887822104793</v>
      </c>
      <c r="I637" s="4">
        <v>20.848284893435377</v>
      </c>
      <c r="J637" s="4">
        <v>22.074267622831375</v>
      </c>
      <c r="K637" s="4">
        <v>23.402566811990312</v>
      </c>
      <c r="L637" s="4">
        <v>24.830799210583375</v>
      </c>
      <c r="M637" s="4">
        <v>26.360701017455501</v>
      </c>
      <c r="N637" s="4">
        <v>28.008546709555439</v>
      </c>
      <c r="O637" s="11">
        <f t="shared" si="9"/>
        <v>5.9875469667035365E-2</v>
      </c>
    </row>
    <row r="638" spans="1:15" x14ac:dyDescent="0.35">
      <c r="A638" s="40" t="s">
        <v>67</v>
      </c>
      <c r="B638" s="4">
        <v>7.744651068317852</v>
      </c>
      <c r="C638" s="4">
        <v>8.0739694572903069</v>
      </c>
      <c r="D638" s="4">
        <v>8.449616906460383</v>
      </c>
      <c r="E638" s="4">
        <v>8.8487965619186024</v>
      </c>
      <c r="F638" s="4">
        <v>9.2766116655807878</v>
      </c>
      <c r="G638" s="4">
        <v>9.732824832311648</v>
      </c>
      <c r="H638" s="4">
        <v>10.221594210129874</v>
      </c>
      <c r="I638" s="4">
        <v>10.75336903141929</v>
      </c>
      <c r="J638" s="4">
        <v>11.320852048254672</v>
      </c>
      <c r="K638" s="4">
        <v>11.935731078517318</v>
      </c>
      <c r="L638" s="4">
        <v>12.593482878889398</v>
      </c>
      <c r="M638" s="4">
        <v>13.30285782422612</v>
      </c>
      <c r="N638" s="4">
        <v>14.080361970970889</v>
      </c>
      <c r="O638" s="11">
        <f t="shared" si="9"/>
        <v>5.417011905077021E-2</v>
      </c>
    </row>
    <row r="639" spans="1:15" x14ac:dyDescent="0.35">
      <c r="A639" s="40" t="s">
        <v>68</v>
      </c>
      <c r="B639" s="4">
        <v>7.3320751098580992</v>
      </c>
      <c r="C639" s="4">
        <v>7.6020880550096166</v>
      </c>
      <c r="D639" s="4">
        <v>7.9014742030994043</v>
      </c>
      <c r="E639" s="4">
        <v>8.2150123569939826</v>
      </c>
      <c r="F639" s="4">
        <v>8.5454775872650757</v>
      </c>
      <c r="G639" s="4">
        <v>8.8982087975159754</v>
      </c>
      <c r="H639" s="4">
        <v>9.2808450050333029</v>
      </c>
      <c r="I639" s="4">
        <v>9.7008071938393243</v>
      </c>
      <c r="J639" s="4">
        <v>10.148807946090232</v>
      </c>
      <c r="K639" s="4">
        <v>10.6271405249877</v>
      </c>
      <c r="L639" s="4">
        <v>11.148824356459</v>
      </c>
      <c r="M639" s="4">
        <v>11.71883174368487</v>
      </c>
      <c r="N639" s="4">
        <v>12.342826946636867</v>
      </c>
      <c r="O639" s="11">
        <f t="shared" si="9"/>
        <v>4.7856281334035751E-2</v>
      </c>
    </row>
    <row r="640" spans="1:15" x14ac:dyDescent="0.35">
      <c r="A640" s="3" t="s">
        <v>69</v>
      </c>
      <c r="B640" s="4">
        <v>6.2218034653807353</v>
      </c>
      <c r="C640" s="4">
        <v>6.6569755265316957</v>
      </c>
      <c r="D640" s="4">
        <v>7.1366105581978303</v>
      </c>
      <c r="E640" s="4">
        <v>7.6514337845530136</v>
      </c>
      <c r="F640" s="4">
        <v>8.2070470313548007</v>
      </c>
      <c r="G640" s="4">
        <v>8.8104978794938411</v>
      </c>
      <c r="H640" s="4">
        <v>9.4652286888037445</v>
      </c>
      <c r="I640" s="4">
        <v>10.194801109132532</v>
      </c>
      <c r="J640" s="4">
        <v>10.989034544543642</v>
      </c>
      <c r="K640" s="4">
        <v>11.859110643554365</v>
      </c>
      <c r="L640" s="4">
        <v>12.818887018835287</v>
      </c>
      <c r="M640" s="4">
        <v>13.879747670567928</v>
      </c>
      <c r="N640" s="4">
        <v>15.054777020036584</v>
      </c>
      <c r="O640" s="11">
        <f t="shared" si="9"/>
        <v>7.9540960499102031E-2</v>
      </c>
    </row>
    <row r="641" spans="1:15" x14ac:dyDescent="0.35">
      <c r="A641" s="3" t="s">
        <v>70</v>
      </c>
      <c r="B641" s="4">
        <v>29.439235986346898</v>
      </c>
      <c r="C641" s="4">
        <v>31.267069893190172</v>
      </c>
      <c r="D641" s="4">
        <v>33.333575048049518</v>
      </c>
      <c r="E641" s="4">
        <v>35.560546368050346</v>
      </c>
      <c r="F641" s="4">
        <v>37.975590430172431</v>
      </c>
      <c r="G641" s="4">
        <v>40.586229051725851</v>
      </c>
      <c r="H641" s="4">
        <v>43.418537949442694</v>
      </c>
      <c r="I641" s="4">
        <v>46.526912915828866</v>
      </c>
      <c r="J641" s="4">
        <v>49.892618450732662</v>
      </c>
      <c r="K641" s="4">
        <v>53.578693324038156</v>
      </c>
      <c r="L641" s="4">
        <v>57.57963459833104</v>
      </c>
      <c r="M641" s="4">
        <v>61.949643918650359</v>
      </c>
      <c r="N641" s="4">
        <v>66.782503971302376</v>
      </c>
      <c r="O641" s="11">
        <f t="shared" si="9"/>
        <v>7.3736493272007569E-2</v>
      </c>
    </row>
    <row r="642" spans="1:15" x14ac:dyDescent="0.35">
      <c r="A642" s="3" t="s">
        <v>71</v>
      </c>
      <c r="B642" s="4">
        <v>15.12730507960994</v>
      </c>
      <c r="C642" s="4">
        <v>15.846879801682874</v>
      </c>
      <c r="D642" s="4">
        <v>16.664129397781632</v>
      </c>
      <c r="E642" s="4">
        <v>17.535467279939073</v>
      </c>
      <c r="F642" s="4">
        <v>18.471741279490605</v>
      </c>
      <c r="G642" s="4">
        <v>19.473366892562215</v>
      </c>
      <c r="H642" s="4">
        <v>20.549553768905575</v>
      </c>
      <c r="I642" s="4">
        <v>21.722327929379052</v>
      </c>
      <c r="J642" s="4">
        <v>22.978279790299997</v>
      </c>
      <c r="K642" s="4">
        <v>24.342264567354572</v>
      </c>
      <c r="L642" s="4">
        <v>25.806541570123617</v>
      </c>
      <c r="M642" s="4">
        <v>27.390408490526472</v>
      </c>
      <c r="N642" s="4">
        <v>29.129488391036578</v>
      </c>
      <c r="O642" s="11">
        <f t="shared" si="9"/>
        <v>5.9216029270747657E-2</v>
      </c>
    </row>
    <row r="643" spans="1:15" x14ac:dyDescent="0.35">
      <c r="A643" s="3" t="s">
        <v>72</v>
      </c>
      <c r="B643" s="4">
        <v>22.026785654915287</v>
      </c>
      <c r="C643" s="4">
        <v>23.042157143128978</v>
      </c>
      <c r="D643" s="4">
        <v>24.126724121324699</v>
      </c>
      <c r="E643" s="4">
        <v>25.277683506515249</v>
      </c>
      <c r="F643" s="4">
        <v>26.492923750338306</v>
      </c>
      <c r="G643" s="4">
        <v>27.785184737378017</v>
      </c>
      <c r="H643" s="4">
        <v>29.183100121753679</v>
      </c>
      <c r="I643" s="4">
        <v>30.679100031132453</v>
      </c>
      <c r="J643" s="4">
        <v>32.292069783516688</v>
      </c>
      <c r="K643" s="4">
        <v>34.022767429507624</v>
      </c>
      <c r="L643" s="4">
        <v>35.869930585056622</v>
      </c>
      <c r="M643" s="4">
        <v>37.868888672322029</v>
      </c>
      <c r="N643" s="4">
        <v>40.035831915251912</v>
      </c>
      <c r="O643" s="11">
        <f t="shared" si="9"/>
        <v>5.3567157595946387E-2</v>
      </c>
    </row>
    <row r="644" spans="1:15" x14ac:dyDescent="0.35">
      <c r="A644" s="3" t="s">
        <v>73</v>
      </c>
      <c r="B644" s="4">
        <v>21.789631416803019</v>
      </c>
      <c r="C644" s="4">
        <v>22.501660156894577</v>
      </c>
      <c r="D644" s="4">
        <v>23.271661126004624</v>
      </c>
      <c r="E644" s="4">
        <v>24.112680796625295</v>
      </c>
      <c r="F644" s="4">
        <v>25.011449785889617</v>
      </c>
      <c r="G644" s="4">
        <v>26.011506039418929</v>
      </c>
      <c r="H644" s="4">
        <v>27.065619331506593</v>
      </c>
      <c r="I644" s="4">
        <v>28.232568863117063</v>
      </c>
      <c r="J644" s="4">
        <v>29.495495946381958</v>
      </c>
      <c r="K644" s="4">
        <v>30.864069625393562</v>
      </c>
      <c r="L644" s="4">
        <v>32.367153683524876</v>
      </c>
      <c r="M644" s="4">
        <v>34.020929333551756</v>
      </c>
      <c r="N644" s="4">
        <v>35.822454455546776</v>
      </c>
      <c r="O644" s="11">
        <f t="shared" si="9"/>
        <v>4.6780663452363369E-2</v>
      </c>
    </row>
    <row r="645" spans="1:15" x14ac:dyDescent="0.35">
      <c r="A645" s="3" t="s">
        <v>74</v>
      </c>
      <c r="B645" s="4">
        <v>59.70297858061145</v>
      </c>
      <c r="C645" s="4">
        <v>62.954835045805631</v>
      </c>
      <c r="D645" s="4">
        <v>66.635863569887405</v>
      </c>
      <c r="E645" s="4">
        <v>70.579876032825069</v>
      </c>
      <c r="F645" s="4">
        <v>74.835310430643119</v>
      </c>
      <c r="G645" s="4">
        <v>79.409548024041356</v>
      </c>
      <c r="H645" s="4">
        <v>84.345951428522667</v>
      </c>
      <c r="I645" s="4">
        <v>89.741548674824642</v>
      </c>
      <c r="J645" s="4">
        <v>95.549422086587157</v>
      </c>
      <c r="K645" s="4">
        <v>101.88043544789375</v>
      </c>
      <c r="L645" s="4">
        <v>108.71182325222422</v>
      </c>
      <c r="M645" s="4">
        <v>116.13400671418768</v>
      </c>
      <c r="N645" s="4">
        <v>124.30886484419929</v>
      </c>
      <c r="O645" s="11">
        <f t="shared" si="9"/>
        <v>6.6115350591009911E-2</v>
      </c>
    </row>
    <row r="646" spans="1:15" x14ac:dyDescent="0.35">
      <c r="A646" s="3" t="s">
        <v>75</v>
      </c>
      <c r="B646" s="4">
        <v>5.5817648898029315</v>
      </c>
      <c r="C646" s="4">
        <v>5.7358737451693989</v>
      </c>
      <c r="D646" s="4">
        <v>5.9030840516515699</v>
      </c>
      <c r="E646" s="4">
        <v>6.0864996647777234</v>
      </c>
      <c r="F646" s="4">
        <v>6.2825192670825043</v>
      </c>
      <c r="G646" s="4">
        <v>6.501878885663853</v>
      </c>
      <c r="H646" s="4">
        <v>6.7324148091198852</v>
      </c>
      <c r="I646" s="4">
        <v>6.9885663499337527</v>
      </c>
      <c r="J646" s="4">
        <v>7.2657672479564663</v>
      </c>
      <c r="K646" s="4">
        <v>7.5660711686601303</v>
      </c>
      <c r="L646" s="4">
        <v>7.8961944117264427</v>
      </c>
      <c r="M646" s="4">
        <v>8.2596261354906844</v>
      </c>
      <c r="N646" s="4">
        <v>8.6551413684346432</v>
      </c>
      <c r="O646" s="11">
        <f t="shared" si="9"/>
        <v>4.1712555492632669E-2</v>
      </c>
    </row>
    <row r="647" spans="1:15" x14ac:dyDescent="0.35">
      <c r="A647" s="2" t="s">
        <v>38</v>
      </c>
      <c r="B647" s="4">
        <v>278.97599699776077</v>
      </c>
      <c r="C647" s="4">
        <v>296.82990540637991</v>
      </c>
      <c r="D647" s="4">
        <v>316.22778467560846</v>
      </c>
      <c r="E647" s="4">
        <v>337.19311726922274</v>
      </c>
      <c r="F647" s="4">
        <v>359.9582031295966</v>
      </c>
      <c r="G647" s="4">
        <v>384.7348573487314</v>
      </c>
      <c r="H647" s="4">
        <v>411.67143370684005</v>
      </c>
      <c r="I647" s="4">
        <v>441.20411486529156</v>
      </c>
      <c r="J647" s="4">
        <v>473.57011715356566</v>
      </c>
      <c r="K647" s="4">
        <v>508.88562809684362</v>
      </c>
      <c r="L647" s="4">
        <v>547.65323269861835</v>
      </c>
      <c r="M647" s="4">
        <v>590.13205633947416</v>
      </c>
      <c r="N647" s="4">
        <v>636.8707427723499</v>
      </c>
      <c r="O647" s="11">
        <f t="shared" si="9"/>
        <v>7.4657233090160119E-2</v>
      </c>
    </row>
    <row r="648" spans="1:15" x14ac:dyDescent="0.35">
      <c r="A648" s="3" t="s">
        <v>76</v>
      </c>
      <c r="B648" s="4">
        <v>111.88858297780487</v>
      </c>
      <c r="C648" s="4">
        <v>119.67696627264985</v>
      </c>
      <c r="D648" s="4">
        <v>128.21920577981808</v>
      </c>
      <c r="E648" s="4">
        <v>137.57692033118312</v>
      </c>
      <c r="F648" s="4">
        <v>147.88765056469472</v>
      </c>
      <c r="G648" s="4">
        <v>159.23257443244856</v>
      </c>
      <c r="H648" s="4">
        <v>171.60837982653604</v>
      </c>
      <c r="I648" s="4">
        <v>185.33823478363803</v>
      </c>
      <c r="J648" s="4">
        <v>200.50051826891956</v>
      </c>
      <c r="K648" s="4">
        <v>217.08001411987647</v>
      </c>
      <c r="L648" s="4">
        <v>235.36098189729523</v>
      </c>
      <c r="M648" s="4">
        <v>255.59709812084913</v>
      </c>
      <c r="N648" s="4">
        <v>277.90474153562417</v>
      </c>
      <c r="O648" s="11">
        <f t="shared" si="9"/>
        <v>8.2809371154419317E-2</v>
      </c>
    </row>
    <row r="649" spans="1:15" x14ac:dyDescent="0.35">
      <c r="A649" s="3" t="s">
        <v>77</v>
      </c>
      <c r="B649" s="4">
        <v>99.36414287227818</v>
      </c>
      <c r="C649" s="4">
        <v>106.04069078671577</v>
      </c>
      <c r="D649" s="4">
        <v>113.20787620837889</v>
      </c>
      <c r="E649" s="4">
        <v>120.89654746659497</v>
      </c>
      <c r="F649" s="4">
        <v>129.14881123951801</v>
      </c>
      <c r="G649" s="4">
        <v>138.04808740252875</v>
      </c>
      <c r="H649" s="4">
        <v>147.71454703958054</v>
      </c>
      <c r="I649" s="4">
        <v>158.14303539573822</v>
      </c>
      <c r="J649" s="4">
        <v>169.54379237564984</v>
      </c>
      <c r="K649" s="4">
        <v>182.03239816546181</v>
      </c>
      <c r="L649" s="4">
        <v>195.67980105055349</v>
      </c>
      <c r="M649" s="4">
        <v>210.48266403884421</v>
      </c>
      <c r="N649" s="4">
        <v>226.77370012556915</v>
      </c>
      <c r="O649" s="11">
        <f t="shared" si="9"/>
        <v>7.3481620645628298E-2</v>
      </c>
    </row>
    <row r="650" spans="1:15" x14ac:dyDescent="0.35">
      <c r="A650" s="3" t="s">
        <v>78</v>
      </c>
      <c r="B650" s="4">
        <v>20.849292083900757</v>
      </c>
      <c r="C650" s="4">
        <v>22.044087544382641</v>
      </c>
      <c r="D650" s="4">
        <v>23.332475775265102</v>
      </c>
      <c r="E650" s="4">
        <v>24.711673269778395</v>
      </c>
      <c r="F650" s="4">
        <v>26.20495718783463</v>
      </c>
      <c r="G650" s="4">
        <v>27.825747190767363</v>
      </c>
      <c r="H650" s="4">
        <v>29.57149471785872</v>
      </c>
      <c r="I650" s="4">
        <v>31.490751501851751</v>
      </c>
      <c r="J650" s="4">
        <v>33.577111280648396</v>
      </c>
      <c r="K650" s="4">
        <v>35.832698000139601</v>
      </c>
      <c r="L650" s="4">
        <v>38.307978023851085</v>
      </c>
      <c r="M650" s="4">
        <v>40.991789997447654</v>
      </c>
      <c r="N650" s="4">
        <v>43.925404877589663</v>
      </c>
      <c r="O650" s="11">
        <f t="shared" si="9"/>
        <v>6.7392468309379672E-2</v>
      </c>
    </row>
    <row r="651" spans="1:15" x14ac:dyDescent="0.35">
      <c r="A651" s="3" t="s">
        <v>79</v>
      </c>
      <c r="B651" s="4">
        <v>31.457083151866602</v>
      </c>
      <c r="C651" s="4">
        <v>33.002620157652807</v>
      </c>
      <c r="D651" s="4">
        <v>34.708440920593702</v>
      </c>
      <c r="E651" s="4">
        <v>36.512804664044182</v>
      </c>
      <c r="F651" s="4">
        <v>38.43090741856566</v>
      </c>
      <c r="G651" s="4">
        <v>40.490123266134255</v>
      </c>
      <c r="H651" s="4">
        <v>42.729503503105271</v>
      </c>
      <c r="I651" s="4">
        <v>45.188832807537167</v>
      </c>
      <c r="J651" s="4">
        <v>47.831798472205229</v>
      </c>
      <c r="K651" s="4">
        <v>50.674788458567576</v>
      </c>
      <c r="L651" s="4">
        <v>53.785972425694084</v>
      </c>
      <c r="M651" s="4">
        <v>57.197749490901295</v>
      </c>
      <c r="N651" s="4">
        <v>60.947208359541186</v>
      </c>
      <c r="O651" s="11">
        <f t="shared" si="9"/>
        <v>6.0161680723482734E-2</v>
      </c>
    </row>
    <row r="652" spans="1:15" x14ac:dyDescent="0.35">
      <c r="A652" s="3" t="s">
        <v>80</v>
      </c>
      <c r="B652" s="4">
        <v>15.416895911910363</v>
      </c>
      <c r="C652" s="4">
        <v>16.065540644978825</v>
      </c>
      <c r="D652" s="4">
        <v>16.759785991552704</v>
      </c>
      <c r="E652" s="4">
        <v>17.49517153762212</v>
      </c>
      <c r="F652" s="4">
        <v>18.285876718983538</v>
      </c>
      <c r="G652" s="4">
        <v>19.138325056852466</v>
      </c>
      <c r="H652" s="4">
        <v>20.047508619759448</v>
      </c>
      <c r="I652" s="4">
        <v>21.043260376526391</v>
      </c>
      <c r="J652" s="4">
        <v>22.116896756142616</v>
      </c>
      <c r="K652" s="4">
        <v>23.265729352798147</v>
      </c>
      <c r="L652" s="4">
        <v>24.518499301224463</v>
      </c>
      <c r="M652" s="4">
        <v>25.862754691431853</v>
      </c>
      <c r="N652" s="4">
        <v>27.319687874025707</v>
      </c>
      <c r="O652" s="11">
        <f t="shared" si="9"/>
        <v>5.215975645278613E-2</v>
      </c>
    </row>
    <row r="653" spans="1:15" x14ac:dyDescent="0.35">
      <c r="A653" s="2" t="s">
        <v>81</v>
      </c>
      <c r="B653" s="4">
        <v>278.97599699776077</v>
      </c>
      <c r="C653" s="4">
        <v>296.82990540637991</v>
      </c>
      <c r="D653" s="4">
        <v>316.22778467560846</v>
      </c>
      <c r="E653" s="4">
        <v>337.1931172692228</v>
      </c>
      <c r="F653" s="4">
        <v>359.95820312959654</v>
      </c>
      <c r="G653" s="4">
        <v>384.7348573487314</v>
      </c>
      <c r="H653" s="4">
        <v>411.67143370683999</v>
      </c>
      <c r="I653" s="4">
        <v>441.20411486529156</v>
      </c>
      <c r="J653" s="4">
        <v>473.57011715356566</v>
      </c>
      <c r="K653" s="4">
        <v>508.88562809684356</v>
      </c>
      <c r="L653" s="4">
        <v>547.65323269861835</v>
      </c>
      <c r="M653" s="4">
        <v>590.13205633947416</v>
      </c>
      <c r="N653" s="4">
        <v>636.8707427723499</v>
      </c>
      <c r="O653" s="11">
        <f t="shared" si="9"/>
        <v>7.4657233090160119E-2</v>
      </c>
    </row>
    <row r="654" spans="1:15" x14ac:dyDescent="0.35">
      <c r="A654" s="3" t="s">
        <v>82</v>
      </c>
      <c r="B654" s="4">
        <v>246.08026178138269</v>
      </c>
      <c r="C654" s="4">
        <v>261.63563295732519</v>
      </c>
      <c r="D654" s="4">
        <v>278.43346097031508</v>
      </c>
      <c r="E654" s="4">
        <v>296.57957491288334</v>
      </c>
      <c r="F654" s="4">
        <v>316.27027118509511</v>
      </c>
      <c r="G654" s="4">
        <v>337.70347811473806</v>
      </c>
      <c r="H654" s="4">
        <v>360.99182928926206</v>
      </c>
      <c r="I654" s="4">
        <v>386.50176546547038</v>
      </c>
      <c r="J654" s="4">
        <v>414.4847996223163</v>
      </c>
      <c r="K654" s="4">
        <v>444.97509539838939</v>
      </c>
      <c r="L654" s="4">
        <v>478.47269109526394</v>
      </c>
      <c r="M654" s="4">
        <v>515.1624799853812</v>
      </c>
      <c r="N654" s="4">
        <v>555.46894413301698</v>
      </c>
      <c r="O654" s="11">
        <f t="shared" si="9"/>
        <v>7.3680072681010803E-2</v>
      </c>
    </row>
    <row r="655" spans="1:15" x14ac:dyDescent="0.35">
      <c r="A655" s="3" t="s">
        <v>83</v>
      </c>
      <c r="B655" s="4">
        <v>32.895735216378093</v>
      </c>
      <c r="C655" s="4">
        <v>35.194272449054736</v>
      </c>
      <c r="D655" s="4">
        <v>37.79432370529338</v>
      </c>
      <c r="E655" s="4">
        <v>40.613542356339451</v>
      </c>
      <c r="F655" s="4">
        <v>43.687931944501408</v>
      </c>
      <c r="G655" s="4">
        <v>47.031379233993349</v>
      </c>
      <c r="H655" s="4">
        <v>50.679604417577913</v>
      </c>
      <c r="I655" s="4">
        <v>54.702349399821188</v>
      </c>
      <c r="J655" s="4">
        <v>59.085317531249352</v>
      </c>
      <c r="K655" s="4">
        <v>63.910532698454148</v>
      </c>
      <c r="L655" s="4">
        <v>69.180541603354399</v>
      </c>
      <c r="M655" s="4">
        <v>74.969576354092993</v>
      </c>
      <c r="N655" s="4">
        <v>81.401798639332966</v>
      </c>
      <c r="O655" s="11">
        <f t="shared" si="9"/>
        <v>8.1521565631223064E-2</v>
      </c>
    </row>
    <row r="656" spans="1:15" x14ac:dyDescent="0.35">
      <c r="A656" s="1" t="s">
        <v>19</v>
      </c>
      <c r="O656" s="11" t="str">
        <f t="shared" si="9"/>
        <v/>
      </c>
    </row>
    <row r="657" spans="1:15" x14ac:dyDescent="0.35">
      <c r="A657" s="2" t="s">
        <v>40</v>
      </c>
      <c r="B657" s="4">
        <v>222.02907093932831</v>
      </c>
      <c r="C657" s="4">
        <v>234.66081760877165</v>
      </c>
      <c r="D657" s="4">
        <v>248.60731498934001</v>
      </c>
      <c r="E657" s="4">
        <v>263.58682737486259</v>
      </c>
      <c r="F657" s="4">
        <v>279.76564021175568</v>
      </c>
      <c r="G657" s="4">
        <v>297.22854018183739</v>
      </c>
      <c r="H657" s="4">
        <v>316.0648346511162</v>
      </c>
      <c r="I657" s="4">
        <v>336.57244775943172</v>
      </c>
      <c r="J657" s="4">
        <v>358.85871688119096</v>
      </c>
      <c r="K657" s="4">
        <v>383.19373207617872</v>
      </c>
      <c r="L657" s="4">
        <v>409.71069302643008</v>
      </c>
      <c r="M657" s="4">
        <v>438.53435125138833</v>
      </c>
      <c r="N657" s="4">
        <v>470.16073378570866</v>
      </c>
      <c r="O657" s="11">
        <f t="shared" si="9"/>
        <v>6.7703915285766997E-2</v>
      </c>
    </row>
    <row r="658" spans="1:15" x14ac:dyDescent="0.35">
      <c r="A658" s="3" t="s">
        <v>41</v>
      </c>
      <c r="B658" s="4">
        <v>96.238856933708135</v>
      </c>
      <c r="C658" s="4">
        <v>100.38782205053732</v>
      </c>
      <c r="D658" s="4">
        <v>104.95737745715697</v>
      </c>
      <c r="E658" s="4">
        <v>109.7952618261277</v>
      </c>
      <c r="F658" s="4">
        <v>114.93309773600066</v>
      </c>
      <c r="G658" s="4">
        <v>120.36941991928822</v>
      </c>
      <c r="H658" s="4">
        <v>126.10127248044158</v>
      </c>
      <c r="I658" s="4">
        <v>132.17015724757312</v>
      </c>
      <c r="J658" s="4">
        <v>138.66954205927613</v>
      </c>
      <c r="K658" s="4">
        <v>145.67838695004389</v>
      </c>
      <c r="L658" s="4">
        <v>153.16600612926985</v>
      </c>
      <c r="M658" s="4">
        <v>161.12795464830509</v>
      </c>
      <c r="N658" s="4">
        <v>169.64853916821505</v>
      </c>
      <c r="O658" s="11">
        <f t="shared" si="9"/>
        <v>5.0244861235867896E-2</v>
      </c>
    </row>
    <row r="659" spans="1:15" x14ac:dyDescent="0.35">
      <c r="A659" s="3" t="s">
        <v>42</v>
      </c>
      <c r="B659" s="4">
        <v>24.357095103804483</v>
      </c>
      <c r="C659" s="4">
        <v>26.103535668118454</v>
      </c>
      <c r="D659" s="4">
        <v>28.004948667496961</v>
      </c>
      <c r="E659" s="4">
        <v>30.063476640447632</v>
      </c>
      <c r="F659" s="4">
        <v>32.312931444457782</v>
      </c>
      <c r="G659" s="4">
        <v>34.776654806292122</v>
      </c>
      <c r="H659" s="4">
        <v>37.459110210224203</v>
      </c>
      <c r="I659" s="4">
        <v>40.429523497255133</v>
      </c>
      <c r="J659" s="4">
        <v>43.690096817988426</v>
      </c>
      <c r="K659" s="4">
        <v>47.253965595656567</v>
      </c>
      <c r="L659" s="4">
        <v>51.198444783818843</v>
      </c>
      <c r="M659" s="4">
        <v>55.522361032585934</v>
      </c>
      <c r="N659" s="4">
        <v>60.29512656345544</v>
      </c>
      <c r="O659" s="11">
        <f t="shared" si="9"/>
        <v>8.1787747087938817E-2</v>
      </c>
    </row>
    <row r="660" spans="1:15" x14ac:dyDescent="0.35">
      <c r="A660" s="3" t="s">
        <v>43</v>
      </c>
      <c r="B660" s="4">
        <v>23.605366134634135</v>
      </c>
      <c r="C660" s="4">
        <v>24.716011180058835</v>
      </c>
      <c r="D660" s="4">
        <v>25.907081319672432</v>
      </c>
      <c r="E660" s="4">
        <v>27.172768788559921</v>
      </c>
      <c r="F660" s="4">
        <v>28.536095301599076</v>
      </c>
      <c r="G660" s="4">
        <v>30.008408275748259</v>
      </c>
      <c r="H660" s="4">
        <v>31.583334043538294</v>
      </c>
      <c r="I660" s="4">
        <v>33.309252905088243</v>
      </c>
      <c r="J660" s="4">
        <v>35.174482598392615</v>
      </c>
      <c r="K660" s="4">
        <v>37.176634075904822</v>
      </c>
      <c r="L660" s="4">
        <v>39.363477265128743</v>
      </c>
      <c r="M660" s="4">
        <v>41.71753422036587</v>
      </c>
      <c r="N660" s="4">
        <v>44.275242968191584</v>
      </c>
      <c r="O660" s="11">
        <f t="shared" si="9"/>
        <v>5.713667967527862E-2</v>
      </c>
    </row>
    <row r="661" spans="1:15" x14ac:dyDescent="0.35">
      <c r="A661" s="3" t="s">
        <v>44</v>
      </c>
      <c r="B661" s="4">
        <v>13.231742930967835</v>
      </c>
      <c r="C661" s="4">
        <v>14.063471240073682</v>
      </c>
      <c r="D661" s="4">
        <v>14.953053895795513</v>
      </c>
      <c r="E661" s="4">
        <v>15.903802407482027</v>
      </c>
      <c r="F661" s="4">
        <v>16.920448495799796</v>
      </c>
      <c r="G661" s="4">
        <v>18.013052254245576</v>
      </c>
      <c r="H661" s="4">
        <v>19.196297958516677</v>
      </c>
      <c r="I661" s="4">
        <v>20.468335980581966</v>
      </c>
      <c r="J661" s="4">
        <v>21.855214293371791</v>
      </c>
      <c r="K661" s="4">
        <v>23.370346486369634</v>
      </c>
      <c r="L661" s="4">
        <v>25.021186056040829</v>
      </c>
      <c r="M661" s="4">
        <v>26.805552593247434</v>
      </c>
      <c r="N661" s="4">
        <v>28.764081554374215</v>
      </c>
      <c r="O661" s="11">
        <f t="shared" ref="O661:O724" si="10">IFERROR(RATE(2033-2026,,-G661,N661),"")</f>
        <v>6.9147439907991048E-2</v>
      </c>
    </row>
    <row r="662" spans="1:15" x14ac:dyDescent="0.35">
      <c r="A662" s="3" t="s">
        <v>45</v>
      </c>
      <c r="B662" s="4">
        <v>7.5493424065651853</v>
      </c>
      <c r="C662" s="4">
        <v>7.9765181436208152</v>
      </c>
      <c r="D662" s="4">
        <v>8.4310263563468855</v>
      </c>
      <c r="E662" s="4">
        <v>8.914193014826024</v>
      </c>
      <c r="F662" s="4">
        <v>9.4281020751361666</v>
      </c>
      <c r="G662" s="4">
        <v>9.9777501935156003</v>
      </c>
      <c r="H662" s="4">
        <v>10.570570002982606</v>
      </c>
      <c r="I662" s="4">
        <v>11.204705825118713</v>
      </c>
      <c r="J662" s="4">
        <v>11.893606923010461</v>
      </c>
      <c r="K662" s="4">
        <v>12.643520564159394</v>
      </c>
      <c r="L662" s="4">
        <v>13.457310037319385</v>
      </c>
      <c r="M662" s="4">
        <v>14.33257567408068</v>
      </c>
      <c r="N662" s="4">
        <v>15.289851800248021</v>
      </c>
      <c r="O662" s="11">
        <f t="shared" si="10"/>
        <v>6.2873358441819474E-2</v>
      </c>
    </row>
    <row r="663" spans="1:15" x14ac:dyDescent="0.35">
      <c r="A663" s="3" t="s">
        <v>46</v>
      </c>
      <c r="B663" s="4">
        <v>53.576310960533114</v>
      </c>
      <c r="C663" s="4">
        <v>57.715383810101947</v>
      </c>
      <c r="D663" s="4">
        <v>62.405298642206411</v>
      </c>
      <c r="E663" s="4">
        <v>67.5210320694068</v>
      </c>
      <c r="F663" s="4">
        <v>73.130738351352932</v>
      </c>
      <c r="G663" s="4">
        <v>79.26731900075329</v>
      </c>
      <c r="H663" s="4">
        <v>86.001257243493001</v>
      </c>
      <c r="I663" s="4">
        <v>93.462576245303893</v>
      </c>
      <c r="J663" s="4">
        <v>101.64113000060566</v>
      </c>
      <c r="K663" s="4">
        <v>110.69201407515794</v>
      </c>
      <c r="L663" s="4">
        <v>120.63673981975823</v>
      </c>
      <c r="M663" s="4">
        <v>131.62220396413866</v>
      </c>
      <c r="N663" s="4">
        <v>143.8867620674294</v>
      </c>
      <c r="O663" s="11">
        <f t="shared" si="10"/>
        <v>8.8903827324400789E-2</v>
      </c>
    </row>
    <row r="664" spans="1:15" x14ac:dyDescent="0.35">
      <c r="A664" s="3" t="s">
        <v>47</v>
      </c>
      <c r="B664" s="4">
        <v>3.4703564691154254</v>
      </c>
      <c r="C664" s="4">
        <v>3.6980755162606123</v>
      </c>
      <c r="D664" s="4">
        <v>3.9485286506648176</v>
      </c>
      <c r="E664" s="4">
        <v>4.2162926280124848</v>
      </c>
      <c r="F664" s="4">
        <v>4.5042268074092862</v>
      </c>
      <c r="G664" s="4">
        <v>4.8159357319943474</v>
      </c>
      <c r="H664" s="4">
        <v>5.1529927119198096</v>
      </c>
      <c r="I664" s="4">
        <v>5.5278960585106738</v>
      </c>
      <c r="J664" s="4">
        <v>5.9346441885458843</v>
      </c>
      <c r="K664" s="4">
        <v>6.378864328886519</v>
      </c>
      <c r="L664" s="4">
        <v>6.8675289350941844</v>
      </c>
      <c r="M664" s="4">
        <v>7.4061691186647138</v>
      </c>
      <c r="N664" s="4">
        <v>8.0011296637949219</v>
      </c>
      <c r="O664" s="11">
        <f t="shared" si="10"/>
        <v>7.5216211211537293E-2</v>
      </c>
    </row>
    <row r="665" spans="1:15" x14ac:dyDescent="0.35">
      <c r="A665" s="2" t="s">
        <v>49</v>
      </c>
      <c r="B665" s="4">
        <v>222.02907093932831</v>
      </c>
      <c r="C665" s="4">
        <v>234.66081760877165</v>
      </c>
      <c r="D665" s="4">
        <v>248.60731498934001</v>
      </c>
      <c r="E665" s="4">
        <v>263.58682737486259</v>
      </c>
      <c r="F665" s="4">
        <v>279.76564021175568</v>
      </c>
      <c r="G665" s="4">
        <v>297.22854018183739</v>
      </c>
      <c r="H665" s="4">
        <v>316.0648346511162</v>
      </c>
      <c r="I665" s="4">
        <v>336.57244775943172</v>
      </c>
      <c r="J665" s="4">
        <v>358.85871688119096</v>
      </c>
      <c r="K665" s="4">
        <v>383.19373207617872</v>
      </c>
      <c r="L665" s="4">
        <v>409.71069302643008</v>
      </c>
      <c r="M665" s="4">
        <v>438.53435125138833</v>
      </c>
      <c r="N665" s="4">
        <v>470.16073378570866</v>
      </c>
      <c r="O665" s="11">
        <f t="shared" si="10"/>
        <v>6.7703915285766997E-2</v>
      </c>
    </row>
    <row r="666" spans="1:15" x14ac:dyDescent="0.35">
      <c r="A666" s="3" t="s">
        <v>50</v>
      </c>
      <c r="B666" s="4">
        <v>53.577036712531878</v>
      </c>
      <c r="C666" s="4">
        <v>56.465070787696561</v>
      </c>
      <c r="D666" s="4">
        <v>59.715543606589193</v>
      </c>
      <c r="E666" s="4">
        <v>63.146143550010891</v>
      </c>
      <c r="F666" s="4">
        <v>66.827199193649278</v>
      </c>
      <c r="G666" s="4">
        <v>70.704419616886554</v>
      </c>
      <c r="H666" s="4">
        <v>74.894262818202378</v>
      </c>
      <c r="I666" s="4">
        <v>79.350416771434539</v>
      </c>
      <c r="J666" s="4">
        <v>84.161820815314059</v>
      </c>
      <c r="K666" s="4">
        <v>89.441293514700988</v>
      </c>
      <c r="L666" s="4">
        <v>95.132154264443386</v>
      </c>
      <c r="M666" s="4">
        <v>101.16459680083028</v>
      </c>
      <c r="N666" s="4">
        <v>107.71866275508057</v>
      </c>
      <c r="O666" s="11">
        <f t="shared" si="10"/>
        <v>6.1990489200885589E-2</v>
      </c>
    </row>
    <row r="667" spans="1:15" x14ac:dyDescent="0.35">
      <c r="A667" s="3" t="s">
        <v>51</v>
      </c>
      <c r="B667" s="4">
        <v>61.737000520199508</v>
      </c>
      <c r="C667" s="4">
        <v>65.983898998782024</v>
      </c>
      <c r="D667" s="4">
        <v>70.787122208527009</v>
      </c>
      <c r="E667" s="4">
        <v>75.990716104536332</v>
      </c>
      <c r="F667" s="4">
        <v>81.660792721409365</v>
      </c>
      <c r="G667" s="4">
        <v>87.821852907670262</v>
      </c>
      <c r="H667" s="4">
        <v>94.539063436056111</v>
      </c>
      <c r="I667" s="4">
        <v>101.94078840613193</v>
      </c>
      <c r="J667" s="4">
        <v>109.99825978406957</v>
      </c>
      <c r="K667" s="4">
        <v>118.86213618574939</v>
      </c>
      <c r="L667" s="4">
        <v>128.53465130546442</v>
      </c>
      <c r="M667" s="4">
        <v>139.15120937214715</v>
      </c>
      <c r="N667" s="4">
        <v>150.93933753169841</v>
      </c>
      <c r="O667" s="11">
        <f t="shared" si="10"/>
        <v>8.0438316834658033E-2</v>
      </c>
    </row>
    <row r="668" spans="1:15" x14ac:dyDescent="0.35">
      <c r="A668" s="3" t="s">
        <v>52</v>
      </c>
      <c r="B668" s="4">
        <v>20.81137541578228</v>
      </c>
      <c r="C668" s="4">
        <v>21.774998292261088</v>
      </c>
      <c r="D668" s="4">
        <v>22.789200484983517</v>
      </c>
      <c r="E668" s="4">
        <v>23.863905769440709</v>
      </c>
      <c r="F668" s="4">
        <v>25.011048234930961</v>
      </c>
      <c r="G668" s="4">
        <v>26.23092708101861</v>
      </c>
      <c r="H668" s="4">
        <v>27.517569783662545</v>
      </c>
      <c r="I668" s="4">
        <v>28.891988100645634</v>
      </c>
      <c r="J668" s="4">
        <v>30.379971501609635</v>
      </c>
      <c r="K668" s="4">
        <v>31.964148415814346</v>
      </c>
      <c r="L668" s="4">
        <v>33.673342141002834</v>
      </c>
      <c r="M668" s="4">
        <v>35.508624431094141</v>
      </c>
      <c r="N668" s="4">
        <v>37.48162792895544</v>
      </c>
      <c r="O668" s="11">
        <f t="shared" si="10"/>
        <v>5.2309627105267306E-2</v>
      </c>
    </row>
    <row r="669" spans="1:15" x14ac:dyDescent="0.35">
      <c r="A669" s="3" t="s">
        <v>53</v>
      </c>
      <c r="B669" s="4">
        <v>41.554557464808973</v>
      </c>
      <c r="C669" s="4">
        <v>43.74644048462649</v>
      </c>
      <c r="D669" s="4">
        <v>46.121410433842762</v>
      </c>
      <c r="E669" s="4">
        <v>48.713845267658705</v>
      </c>
      <c r="F669" s="4">
        <v>51.50726329955075</v>
      </c>
      <c r="G669" s="4">
        <v>54.600462042943761</v>
      </c>
      <c r="H669" s="4">
        <v>57.908954603189585</v>
      </c>
      <c r="I669" s="4">
        <v>61.567947611246154</v>
      </c>
      <c r="J669" s="4">
        <v>65.557716182194014</v>
      </c>
      <c r="K669" s="4">
        <v>69.915279648354826</v>
      </c>
      <c r="L669" s="4">
        <v>74.723341496886107</v>
      </c>
      <c r="M669" s="4">
        <v>80.04095041544042</v>
      </c>
      <c r="N669" s="4">
        <v>85.885791987018166</v>
      </c>
      <c r="O669" s="11">
        <f t="shared" si="10"/>
        <v>6.6850518017928712E-2</v>
      </c>
    </row>
    <row r="670" spans="1:15" x14ac:dyDescent="0.35">
      <c r="A670" s="3" t="s">
        <v>54</v>
      </c>
      <c r="B670" s="4">
        <v>15.111578180689117</v>
      </c>
      <c r="C670" s="4">
        <v>15.659195756040226</v>
      </c>
      <c r="D670" s="4">
        <v>16.244504717982593</v>
      </c>
      <c r="E670" s="4">
        <v>16.862488407831936</v>
      </c>
      <c r="F670" s="4">
        <v>17.526200575230256</v>
      </c>
      <c r="G670" s="4">
        <v>18.240962943504353</v>
      </c>
      <c r="H670" s="4">
        <v>19.001074116243558</v>
      </c>
      <c r="I670" s="4">
        <v>19.833971988948274</v>
      </c>
      <c r="J670" s="4">
        <v>20.730171794842786</v>
      </c>
      <c r="K670" s="4">
        <v>21.686005031482729</v>
      </c>
      <c r="L670" s="4">
        <v>22.727167498714767</v>
      </c>
      <c r="M670" s="4">
        <v>23.840590073378479</v>
      </c>
      <c r="N670" s="4">
        <v>25.044489974261094</v>
      </c>
      <c r="O670" s="11">
        <f t="shared" si="10"/>
        <v>4.6324385982127465E-2</v>
      </c>
    </row>
    <row r="671" spans="1:15" x14ac:dyDescent="0.35">
      <c r="A671" s="3" t="s">
        <v>55</v>
      </c>
      <c r="B671" s="4">
        <v>23.815929861683365</v>
      </c>
      <c r="C671" s="4">
        <v>25.431547341150342</v>
      </c>
      <c r="D671" s="4">
        <v>27.163726532661293</v>
      </c>
      <c r="E671" s="4">
        <v>29.029698412282141</v>
      </c>
      <c r="F671" s="4">
        <v>31.050315538305302</v>
      </c>
      <c r="G671" s="4">
        <v>33.233419172354296</v>
      </c>
      <c r="H671" s="4">
        <v>35.579219392524791</v>
      </c>
      <c r="I671" s="4">
        <v>38.122490259245978</v>
      </c>
      <c r="J671" s="4">
        <v>40.906826360941281</v>
      </c>
      <c r="K671" s="4">
        <v>43.920858496989318</v>
      </c>
      <c r="L671" s="4">
        <v>47.215238854391401</v>
      </c>
      <c r="M671" s="4">
        <v>50.805368071840263</v>
      </c>
      <c r="N671" s="4">
        <v>54.722413503330273</v>
      </c>
      <c r="O671" s="11">
        <f t="shared" si="10"/>
        <v>7.3844654825097999E-2</v>
      </c>
    </row>
    <row r="672" spans="1:15" x14ac:dyDescent="0.35">
      <c r="A672" s="3" t="s">
        <v>101</v>
      </c>
      <c r="B672" s="4">
        <v>3.3885163949347059</v>
      </c>
      <c r="C672" s="4">
        <v>3.5021544675292438</v>
      </c>
      <c r="D672" s="4">
        <v>3.6269822837303378</v>
      </c>
      <c r="E672" s="4">
        <v>3.7565797876989748</v>
      </c>
      <c r="F672" s="4">
        <v>3.8926007739888173</v>
      </c>
      <c r="G672" s="4">
        <v>4.03710008997645</v>
      </c>
      <c r="H672" s="4">
        <v>4.190129339607739</v>
      </c>
      <c r="I672" s="4">
        <v>4.3605518534407297</v>
      </c>
      <c r="J672" s="4">
        <v>4.5415099120490279</v>
      </c>
      <c r="K672" s="4">
        <v>4.7357498973505168</v>
      </c>
      <c r="L672" s="4">
        <v>4.9466078464514949</v>
      </c>
      <c r="M672" s="4">
        <v>5.1758869961648264</v>
      </c>
      <c r="N672" s="4">
        <v>5.4256286691435136</v>
      </c>
      <c r="O672" s="11">
        <f t="shared" si="10"/>
        <v>4.3133946126776554E-2</v>
      </c>
    </row>
    <row r="673" spans="1:15" x14ac:dyDescent="0.35">
      <c r="A673" s="3" t="s">
        <v>56</v>
      </c>
      <c r="B673" s="4">
        <v>2.0330763886985039</v>
      </c>
      <c r="C673" s="4">
        <v>2.0975114806856823</v>
      </c>
      <c r="D673" s="4">
        <v>2.1588247210233078</v>
      </c>
      <c r="E673" s="4">
        <v>2.2234500754029227</v>
      </c>
      <c r="F673" s="4">
        <v>2.2902198746909335</v>
      </c>
      <c r="G673" s="4">
        <v>2.3593963274831253</v>
      </c>
      <c r="H673" s="4">
        <v>2.4345611616295173</v>
      </c>
      <c r="I673" s="4">
        <v>2.5042927683384733</v>
      </c>
      <c r="J673" s="4">
        <v>2.5824405301705724</v>
      </c>
      <c r="K673" s="4">
        <v>2.668260885736629</v>
      </c>
      <c r="L673" s="4">
        <v>2.7581896190756652</v>
      </c>
      <c r="M673" s="4">
        <v>2.8471250904928525</v>
      </c>
      <c r="N673" s="4">
        <v>2.942781436221253</v>
      </c>
      <c r="O673" s="11">
        <f t="shared" si="10"/>
        <v>3.2067633386739153E-2</v>
      </c>
    </row>
    <row r="674" spans="1:15" x14ac:dyDescent="0.35">
      <c r="A674" s="2" t="s">
        <v>57</v>
      </c>
      <c r="B674" s="4">
        <v>222.02907093932831</v>
      </c>
      <c r="C674" s="4">
        <v>234.66081760877165</v>
      </c>
      <c r="D674" s="4">
        <v>248.60731498934001</v>
      </c>
      <c r="E674" s="4">
        <v>263.58682737486259</v>
      </c>
      <c r="F674" s="4">
        <v>279.76564021175568</v>
      </c>
      <c r="G674" s="4">
        <v>297.22854018183739</v>
      </c>
      <c r="H674" s="4">
        <v>316.06483465111614</v>
      </c>
      <c r="I674" s="4">
        <v>336.57244775943184</v>
      </c>
      <c r="J674" s="4">
        <v>358.85871688119096</v>
      </c>
      <c r="K674" s="4">
        <v>383.19373207617872</v>
      </c>
      <c r="L674" s="4">
        <v>409.71069302643008</v>
      </c>
      <c r="M674" s="4">
        <v>438.53435125138833</v>
      </c>
      <c r="N674" s="4">
        <v>470.16073378570866</v>
      </c>
      <c r="O674" s="11">
        <f t="shared" si="10"/>
        <v>6.7703915285766997E-2</v>
      </c>
    </row>
    <row r="675" spans="1:15" x14ac:dyDescent="0.35">
      <c r="A675" s="3" t="s">
        <v>58</v>
      </c>
      <c r="B675" s="4">
        <v>90.542319402875847</v>
      </c>
      <c r="C675" s="4">
        <v>97.234193004389226</v>
      </c>
      <c r="D675" s="4">
        <v>104.53076345531426</v>
      </c>
      <c r="E675" s="4">
        <v>112.44393136338142</v>
      </c>
      <c r="F675" s="4">
        <v>121.06798596986364</v>
      </c>
      <c r="G675" s="4">
        <v>130.44663452989982</v>
      </c>
      <c r="H675" s="4">
        <v>140.58444764685157</v>
      </c>
      <c r="I675" s="4">
        <v>151.5922137294298</v>
      </c>
      <c r="J675" s="4">
        <v>163.68636287074943</v>
      </c>
      <c r="K675" s="4">
        <v>176.98535544187405</v>
      </c>
      <c r="L675" s="4">
        <v>191.60018257781445</v>
      </c>
      <c r="M675" s="4">
        <v>207.50092102180619</v>
      </c>
      <c r="N675" s="4">
        <v>224.95339036199289</v>
      </c>
      <c r="O675" s="11">
        <f t="shared" si="10"/>
        <v>8.0957261792081125E-2</v>
      </c>
    </row>
    <row r="676" spans="1:15" x14ac:dyDescent="0.35">
      <c r="A676" s="40" t="s">
        <v>59</v>
      </c>
      <c r="B676" s="4">
        <v>11.377228301899535</v>
      </c>
      <c r="C676" s="4">
        <v>12.906647136950838</v>
      </c>
      <c r="D676" s="4">
        <v>14.527920620117797</v>
      </c>
      <c r="E676" s="4">
        <v>16.27192301513297</v>
      </c>
      <c r="F676" s="4">
        <v>18.199391433273092</v>
      </c>
      <c r="G676" s="4">
        <v>20.239408920531858</v>
      </c>
      <c r="H676" s="4">
        <v>22.382304820297421</v>
      </c>
      <c r="I676" s="4">
        <v>24.564814069733202</v>
      </c>
      <c r="J676" s="4">
        <v>26.966302499092393</v>
      </c>
      <c r="K676" s="4">
        <v>29.589015412974192</v>
      </c>
      <c r="L676" s="4">
        <v>32.403470672693885</v>
      </c>
      <c r="M676" s="4">
        <v>35.247409726194064</v>
      </c>
      <c r="N676" s="4">
        <v>38.221326015529115</v>
      </c>
      <c r="O676" s="11">
        <f t="shared" si="10"/>
        <v>9.5075314993231339E-2</v>
      </c>
    </row>
    <row r="677" spans="1:15" x14ac:dyDescent="0.35">
      <c r="A677" s="40" t="s">
        <v>61</v>
      </c>
      <c r="B677" s="4">
        <v>9.5687474347611534</v>
      </c>
      <c r="C677" s="4">
        <v>10.392206360884337</v>
      </c>
      <c r="D677" s="4">
        <v>11.290648043410371</v>
      </c>
      <c r="E677" s="4">
        <v>12.270459492387886</v>
      </c>
      <c r="F677" s="4">
        <v>13.339502249659436</v>
      </c>
      <c r="G677" s="4">
        <v>14.510330995297435</v>
      </c>
      <c r="H677" s="4">
        <v>15.800108006912998</v>
      </c>
      <c r="I677" s="4">
        <v>17.213638209566753</v>
      </c>
      <c r="J677" s="4">
        <v>18.779318886910676</v>
      </c>
      <c r="K677" s="4">
        <v>20.51686520140553</v>
      </c>
      <c r="L677" s="4">
        <v>22.442101841646686</v>
      </c>
      <c r="M677" s="4">
        <v>24.563167612009579</v>
      </c>
      <c r="N677" s="4">
        <v>26.927688600731884</v>
      </c>
      <c r="O677" s="11">
        <f t="shared" si="10"/>
        <v>9.2346071220844178E-2</v>
      </c>
    </row>
    <row r="678" spans="1:15" x14ac:dyDescent="0.35">
      <c r="A678" s="40" t="s">
        <v>65</v>
      </c>
      <c r="B678" s="4">
        <v>6.0404276932253751</v>
      </c>
      <c r="C678" s="4">
        <v>6.349104844880431</v>
      </c>
      <c r="D678" s="4">
        <v>6.6897832003758024</v>
      </c>
      <c r="E678" s="4">
        <v>7.0507409807462285</v>
      </c>
      <c r="F678" s="4">
        <v>7.4350246668319686</v>
      </c>
      <c r="G678" s="4">
        <v>7.8480592449575415</v>
      </c>
      <c r="H678" s="4">
        <v>8.2975732509865292</v>
      </c>
      <c r="I678" s="4">
        <v>8.7914948489530556</v>
      </c>
      <c r="J678" s="4">
        <v>9.3230058231832746</v>
      </c>
      <c r="K678" s="4">
        <v>9.8955083255192626</v>
      </c>
      <c r="L678" s="4">
        <v>10.522540868265594</v>
      </c>
      <c r="M678" s="4">
        <v>11.210743811144203</v>
      </c>
      <c r="N678" s="4">
        <v>11.967724890343437</v>
      </c>
      <c r="O678" s="11">
        <f t="shared" si="10"/>
        <v>6.2131954542238688E-2</v>
      </c>
    </row>
    <row r="679" spans="1:15" x14ac:dyDescent="0.35">
      <c r="A679" s="40" t="s">
        <v>64</v>
      </c>
      <c r="B679" s="4">
        <v>7.8255114573873419</v>
      </c>
      <c r="C679" s="4">
        <v>8.3173466982081816</v>
      </c>
      <c r="D679" s="4">
        <v>8.8601212316701776</v>
      </c>
      <c r="E679" s="4">
        <v>9.4434088285073905</v>
      </c>
      <c r="F679" s="4">
        <v>10.071714795418604</v>
      </c>
      <c r="G679" s="4">
        <v>10.746912459877509</v>
      </c>
      <c r="H679" s="4">
        <v>11.470802528760528</v>
      </c>
      <c r="I679" s="4">
        <v>12.249282120422126</v>
      </c>
      <c r="J679" s="4">
        <v>13.093422879546976</v>
      </c>
      <c r="K679" s="4">
        <v>14.01366294612764</v>
      </c>
      <c r="L679" s="4">
        <v>15.010558467629298</v>
      </c>
      <c r="M679" s="4">
        <v>16.087139610941207</v>
      </c>
      <c r="N679" s="4">
        <v>17.255387237410485</v>
      </c>
      <c r="O679" s="11">
        <f t="shared" si="10"/>
        <v>6.9984004955005119E-2</v>
      </c>
    </row>
    <row r="680" spans="1:15" x14ac:dyDescent="0.35">
      <c r="A680" s="40" t="s">
        <v>62</v>
      </c>
      <c r="B680" s="4">
        <v>14.246067368698002</v>
      </c>
      <c r="C680" s="4">
        <v>15.310157526918434</v>
      </c>
      <c r="D680" s="4">
        <v>16.485985657355318</v>
      </c>
      <c r="E680" s="4">
        <v>17.753574484363611</v>
      </c>
      <c r="F680" s="4">
        <v>19.127099404145042</v>
      </c>
      <c r="G680" s="4">
        <v>20.624347895117094</v>
      </c>
      <c r="H680" s="4">
        <v>22.254972996463316</v>
      </c>
      <c r="I680" s="4">
        <v>24.076091881018289</v>
      </c>
      <c r="J680" s="4">
        <v>26.066131691565975</v>
      </c>
      <c r="K680" s="4">
        <v>28.253791438267235</v>
      </c>
      <c r="L680" s="4">
        <v>30.674635542047078</v>
      </c>
      <c r="M680" s="4">
        <v>33.358916409374977</v>
      </c>
      <c r="N680" s="4">
        <v>36.341482587789663</v>
      </c>
      <c r="O680" s="11">
        <f t="shared" si="10"/>
        <v>8.4291515055215677E-2</v>
      </c>
    </row>
    <row r="681" spans="1:15" x14ac:dyDescent="0.35">
      <c r="A681" s="40" t="s">
        <v>63</v>
      </c>
      <c r="B681" s="4">
        <v>7.8820537907018746</v>
      </c>
      <c r="C681" s="4">
        <v>8.4315854695641743</v>
      </c>
      <c r="D681" s="4">
        <v>9.0397325478992769</v>
      </c>
      <c r="E681" s="4">
        <v>9.6969394493524756</v>
      </c>
      <c r="F681" s="4">
        <v>10.408723172910239</v>
      </c>
      <c r="G681" s="4">
        <v>11.178012264449483</v>
      </c>
      <c r="H681" s="4">
        <v>12.007723394486849</v>
      </c>
      <c r="I681" s="4">
        <v>12.905124196960152</v>
      </c>
      <c r="J681" s="4">
        <v>13.88310811190234</v>
      </c>
      <c r="K681" s="4">
        <v>14.954214000916584</v>
      </c>
      <c r="L681" s="4">
        <v>16.120740102791501</v>
      </c>
      <c r="M681" s="4">
        <v>17.387680468031316</v>
      </c>
      <c r="N681" s="4">
        <v>18.769811323034357</v>
      </c>
      <c r="O681" s="11">
        <f t="shared" si="10"/>
        <v>7.6853130791642105E-2</v>
      </c>
    </row>
    <row r="682" spans="1:15" x14ac:dyDescent="0.35">
      <c r="A682" s="40" t="s">
        <v>66</v>
      </c>
      <c r="B682" s="4">
        <v>11.655166759385525</v>
      </c>
      <c r="C682" s="4">
        <v>12.750484971910019</v>
      </c>
      <c r="D682" s="4">
        <v>13.96840340959524</v>
      </c>
      <c r="E682" s="4">
        <v>15.329468722160557</v>
      </c>
      <c r="F682" s="4">
        <v>16.840545771739599</v>
      </c>
      <c r="G682" s="4">
        <v>18.546216517959206</v>
      </c>
      <c r="H682" s="4">
        <v>20.434676225745751</v>
      </c>
      <c r="I682" s="4">
        <v>22.568367201270512</v>
      </c>
      <c r="J682" s="4">
        <v>24.961350444313329</v>
      </c>
      <c r="K682" s="4">
        <v>27.649664258853072</v>
      </c>
      <c r="L682" s="4">
        <v>30.691120867071241</v>
      </c>
      <c r="M682" s="4">
        <v>34.140615559164516</v>
      </c>
      <c r="N682" s="4">
        <v>38.041285957104385</v>
      </c>
      <c r="O682" s="11">
        <f t="shared" si="10"/>
        <v>0.10808074721823266</v>
      </c>
    </row>
    <row r="683" spans="1:15" x14ac:dyDescent="0.35">
      <c r="A683" s="40" t="s">
        <v>60</v>
      </c>
      <c r="B683" s="4">
        <v>9.9150236875472029</v>
      </c>
      <c r="C683" s="4">
        <v>10.373244493703416</v>
      </c>
      <c r="D683" s="4">
        <v>10.862721436816782</v>
      </c>
      <c r="E683" s="4">
        <v>11.382203105464523</v>
      </c>
      <c r="F683" s="4">
        <v>11.930748915857288</v>
      </c>
      <c r="G683" s="4">
        <v>12.514106017358818</v>
      </c>
      <c r="H683" s="4">
        <v>13.145182501597446</v>
      </c>
      <c r="I683" s="4">
        <v>13.820584798759477</v>
      </c>
      <c r="J683" s="4">
        <v>14.548835580013078</v>
      </c>
      <c r="K683" s="4">
        <v>15.330294291521055</v>
      </c>
      <c r="L683" s="4">
        <v>16.164410156011666</v>
      </c>
      <c r="M683" s="4">
        <v>17.067121872008009</v>
      </c>
      <c r="N683" s="4">
        <v>18.045749413002724</v>
      </c>
      <c r="O683" s="11">
        <f t="shared" si="10"/>
        <v>5.3684829939611767E-2</v>
      </c>
    </row>
    <row r="684" spans="1:15" x14ac:dyDescent="0.35">
      <c r="A684" s="40" t="s">
        <v>67</v>
      </c>
      <c r="B684" s="4">
        <v>6.2862683554322514</v>
      </c>
      <c r="C684" s="4">
        <v>6.4992226775525763</v>
      </c>
      <c r="D684" s="4">
        <v>6.7294150064221609</v>
      </c>
      <c r="E684" s="4">
        <v>6.9806773602695289</v>
      </c>
      <c r="F684" s="4">
        <v>7.2492408156570054</v>
      </c>
      <c r="G684" s="4">
        <v>7.5477836723593272</v>
      </c>
      <c r="H684" s="4">
        <v>7.862704263787955</v>
      </c>
      <c r="I684" s="4">
        <v>8.2111342395485778</v>
      </c>
      <c r="J684" s="4">
        <v>8.5882854692912076</v>
      </c>
      <c r="K684" s="4">
        <v>8.9970716431173425</v>
      </c>
      <c r="L684" s="4">
        <v>9.4460149462709975</v>
      </c>
      <c r="M684" s="4">
        <v>9.93997499107941</v>
      </c>
      <c r="N684" s="4">
        <v>10.478245870529845</v>
      </c>
      <c r="O684" s="11">
        <f t="shared" si="10"/>
        <v>4.7979372270686903E-2</v>
      </c>
    </row>
    <row r="685" spans="1:15" x14ac:dyDescent="0.35">
      <c r="A685" s="40" t="s">
        <v>68</v>
      </c>
      <c r="B685" s="4">
        <v>5.7458245538375765</v>
      </c>
      <c r="C685" s="4">
        <v>5.9041928238168175</v>
      </c>
      <c r="D685" s="4">
        <v>6.0760323016513338</v>
      </c>
      <c r="E685" s="4">
        <v>6.2645359249962729</v>
      </c>
      <c r="F685" s="4">
        <v>6.465994744371363</v>
      </c>
      <c r="G685" s="4">
        <v>6.6914565419915677</v>
      </c>
      <c r="H685" s="4">
        <v>6.9283996578127711</v>
      </c>
      <c r="I685" s="4">
        <v>7.1916821631976298</v>
      </c>
      <c r="J685" s="4">
        <v>7.4766014849302085</v>
      </c>
      <c r="K685" s="4">
        <v>7.7852679231721105</v>
      </c>
      <c r="L685" s="4">
        <v>8.1245891133865182</v>
      </c>
      <c r="M685" s="4">
        <v>8.4981509618588955</v>
      </c>
      <c r="N685" s="4">
        <v>8.9046884665169888</v>
      </c>
      <c r="O685" s="11">
        <f t="shared" si="10"/>
        <v>4.1665535812481939E-2</v>
      </c>
    </row>
    <row r="686" spans="1:15" x14ac:dyDescent="0.35">
      <c r="A686" s="3" t="s">
        <v>69</v>
      </c>
      <c r="B686" s="4">
        <v>8.1230228402806297</v>
      </c>
      <c r="C686" s="4">
        <v>8.6242306130768966</v>
      </c>
      <c r="D686" s="4">
        <v>9.1908928218221604</v>
      </c>
      <c r="E686" s="4">
        <v>9.8013741609690541</v>
      </c>
      <c r="F686" s="4">
        <v>10.463234943919662</v>
      </c>
      <c r="G686" s="4">
        <v>11.178490590808071</v>
      </c>
      <c r="H686" s="4">
        <v>11.954263723838006</v>
      </c>
      <c r="I686" s="4">
        <v>12.805463819999426</v>
      </c>
      <c r="J686" s="4">
        <v>13.726851015337598</v>
      </c>
      <c r="K686" s="4">
        <v>14.73569123222817</v>
      </c>
      <c r="L686" s="4">
        <v>15.830374421697565</v>
      </c>
      <c r="M686" s="4">
        <v>17.025707246304187</v>
      </c>
      <c r="N686" s="4">
        <v>18.347352997190214</v>
      </c>
      <c r="O686" s="11">
        <f t="shared" si="10"/>
        <v>7.335025659044983E-2</v>
      </c>
    </row>
    <row r="687" spans="1:15" x14ac:dyDescent="0.35">
      <c r="A687" s="3" t="s">
        <v>70</v>
      </c>
      <c r="B687" s="4">
        <v>20.161091043726429</v>
      </c>
      <c r="C687" s="4">
        <v>21.329386796455537</v>
      </c>
      <c r="D687" s="4">
        <v>22.610322260688278</v>
      </c>
      <c r="E687" s="4">
        <v>23.970181795604898</v>
      </c>
      <c r="F687" s="4">
        <v>25.423267177364714</v>
      </c>
      <c r="G687" s="4">
        <v>26.987645846304897</v>
      </c>
      <c r="H687" s="4">
        <v>28.669449701663826</v>
      </c>
      <c r="I687" s="4">
        <v>30.535377481485654</v>
      </c>
      <c r="J687" s="4">
        <v>32.547985561890393</v>
      </c>
      <c r="K687" s="4">
        <v>34.734615320044021</v>
      </c>
      <c r="L687" s="4">
        <v>37.12909924845156</v>
      </c>
      <c r="M687" s="4">
        <v>39.756450605303506</v>
      </c>
      <c r="N687" s="4">
        <v>42.645265630995759</v>
      </c>
      <c r="O687" s="11">
        <f t="shared" si="10"/>
        <v>6.7545872948018226E-2</v>
      </c>
    </row>
    <row r="688" spans="1:15" x14ac:dyDescent="0.35">
      <c r="A688" s="3" t="s">
        <v>71</v>
      </c>
      <c r="B688" s="4">
        <v>14.425290517783937</v>
      </c>
      <c r="C688" s="4">
        <v>15.031085138918597</v>
      </c>
      <c r="D688" s="4">
        <v>15.700737174234655</v>
      </c>
      <c r="E688" s="4">
        <v>16.404915529914469</v>
      </c>
      <c r="F688" s="4">
        <v>17.149633744980623</v>
      </c>
      <c r="G688" s="4">
        <v>17.946165544436912</v>
      </c>
      <c r="H688" s="4">
        <v>18.810641963096945</v>
      </c>
      <c r="I688" s="4">
        <v>19.759064663222478</v>
      </c>
      <c r="J688" s="4">
        <v>20.773709449961089</v>
      </c>
      <c r="K688" s="4">
        <v>21.860194134419924</v>
      </c>
      <c r="L688" s="4">
        <v>23.046302355254845</v>
      </c>
      <c r="M688" s="4">
        <v>24.343721120587908</v>
      </c>
      <c r="N688" s="4">
        <v>25.765790476943085</v>
      </c>
      <c r="O688" s="11">
        <f t="shared" si="10"/>
        <v>5.3025355957651496E-2</v>
      </c>
    </row>
    <row r="689" spans="1:15" x14ac:dyDescent="0.35">
      <c r="A689" s="3" t="s">
        <v>72</v>
      </c>
      <c r="B689" s="4">
        <v>22.122084045059559</v>
      </c>
      <c r="C689" s="4">
        <v>22.912471788373331</v>
      </c>
      <c r="D689" s="4">
        <v>23.822833573516839</v>
      </c>
      <c r="E689" s="4">
        <v>24.786437244478726</v>
      </c>
      <c r="F689" s="4">
        <v>25.81640465919196</v>
      </c>
      <c r="G689" s="4">
        <v>26.910639762768227</v>
      </c>
      <c r="H689" s="4">
        <v>28.079235929655287</v>
      </c>
      <c r="I689" s="4">
        <v>29.349289290540856</v>
      </c>
      <c r="J689" s="4">
        <v>30.698739799700995</v>
      </c>
      <c r="K689" s="4">
        <v>32.157551668911267</v>
      </c>
      <c r="L689" s="4">
        <v>33.711218001716638</v>
      </c>
      <c r="M689" s="4">
        <v>35.381107873331956</v>
      </c>
      <c r="N689" s="4">
        <v>37.208641338997431</v>
      </c>
      <c r="O689" s="11">
        <f t="shared" si="10"/>
        <v>4.7376504047291913E-2</v>
      </c>
    </row>
    <row r="690" spans="1:15" x14ac:dyDescent="0.35">
      <c r="A690" s="3" t="s">
        <v>73</v>
      </c>
      <c r="B690" s="4">
        <v>16.454765706073172</v>
      </c>
      <c r="C690" s="4">
        <v>16.999749496576872</v>
      </c>
      <c r="D690" s="4">
        <v>17.579301664556578</v>
      </c>
      <c r="E690" s="4">
        <v>18.189791177985072</v>
      </c>
      <c r="F690" s="4">
        <v>18.828227586251156</v>
      </c>
      <c r="G690" s="4">
        <v>19.502289133831312</v>
      </c>
      <c r="H690" s="4">
        <v>20.230397970049619</v>
      </c>
      <c r="I690" s="4">
        <v>21.004929602919717</v>
      </c>
      <c r="J690" s="4">
        <v>21.836693674038688</v>
      </c>
      <c r="K690" s="4">
        <v>22.723659176874172</v>
      </c>
      <c r="L690" s="4">
        <v>23.662486388597255</v>
      </c>
      <c r="M690" s="4">
        <v>24.674080268300361</v>
      </c>
      <c r="N690" s="4">
        <v>25.765791111061233</v>
      </c>
      <c r="O690" s="11">
        <f t="shared" si="10"/>
        <v>4.0590121319695124E-2</v>
      </c>
    </row>
    <row r="691" spans="1:15" x14ac:dyDescent="0.35">
      <c r="A691" s="3" t="s">
        <v>74</v>
      </c>
      <c r="B691" s="4">
        <v>45.996115261060929</v>
      </c>
      <c r="C691" s="4">
        <v>48.216651605262072</v>
      </c>
      <c r="D691" s="4">
        <v>50.737433022770176</v>
      </c>
      <c r="E691" s="4">
        <v>53.42635971335114</v>
      </c>
      <c r="F691" s="4">
        <v>56.316823374626424</v>
      </c>
      <c r="G691" s="4">
        <v>59.410499124868061</v>
      </c>
      <c r="H691" s="4">
        <v>62.735895965215626</v>
      </c>
      <c r="I691" s="4">
        <v>66.360726403634686</v>
      </c>
      <c r="J691" s="4">
        <v>70.244630048850141</v>
      </c>
      <c r="K691" s="4">
        <v>74.464113299349833</v>
      </c>
      <c r="L691" s="4">
        <v>78.996174675147628</v>
      </c>
      <c r="M691" s="4">
        <v>83.900517622203935</v>
      </c>
      <c r="N691" s="4">
        <v>89.287011615817747</v>
      </c>
      <c r="O691" s="11">
        <f t="shared" si="10"/>
        <v>5.9924698777466763E-2</v>
      </c>
    </row>
    <row r="692" spans="1:15" x14ac:dyDescent="0.35">
      <c r="A692" s="3" t="s">
        <v>75</v>
      </c>
      <c r="B692" s="4">
        <v>4.2043821224677789</v>
      </c>
      <c r="C692" s="4">
        <v>4.3130491657191303</v>
      </c>
      <c r="D692" s="4">
        <v>4.4350310164370663</v>
      </c>
      <c r="E692" s="4">
        <v>4.5638363891777995</v>
      </c>
      <c r="F692" s="4">
        <v>4.7000627555574992</v>
      </c>
      <c r="G692" s="4">
        <v>4.8461756489200463</v>
      </c>
      <c r="H692" s="4">
        <v>5.0005017507453076</v>
      </c>
      <c r="I692" s="4">
        <v>5.1653827681991418</v>
      </c>
      <c r="J692" s="4">
        <v>5.3437444606626014</v>
      </c>
      <c r="K692" s="4">
        <v>5.5325518024773013</v>
      </c>
      <c r="L692" s="4">
        <v>5.7348553577501278</v>
      </c>
      <c r="M692" s="4">
        <v>5.9518454935502714</v>
      </c>
      <c r="N692" s="4">
        <v>6.1874902527102815</v>
      </c>
      <c r="O692" s="11">
        <f t="shared" si="10"/>
        <v>3.5522022611515124E-2</v>
      </c>
    </row>
    <row r="693" spans="1:15" x14ac:dyDescent="0.35">
      <c r="A693" s="2" t="s">
        <v>38</v>
      </c>
      <c r="B693" s="4">
        <v>222.02907093932834</v>
      </c>
      <c r="C693" s="4">
        <v>234.66081760877162</v>
      </c>
      <c r="D693" s="4">
        <v>248.60731498934001</v>
      </c>
      <c r="E693" s="4">
        <v>263.58682737486259</v>
      </c>
      <c r="F693" s="4">
        <v>279.76564021175568</v>
      </c>
      <c r="G693" s="4">
        <v>297.22854018183739</v>
      </c>
      <c r="H693" s="4">
        <v>316.0648346511162</v>
      </c>
      <c r="I693" s="4">
        <v>336.57244775943178</v>
      </c>
      <c r="J693" s="4">
        <v>358.85871688119101</v>
      </c>
      <c r="K693" s="4">
        <v>383.19373207617872</v>
      </c>
      <c r="L693" s="4">
        <v>409.71069302643008</v>
      </c>
      <c r="M693" s="4">
        <v>438.53435125138833</v>
      </c>
      <c r="N693" s="4">
        <v>470.1607337857086</v>
      </c>
      <c r="O693" s="11">
        <f t="shared" si="10"/>
        <v>6.7703915285766844E-2</v>
      </c>
    </row>
    <row r="694" spans="1:15" x14ac:dyDescent="0.35">
      <c r="A694" s="3" t="s">
        <v>76</v>
      </c>
      <c r="B694" s="4">
        <v>92.979475784459964</v>
      </c>
      <c r="C694" s="4">
        <v>98.768810580493806</v>
      </c>
      <c r="D694" s="4">
        <v>105.34928651559633</v>
      </c>
      <c r="E694" s="4">
        <v>112.46803434427693</v>
      </c>
      <c r="F694" s="4">
        <v>120.27050695984082</v>
      </c>
      <c r="G694" s="4">
        <v>128.75369400784376</v>
      </c>
      <c r="H694" s="4">
        <v>137.84861424583571</v>
      </c>
      <c r="I694" s="4">
        <v>147.82875101102795</v>
      </c>
      <c r="J694" s="4">
        <v>158.7135613621908</v>
      </c>
      <c r="K694" s="4">
        <v>170.74830010706611</v>
      </c>
      <c r="L694" s="4">
        <v>184.00010903290342</v>
      </c>
      <c r="M694" s="4">
        <v>198.39945753728458</v>
      </c>
      <c r="N694" s="4">
        <v>214.2999631589941</v>
      </c>
      <c r="O694" s="11">
        <f t="shared" si="10"/>
        <v>7.5496283697821881E-2</v>
      </c>
    </row>
    <row r="695" spans="1:15" x14ac:dyDescent="0.35">
      <c r="A695" s="3" t="s">
        <v>77</v>
      </c>
      <c r="B695" s="4">
        <v>77.050725299350219</v>
      </c>
      <c r="C695" s="4">
        <v>81.580067644232926</v>
      </c>
      <c r="D695" s="4">
        <v>86.454932768256896</v>
      </c>
      <c r="E695" s="4">
        <v>91.676078408473117</v>
      </c>
      <c r="F695" s="4">
        <v>97.246536537606275</v>
      </c>
      <c r="G695" s="4">
        <v>103.22373349271517</v>
      </c>
      <c r="H695" s="4">
        <v>109.7266548918207</v>
      </c>
      <c r="I695" s="4">
        <v>116.74359990232382</v>
      </c>
      <c r="J695" s="4">
        <v>124.36255593912769</v>
      </c>
      <c r="K695" s="4">
        <v>132.60554329902814</v>
      </c>
      <c r="L695" s="4">
        <v>141.48729689723984</v>
      </c>
      <c r="M695" s="4">
        <v>151.16711335548825</v>
      </c>
      <c r="N695" s="4">
        <v>161.73506021635404</v>
      </c>
      <c r="O695" s="11">
        <f t="shared" si="10"/>
        <v>6.6253964113829181E-2</v>
      </c>
    </row>
    <row r="696" spans="1:15" x14ac:dyDescent="0.35">
      <c r="A696" s="3" t="s">
        <v>78</v>
      </c>
      <c r="B696" s="4">
        <v>16.196988747167712</v>
      </c>
      <c r="C696" s="4">
        <v>17.008112464117385</v>
      </c>
      <c r="D696" s="4">
        <v>17.87924019995399</v>
      </c>
      <c r="E696" s="4">
        <v>18.806869284641959</v>
      </c>
      <c r="F696" s="4">
        <v>19.807407326992301</v>
      </c>
      <c r="G696" s="4">
        <v>20.889345374558356</v>
      </c>
      <c r="H696" s="4">
        <v>22.048932934293934</v>
      </c>
      <c r="I696" s="4">
        <v>23.320597372646816</v>
      </c>
      <c r="J696" s="4">
        <v>24.697106952454757</v>
      </c>
      <c r="K696" s="4">
        <v>26.177666604370391</v>
      </c>
      <c r="L696" s="4">
        <v>27.796786601669123</v>
      </c>
      <c r="M696" s="4">
        <v>29.543292496241154</v>
      </c>
      <c r="N696" s="4">
        <v>31.444057788692216</v>
      </c>
      <c r="O696" s="11">
        <f t="shared" si="10"/>
        <v>6.0164832002404238E-2</v>
      </c>
    </row>
    <row r="697" spans="1:15" x14ac:dyDescent="0.35">
      <c r="A697" s="3" t="s">
        <v>79</v>
      </c>
      <c r="B697" s="4">
        <v>24.925497168114365</v>
      </c>
      <c r="C697" s="4">
        <v>26.058710655847271</v>
      </c>
      <c r="D697" s="4">
        <v>27.268765524778189</v>
      </c>
      <c r="E697" s="4">
        <v>28.55235143111863</v>
      </c>
      <c r="F697" s="4">
        <v>29.906946938636683</v>
      </c>
      <c r="G697" s="4">
        <v>31.346801741074696</v>
      </c>
      <c r="H697" s="4">
        <v>32.904061977424973</v>
      </c>
      <c r="I697" s="4">
        <v>34.569976376481733</v>
      </c>
      <c r="J697" s="4">
        <v>36.365624829059051</v>
      </c>
      <c r="K697" s="4">
        <v>38.291622201385927</v>
      </c>
      <c r="L697" s="4">
        <v>40.346307577308558</v>
      </c>
      <c r="M697" s="4">
        <v>42.569181884662996</v>
      </c>
      <c r="N697" s="4">
        <v>44.97813607159523</v>
      </c>
      <c r="O697" s="11">
        <f t="shared" si="10"/>
        <v>5.2934058770226923E-2</v>
      </c>
    </row>
    <row r="698" spans="1:15" x14ac:dyDescent="0.35">
      <c r="A698" s="3" t="s">
        <v>80</v>
      </c>
      <c r="B698" s="4">
        <v>10.876383940236044</v>
      </c>
      <c r="C698" s="4">
        <v>11.245116264080242</v>
      </c>
      <c r="D698" s="4">
        <v>11.655089980754616</v>
      </c>
      <c r="E698" s="4">
        <v>12.08349390635194</v>
      </c>
      <c r="F698" s="4">
        <v>12.53424244867961</v>
      </c>
      <c r="G698" s="4">
        <v>13.014965565645419</v>
      </c>
      <c r="H698" s="4">
        <v>13.536570601740872</v>
      </c>
      <c r="I698" s="4">
        <v>14.109523096951404</v>
      </c>
      <c r="J698" s="4">
        <v>14.719867798358674</v>
      </c>
      <c r="K698" s="4">
        <v>15.370599864328138</v>
      </c>
      <c r="L698" s="4">
        <v>16.080192917309148</v>
      </c>
      <c r="M698" s="4">
        <v>16.85530597771136</v>
      </c>
      <c r="N698" s="4">
        <v>17.703516550073061</v>
      </c>
      <c r="O698" s="11">
        <f t="shared" si="10"/>
        <v>4.4932107721861111E-2</v>
      </c>
    </row>
    <row r="699" spans="1:15" x14ac:dyDescent="0.35">
      <c r="A699" s="2" t="s">
        <v>81</v>
      </c>
      <c r="B699" s="4">
        <v>222.02907093932831</v>
      </c>
      <c r="C699" s="4">
        <v>234.66081760877165</v>
      </c>
      <c r="D699" s="4">
        <v>248.60731498934001</v>
      </c>
      <c r="E699" s="4">
        <v>263.58682737486259</v>
      </c>
      <c r="F699" s="4">
        <v>279.76564021175568</v>
      </c>
      <c r="G699" s="4">
        <v>297.22854018183739</v>
      </c>
      <c r="H699" s="4">
        <v>316.0648346511162</v>
      </c>
      <c r="I699" s="4">
        <v>336.57244775943172</v>
      </c>
      <c r="J699" s="4">
        <v>358.85871688119096</v>
      </c>
      <c r="K699" s="4">
        <v>383.19373207617872</v>
      </c>
      <c r="L699" s="4">
        <v>409.71069302643008</v>
      </c>
      <c r="M699" s="4">
        <v>438.53435125138833</v>
      </c>
      <c r="N699" s="4">
        <v>470.16073378570866</v>
      </c>
      <c r="O699" s="11">
        <f t="shared" si="10"/>
        <v>6.7703915285766997E-2</v>
      </c>
    </row>
    <row r="700" spans="1:15" x14ac:dyDescent="0.35">
      <c r="A700" s="3" t="s">
        <v>82</v>
      </c>
      <c r="B700" s="4">
        <v>191.13446673976773</v>
      </c>
      <c r="C700" s="4">
        <v>201.77973196346096</v>
      </c>
      <c r="D700" s="4">
        <v>213.57454548856873</v>
      </c>
      <c r="E700" s="4">
        <v>226.23828651840466</v>
      </c>
      <c r="F700" s="4">
        <v>239.89903648158048</v>
      </c>
      <c r="G700" s="4">
        <v>254.61740461939169</v>
      </c>
      <c r="H700" s="4">
        <v>270.48238468694132</v>
      </c>
      <c r="I700" s="4">
        <v>287.71286455031355</v>
      </c>
      <c r="J700" s="4">
        <v>306.42039078544104</v>
      </c>
      <c r="K700" s="4">
        <v>326.86612416232595</v>
      </c>
      <c r="L700" s="4">
        <v>349.09817774595371</v>
      </c>
      <c r="M700" s="4">
        <v>373.25156922543414</v>
      </c>
      <c r="N700" s="4">
        <v>399.74944855367517</v>
      </c>
      <c r="O700" s="11">
        <f t="shared" si="10"/>
        <v>6.6560962166448509E-2</v>
      </c>
    </row>
    <row r="701" spans="1:15" x14ac:dyDescent="0.35">
      <c r="A701" s="3" t="s">
        <v>83</v>
      </c>
      <c r="B701" s="4">
        <v>30.894604199560568</v>
      </c>
      <c r="C701" s="4">
        <v>32.881085645310698</v>
      </c>
      <c r="D701" s="4">
        <v>35.032769500771288</v>
      </c>
      <c r="E701" s="4">
        <v>37.348540856457916</v>
      </c>
      <c r="F701" s="4">
        <v>39.8666037301752</v>
      </c>
      <c r="G701" s="4">
        <v>42.611135562445689</v>
      </c>
      <c r="H701" s="4">
        <v>45.582449964174863</v>
      </c>
      <c r="I701" s="4">
        <v>48.859583209118171</v>
      </c>
      <c r="J701" s="4">
        <v>52.438326095749893</v>
      </c>
      <c r="K701" s="4">
        <v>56.327607913852788</v>
      </c>
      <c r="L701" s="4">
        <v>60.612515280476373</v>
      </c>
      <c r="M701" s="4">
        <v>65.282782025954177</v>
      </c>
      <c r="N701" s="4">
        <v>70.411285232033521</v>
      </c>
      <c r="O701" s="11">
        <f t="shared" si="10"/>
        <v>7.4384861967811827E-2</v>
      </c>
    </row>
    <row r="702" spans="1:15" x14ac:dyDescent="0.35">
      <c r="A702" s="1" t="s">
        <v>30</v>
      </c>
      <c r="O702" s="11" t="str">
        <f t="shared" si="10"/>
        <v/>
      </c>
    </row>
    <row r="703" spans="1:15" x14ac:dyDescent="0.35">
      <c r="A703" s="2" t="s">
        <v>40</v>
      </c>
      <c r="B703" s="4">
        <v>159.3019260229664</v>
      </c>
      <c r="C703" s="4">
        <v>166.1095037046924</v>
      </c>
      <c r="D703" s="4">
        <v>173.76933437338496</v>
      </c>
      <c r="E703" s="4">
        <v>181.94657040064175</v>
      </c>
      <c r="F703" s="4">
        <v>190.74930014437885</v>
      </c>
      <c r="G703" s="4">
        <v>200.18595799541762</v>
      </c>
      <c r="H703" s="4">
        <v>210.31354166788512</v>
      </c>
      <c r="I703" s="4">
        <v>221.34895651257807</v>
      </c>
      <c r="J703" s="4">
        <v>233.23611633452811</v>
      </c>
      <c r="K703" s="4">
        <v>246.12517463224893</v>
      </c>
      <c r="L703" s="4">
        <v>260.03334967895785</v>
      </c>
      <c r="M703" s="4">
        <v>275.10502022754105</v>
      </c>
      <c r="N703" s="4">
        <v>291.62033068231062</v>
      </c>
      <c r="O703" s="11">
        <f t="shared" si="10"/>
        <v>5.5214130331310757E-2</v>
      </c>
    </row>
    <row r="704" spans="1:15" x14ac:dyDescent="0.35">
      <c r="A704" s="3" t="s">
        <v>41</v>
      </c>
      <c r="B704" s="4">
        <v>74.72042049918538</v>
      </c>
      <c r="C704" s="4">
        <v>76.711992370184547</v>
      </c>
      <c r="D704" s="4">
        <v>79.063778872481521</v>
      </c>
      <c r="E704" s="4">
        <v>81.544321398257708</v>
      </c>
      <c r="F704" s="4">
        <v>84.192788790863318</v>
      </c>
      <c r="G704" s="4">
        <v>86.997289617101302</v>
      </c>
      <c r="H704" s="4">
        <v>89.985669245183473</v>
      </c>
      <c r="I704" s="4">
        <v>93.239213761603324</v>
      </c>
      <c r="J704" s="4">
        <v>96.680130929956974</v>
      </c>
      <c r="K704" s="4">
        <v>100.39704236808234</v>
      </c>
      <c r="L704" s="4">
        <v>104.33656196694504</v>
      </c>
      <c r="M704" s="4">
        <v>108.55805469331273</v>
      </c>
      <c r="N704" s="4">
        <v>113.18024014374473</v>
      </c>
      <c r="O704" s="11">
        <f t="shared" si="10"/>
        <v>3.8301677132398709E-2</v>
      </c>
    </row>
    <row r="705" spans="1:15" x14ac:dyDescent="0.35">
      <c r="A705" s="3" t="s">
        <v>42</v>
      </c>
      <c r="B705" s="4">
        <v>18.425024759737497</v>
      </c>
      <c r="C705" s="4">
        <v>19.497295725894105</v>
      </c>
      <c r="D705" s="4">
        <v>20.710030417873927</v>
      </c>
      <c r="E705" s="4">
        <v>22.013038031882008</v>
      </c>
      <c r="F705" s="4">
        <v>23.422349422922238</v>
      </c>
      <c r="G705" s="4">
        <v>24.94136516052885</v>
      </c>
      <c r="H705" s="4">
        <v>26.584827995466327</v>
      </c>
      <c r="I705" s="4">
        <v>28.384595571069607</v>
      </c>
      <c r="J705" s="4">
        <v>30.327435473493363</v>
      </c>
      <c r="K705" s="4">
        <v>32.449999620540602</v>
      </c>
      <c r="L705" s="4">
        <v>34.746881861483985</v>
      </c>
      <c r="M705" s="4">
        <v>37.248766351295316</v>
      </c>
      <c r="N705" s="4">
        <v>40.009674816200679</v>
      </c>
      <c r="O705" s="11">
        <f t="shared" si="10"/>
        <v>6.984456771463686E-2</v>
      </c>
    </row>
    <row r="706" spans="1:15" x14ac:dyDescent="0.35">
      <c r="A706" s="3" t="s">
        <v>43</v>
      </c>
      <c r="B706" s="4">
        <v>13.433936544321007</v>
      </c>
      <c r="C706" s="4">
        <v>13.884584208001543</v>
      </c>
      <c r="D706" s="4">
        <v>14.405938798117901</v>
      </c>
      <c r="E706" s="4">
        <v>14.957193001281205</v>
      </c>
      <c r="F706" s="4">
        <v>15.546067961766877</v>
      </c>
      <c r="G706" s="4">
        <v>16.171055348521538</v>
      </c>
      <c r="H706" s="4">
        <v>16.837983279278497</v>
      </c>
      <c r="I706" s="4">
        <v>17.562825942476614</v>
      </c>
      <c r="J706" s="4">
        <v>18.33200749817021</v>
      </c>
      <c r="K706" s="4">
        <v>19.163130673777466</v>
      </c>
      <c r="L706" s="4">
        <v>20.047149193606625</v>
      </c>
      <c r="M706" s="4">
        <v>20.996424941394196</v>
      </c>
      <c r="N706" s="4">
        <v>22.035114356986487</v>
      </c>
      <c r="O706" s="11">
        <f t="shared" si="10"/>
        <v>4.5193515026594772E-2</v>
      </c>
    </row>
    <row r="707" spans="1:15" x14ac:dyDescent="0.35">
      <c r="A707" s="3" t="s">
        <v>44</v>
      </c>
      <c r="B707" s="4">
        <v>10.454549983015205</v>
      </c>
      <c r="C707" s="4">
        <v>10.930819098975789</v>
      </c>
      <c r="D707" s="4">
        <v>11.472548949944965</v>
      </c>
      <c r="E707" s="4">
        <v>12.049347993636601</v>
      </c>
      <c r="F707" s="4">
        <v>12.668460087700607</v>
      </c>
      <c r="G707" s="4">
        <v>13.329918027407514</v>
      </c>
      <c r="H707" s="4">
        <v>14.0397730690906</v>
      </c>
      <c r="I707" s="4">
        <v>14.812785554466995</v>
      </c>
      <c r="J707" s="4">
        <v>15.639438118083735</v>
      </c>
      <c r="K707" s="4">
        <v>16.536327998008897</v>
      </c>
      <c r="L707" s="4">
        <v>17.497781632566802</v>
      </c>
      <c r="M707" s="4">
        <v>18.536499766641562</v>
      </c>
      <c r="N707" s="4">
        <v>19.676133280589006</v>
      </c>
      <c r="O707" s="11">
        <f t="shared" si="10"/>
        <v>5.7204241155153948E-2</v>
      </c>
    </row>
    <row r="708" spans="1:15" x14ac:dyDescent="0.35">
      <c r="A708" s="3" t="s">
        <v>45</v>
      </c>
      <c r="B708" s="4">
        <v>4.7858194233711995</v>
      </c>
      <c r="C708" s="4">
        <v>4.9836288631253218</v>
      </c>
      <c r="D708" s="4">
        <v>5.2001143385655384</v>
      </c>
      <c r="E708" s="4">
        <v>5.4264632089426019</v>
      </c>
      <c r="F708" s="4">
        <v>5.6652542142880513</v>
      </c>
      <c r="G708" s="4">
        <v>5.9197244634275021</v>
      </c>
      <c r="H708" s="4">
        <v>6.190267186379498</v>
      </c>
      <c r="I708" s="4">
        <v>6.490300467406338</v>
      </c>
      <c r="J708" s="4">
        <v>6.8102402497568244</v>
      </c>
      <c r="K708" s="4">
        <v>7.1546074634629422</v>
      </c>
      <c r="L708" s="4">
        <v>7.5289429497528104</v>
      </c>
      <c r="M708" s="4">
        <v>7.9366123158722628</v>
      </c>
      <c r="N708" s="4">
        <v>8.3814369421930106</v>
      </c>
      <c r="O708" s="11">
        <f t="shared" si="10"/>
        <v>5.0930159599403745E-2</v>
      </c>
    </row>
    <row r="709" spans="1:15" x14ac:dyDescent="0.35">
      <c r="A709" s="3" t="s">
        <v>46</v>
      </c>
      <c r="B709" s="4">
        <v>35.203287899504254</v>
      </c>
      <c r="C709" s="4">
        <v>37.701089811084692</v>
      </c>
      <c r="D709" s="4">
        <v>40.386440688765887</v>
      </c>
      <c r="E709" s="4">
        <v>43.286570309049004</v>
      </c>
      <c r="F709" s="4">
        <v>46.434419181789814</v>
      </c>
      <c r="G709" s="4">
        <v>49.84384566463681</v>
      </c>
      <c r="H709" s="4">
        <v>53.517414523542982</v>
      </c>
      <c r="I709" s="4">
        <v>57.509700757558718</v>
      </c>
      <c r="J709" s="4">
        <v>61.88921091790634</v>
      </c>
      <c r="K709" s="4">
        <v>66.642078999649868</v>
      </c>
      <c r="L709" s="4">
        <v>71.848369201213288</v>
      </c>
      <c r="M709" s="4">
        <v>77.535417827033356</v>
      </c>
      <c r="N709" s="4">
        <v>83.754922791806052</v>
      </c>
      <c r="O709" s="11">
        <f t="shared" si="10"/>
        <v>7.6960633239068779E-2</v>
      </c>
    </row>
    <row r="710" spans="1:15" x14ac:dyDescent="0.35">
      <c r="A710" s="3" t="s">
        <v>47</v>
      </c>
      <c r="B710" s="4">
        <v>2.2788869138318928</v>
      </c>
      <c r="C710" s="4">
        <v>2.4000936274263891</v>
      </c>
      <c r="D710" s="4">
        <v>2.5304823076352569</v>
      </c>
      <c r="E710" s="4">
        <v>2.6696364575926164</v>
      </c>
      <c r="F710" s="4">
        <v>2.8199604850479494</v>
      </c>
      <c r="G710" s="4">
        <v>2.9827597137941213</v>
      </c>
      <c r="H710" s="4">
        <v>3.1576063689437208</v>
      </c>
      <c r="I710" s="4">
        <v>3.349534457996469</v>
      </c>
      <c r="J710" s="4">
        <v>3.5576531471606314</v>
      </c>
      <c r="K710" s="4">
        <v>3.7819875087268153</v>
      </c>
      <c r="L710" s="4">
        <v>4.0276628733892803</v>
      </c>
      <c r="M710" s="4">
        <v>4.2932443319915965</v>
      </c>
      <c r="N710" s="4">
        <v>4.5828083507906241</v>
      </c>
      <c r="O710" s="11">
        <f t="shared" si="10"/>
        <v>6.3272974157035852E-2</v>
      </c>
    </row>
    <row r="711" spans="1:15" x14ac:dyDescent="0.35">
      <c r="A711" s="2" t="s">
        <v>49</v>
      </c>
      <c r="B711" s="4">
        <v>159.3019260229664</v>
      </c>
      <c r="C711" s="4">
        <v>166.1095037046924</v>
      </c>
      <c r="D711" s="4">
        <v>173.76933437338496</v>
      </c>
      <c r="E711" s="4">
        <v>181.94657040064175</v>
      </c>
      <c r="F711" s="4">
        <v>190.74930014437885</v>
      </c>
      <c r="G711" s="4">
        <v>200.18595799541762</v>
      </c>
      <c r="H711" s="4">
        <v>210.31354166788512</v>
      </c>
      <c r="I711" s="4">
        <v>221.34895651257807</v>
      </c>
      <c r="J711" s="4">
        <v>233.23611633452811</v>
      </c>
      <c r="K711" s="4">
        <v>246.12517463224893</v>
      </c>
      <c r="L711" s="4">
        <v>260.03334967895785</v>
      </c>
      <c r="M711" s="4">
        <v>275.10502022754105</v>
      </c>
      <c r="N711" s="4">
        <v>291.62033068231062</v>
      </c>
      <c r="O711" s="11">
        <f t="shared" si="10"/>
        <v>5.5214130331310757E-2</v>
      </c>
    </row>
    <row r="712" spans="1:15" x14ac:dyDescent="0.35">
      <c r="A712" s="3" t="s">
        <v>50</v>
      </c>
      <c r="B712" s="4">
        <v>42.325859580803055</v>
      </c>
      <c r="C712" s="4">
        <v>43.790823916832863</v>
      </c>
      <c r="D712" s="4">
        <v>45.463849886595938</v>
      </c>
      <c r="E712" s="4">
        <v>47.259348803180444</v>
      </c>
      <c r="F712" s="4">
        <v>49.220057309756612</v>
      </c>
      <c r="G712" s="4">
        <v>51.334356172274227</v>
      </c>
      <c r="H712" s="4">
        <v>53.575784685273675</v>
      </c>
      <c r="I712" s="4">
        <v>56.044365079176117</v>
      </c>
      <c r="J712" s="4">
        <v>58.721192401706418</v>
      </c>
      <c r="K712" s="4">
        <v>61.600037708659841</v>
      </c>
      <c r="L712" s="4">
        <v>64.737444474986233</v>
      </c>
      <c r="M712" s="4">
        <v>68.157655461375299</v>
      </c>
      <c r="N712" s="4">
        <v>71.881997640751081</v>
      </c>
      <c r="O712" s="11">
        <f t="shared" si="10"/>
        <v>4.9270423291074845E-2</v>
      </c>
    </row>
    <row r="713" spans="1:15" x14ac:dyDescent="0.35">
      <c r="A713" s="3" t="s">
        <v>51</v>
      </c>
      <c r="B713" s="4">
        <v>45.883763431240695</v>
      </c>
      <c r="C713" s="4">
        <v>48.459639389271793</v>
      </c>
      <c r="D713" s="4">
        <v>51.374140826394459</v>
      </c>
      <c r="E713" s="4">
        <v>54.500743026068307</v>
      </c>
      <c r="F713" s="4">
        <v>57.877847835631805</v>
      </c>
      <c r="G713" s="4">
        <v>61.512343717401663</v>
      </c>
      <c r="H713" s="4">
        <v>65.439031703210475</v>
      </c>
      <c r="I713" s="4">
        <v>69.734565122528693</v>
      </c>
      <c r="J713" s="4">
        <v>74.36422170583451</v>
      </c>
      <c r="K713" s="4">
        <v>79.415855004689078</v>
      </c>
      <c r="L713" s="4">
        <v>84.87370251494589</v>
      </c>
      <c r="M713" s="4">
        <v>90.810265856360019</v>
      </c>
      <c r="N713" s="4">
        <v>97.35437297906698</v>
      </c>
      <c r="O713" s="11">
        <f t="shared" si="10"/>
        <v>6.7787275846438899E-2</v>
      </c>
    </row>
    <row r="714" spans="1:15" x14ac:dyDescent="0.35">
      <c r="A714" s="3" t="s">
        <v>52</v>
      </c>
      <c r="B714" s="4">
        <v>13.501277584881635</v>
      </c>
      <c r="C714" s="4">
        <v>13.879455767314303</v>
      </c>
      <c r="D714" s="4">
        <v>14.323796135575309</v>
      </c>
      <c r="E714" s="4">
        <v>14.792626046499999</v>
      </c>
      <c r="F714" s="4">
        <v>15.293145916931916</v>
      </c>
      <c r="G714" s="4">
        <v>15.823318948068479</v>
      </c>
      <c r="H714" s="4">
        <v>16.38832472998515</v>
      </c>
      <c r="I714" s="4">
        <v>17.003102423195138</v>
      </c>
      <c r="J714" s="4">
        <v>17.653659544571777</v>
      </c>
      <c r="K714" s="4">
        <v>18.356316713199842</v>
      </c>
      <c r="L714" s="4">
        <v>19.101515211391927</v>
      </c>
      <c r="M714" s="4">
        <v>19.900287825430308</v>
      </c>
      <c r="N714" s="4">
        <v>20.774605065954013</v>
      </c>
      <c r="O714" s="11">
        <f t="shared" si="10"/>
        <v>3.9658580024941492E-2</v>
      </c>
    </row>
    <row r="715" spans="1:15" x14ac:dyDescent="0.35">
      <c r="A715" s="3" t="s">
        <v>53</v>
      </c>
      <c r="B715" s="4">
        <v>27.339902745813987</v>
      </c>
      <c r="C715" s="4">
        <v>28.503254129537449</v>
      </c>
      <c r="D715" s="4">
        <v>29.830226295364685</v>
      </c>
      <c r="E715" s="4">
        <v>31.240351902093053</v>
      </c>
      <c r="F715" s="4">
        <v>32.751654834789854</v>
      </c>
      <c r="G715" s="4">
        <v>34.363305584735102</v>
      </c>
      <c r="H715" s="4">
        <v>36.089993690058762</v>
      </c>
      <c r="I715" s="4">
        <v>37.968622642966146</v>
      </c>
      <c r="J715" s="4">
        <v>39.973439752009419</v>
      </c>
      <c r="K715" s="4">
        <v>42.145724900942589</v>
      </c>
      <c r="L715" s="4">
        <v>44.469520428235207</v>
      </c>
      <c r="M715" s="4">
        <v>46.975738082261287</v>
      </c>
      <c r="N715" s="4">
        <v>49.722680320551397</v>
      </c>
      <c r="O715" s="11">
        <f t="shared" si="10"/>
        <v>5.4199484719871481E-2</v>
      </c>
    </row>
    <row r="716" spans="1:15" x14ac:dyDescent="0.35">
      <c r="A716" s="3" t="s">
        <v>54</v>
      </c>
      <c r="B716" s="4">
        <v>11.575557096484179</v>
      </c>
      <c r="C716" s="4">
        <v>11.87887599107488</v>
      </c>
      <c r="D716" s="4">
        <v>12.201685429725407</v>
      </c>
      <c r="E716" s="4">
        <v>12.541026770370774</v>
      </c>
      <c r="F716" s="4">
        <v>12.894456577677817</v>
      </c>
      <c r="G716" s="4">
        <v>13.266898264910871</v>
      </c>
      <c r="H716" s="4">
        <v>13.670448233935629</v>
      </c>
      <c r="I716" s="4">
        <v>14.099273962693491</v>
      </c>
      <c r="J716" s="4">
        <v>14.560063528188591</v>
      </c>
      <c r="K716" s="4">
        <v>15.050758040586004</v>
      </c>
      <c r="L716" s="4">
        <v>15.56847766822278</v>
      </c>
      <c r="M716" s="4">
        <v>16.126362092914707</v>
      </c>
      <c r="N716" s="4">
        <v>16.728335422010453</v>
      </c>
      <c r="O716" s="11">
        <f t="shared" si="10"/>
        <v>3.367338148768783E-2</v>
      </c>
    </row>
    <row r="717" spans="1:15" x14ac:dyDescent="0.35">
      <c r="A717" s="3" t="s">
        <v>55</v>
      </c>
      <c r="B717" s="4">
        <v>15.694084794207184</v>
      </c>
      <c r="C717" s="4">
        <v>16.555765190633199</v>
      </c>
      <c r="D717" s="4">
        <v>17.471316720705527</v>
      </c>
      <c r="E717" s="4">
        <v>18.443219123577549</v>
      </c>
      <c r="F717" s="4">
        <v>19.47550354474108</v>
      </c>
      <c r="G717" s="4">
        <v>20.578191097627119</v>
      </c>
      <c r="H717" s="4">
        <v>21.766262012300682</v>
      </c>
      <c r="I717" s="4">
        <v>23.03547418646469</v>
      </c>
      <c r="J717" s="4">
        <v>24.41307582746137</v>
      </c>
      <c r="K717" s="4">
        <v>25.911358002932129</v>
      </c>
      <c r="L717" s="4">
        <v>27.53559705009264</v>
      </c>
      <c r="M717" s="4">
        <v>29.280264994247268</v>
      </c>
      <c r="N717" s="4">
        <v>31.186718526433921</v>
      </c>
      <c r="O717" s="11">
        <f t="shared" si="10"/>
        <v>6.1193645333234695E-2</v>
      </c>
    </row>
    <row r="718" spans="1:15" x14ac:dyDescent="0.35">
      <c r="A718" s="3" t="s">
        <v>101</v>
      </c>
      <c r="B718" s="4">
        <v>1.3483464956190243</v>
      </c>
      <c r="C718" s="4">
        <v>1.3798293610398904</v>
      </c>
      <c r="D718" s="4">
        <v>1.4153698173263858</v>
      </c>
      <c r="E718" s="4">
        <v>1.4526392186031334</v>
      </c>
      <c r="F718" s="4">
        <v>1.4919081437818942</v>
      </c>
      <c r="G718" s="4">
        <v>1.5329923123471252</v>
      </c>
      <c r="H718" s="4">
        <v>1.5756968192601106</v>
      </c>
      <c r="I718" s="4">
        <v>1.6203917549313016</v>
      </c>
      <c r="J718" s="4">
        <v>1.6680515144346277</v>
      </c>
      <c r="K718" s="4">
        <v>1.7193968488034463</v>
      </c>
      <c r="L718" s="4">
        <v>1.7737923786783178</v>
      </c>
      <c r="M718" s="4">
        <v>1.8309450250761918</v>
      </c>
      <c r="N718" s="4">
        <v>1.8915840487987376</v>
      </c>
      <c r="O718" s="11">
        <f t="shared" si="10"/>
        <v>3.0482947509950075E-2</v>
      </c>
    </row>
    <row r="719" spans="1:15" x14ac:dyDescent="0.35">
      <c r="A719" s="3" t="s">
        <v>56</v>
      </c>
      <c r="B719" s="4">
        <v>1.6331342939166689</v>
      </c>
      <c r="C719" s="4">
        <v>1.6618599589880318</v>
      </c>
      <c r="D719" s="4">
        <v>1.6889492616972461</v>
      </c>
      <c r="E719" s="4">
        <v>1.7166155102484879</v>
      </c>
      <c r="F719" s="4">
        <v>1.7447259810678588</v>
      </c>
      <c r="G719" s="4">
        <v>1.7745518980530051</v>
      </c>
      <c r="H719" s="4">
        <v>1.8079997938606596</v>
      </c>
      <c r="I719" s="4">
        <v>1.8431613406224869</v>
      </c>
      <c r="J719" s="4">
        <v>1.8824120603213714</v>
      </c>
      <c r="K719" s="4">
        <v>1.9257274124359753</v>
      </c>
      <c r="L719" s="4">
        <v>1.9732999524048296</v>
      </c>
      <c r="M719" s="4">
        <v>2.0235008898759475</v>
      </c>
      <c r="N719" s="4">
        <v>2.0800366787440225</v>
      </c>
      <c r="O719" s="11">
        <f t="shared" si="10"/>
        <v>2.2950485006500349E-2</v>
      </c>
    </row>
    <row r="720" spans="1:15" x14ac:dyDescent="0.35">
      <c r="A720" s="2" t="s">
        <v>57</v>
      </c>
      <c r="B720" s="4">
        <v>159.3019260229664</v>
      </c>
      <c r="C720" s="4">
        <v>166.1095037046924</v>
      </c>
      <c r="D720" s="4">
        <v>173.76933437338496</v>
      </c>
      <c r="E720" s="4">
        <v>181.94657040064172</v>
      </c>
      <c r="F720" s="4">
        <v>190.74930014437882</v>
      </c>
      <c r="G720" s="4">
        <v>200.1859579954176</v>
      </c>
      <c r="H720" s="4">
        <v>210.31354166788512</v>
      </c>
      <c r="I720" s="4">
        <v>221.34895651257807</v>
      </c>
      <c r="J720" s="4">
        <v>233.23611633452808</v>
      </c>
      <c r="K720" s="4">
        <v>246.1251746322489</v>
      </c>
      <c r="L720" s="4">
        <v>260.03334967895779</v>
      </c>
      <c r="M720" s="4">
        <v>275.10502022754105</v>
      </c>
      <c r="N720" s="4">
        <v>291.62033068231057</v>
      </c>
      <c r="O720" s="11">
        <f t="shared" si="10"/>
        <v>5.5214130331310757E-2</v>
      </c>
    </row>
    <row r="721" spans="1:15" x14ac:dyDescent="0.35">
      <c r="A721" s="3" t="s">
        <v>58</v>
      </c>
      <c r="B721" s="4">
        <v>66.596291708178953</v>
      </c>
      <c r="C721" s="4">
        <v>70.167976157276797</v>
      </c>
      <c r="D721" s="4">
        <v>74.330550213818611</v>
      </c>
      <c r="E721" s="4">
        <v>78.810474996684661</v>
      </c>
      <c r="F721" s="4">
        <v>83.705651207602742</v>
      </c>
      <c r="G721" s="4">
        <v>88.993756146166874</v>
      </c>
      <c r="H721" s="4">
        <v>94.686420527923858</v>
      </c>
      <c r="I721" s="4">
        <v>100.98481222356007</v>
      </c>
      <c r="J721" s="4">
        <v>107.77192517416968</v>
      </c>
      <c r="K721" s="4">
        <v>115.20606827742287</v>
      </c>
      <c r="L721" s="4">
        <v>123.29062468556188</v>
      </c>
      <c r="M721" s="4">
        <v>132.09984687918086</v>
      </c>
      <c r="N721" s="4">
        <v>141.84538303639408</v>
      </c>
      <c r="O721" s="11">
        <f t="shared" si="10"/>
        <v>6.8863478574047204E-2</v>
      </c>
    </row>
    <row r="722" spans="1:15" x14ac:dyDescent="0.35">
      <c r="A722" s="40" t="s">
        <v>59</v>
      </c>
      <c r="B722" s="4">
        <v>11.358544988643501</v>
      </c>
      <c r="C722" s="4">
        <v>11.973147277850074</v>
      </c>
      <c r="D722" s="4">
        <v>12.899635861334147</v>
      </c>
      <c r="E722" s="4">
        <v>13.889727018884713</v>
      </c>
      <c r="F722" s="4">
        <v>15.023629703845742</v>
      </c>
      <c r="G722" s="4">
        <v>16.231613450929771</v>
      </c>
      <c r="H722" s="4">
        <v>17.517264427056361</v>
      </c>
      <c r="I722" s="4">
        <v>19.013911075463795</v>
      </c>
      <c r="J722" s="4">
        <v>20.563190832161951</v>
      </c>
      <c r="K722" s="4">
        <v>22.279823129391616</v>
      </c>
      <c r="L722" s="4">
        <v>24.121520982401051</v>
      </c>
      <c r="M722" s="4">
        <v>26.110151649948307</v>
      </c>
      <c r="N722" s="4">
        <v>28.380176129585308</v>
      </c>
      <c r="O722" s="11">
        <f t="shared" si="10"/>
        <v>8.3090560151022896E-2</v>
      </c>
    </row>
    <row r="723" spans="1:15" x14ac:dyDescent="0.35">
      <c r="A723" s="40" t="s">
        <v>61</v>
      </c>
      <c r="B723" s="4">
        <v>7.4492947019212634</v>
      </c>
      <c r="C723" s="4">
        <v>7.9866592154005778</v>
      </c>
      <c r="D723" s="4">
        <v>8.5820182831191438</v>
      </c>
      <c r="E723" s="4">
        <v>9.2266906741540371</v>
      </c>
      <c r="F723" s="4">
        <v>9.9262571435957181</v>
      </c>
      <c r="G723" s="4">
        <v>10.683879274850449</v>
      </c>
      <c r="H723" s="4">
        <v>11.502734682369105</v>
      </c>
      <c r="I723" s="4">
        <v>12.390196451651931</v>
      </c>
      <c r="J723" s="4">
        <v>13.359104194778833</v>
      </c>
      <c r="K723" s="4">
        <v>14.422070459948088</v>
      </c>
      <c r="L723" s="4">
        <v>15.581943215676745</v>
      </c>
      <c r="M723" s="4">
        <v>16.844199814749871</v>
      </c>
      <c r="N723" s="4">
        <v>18.223841352487455</v>
      </c>
      <c r="O723" s="11">
        <f t="shared" si="10"/>
        <v>7.9270076936896458E-2</v>
      </c>
    </row>
    <row r="724" spans="1:15" x14ac:dyDescent="0.35">
      <c r="A724" s="40" t="s">
        <v>65</v>
      </c>
      <c r="B724" s="4">
        <v>4.7104630188986345</v>
      </c>
      <c r="C724" s="4">
        <v>4.8959614664799975</v>
      </c>
      <c r="D724" s="4">
        <v>5.1006909630222426</v>
      </c>
      <c r="E724" s="4">
        <v>5.3178614050153401</v>
      </c>
      <c r="F724" s="4">
        <v>5.5485663987241587</v>
      </c>
      <c r="G724" s="4">
        <v>5.7961511094733433</v>
      </c>
      <c r="H724" s="4">
        <v>6.0591739237401887</v>
      </c>
      <c r="I724" s="4">
        <v>6.3409669794477779</v>
      </c>
      <c r="J724" s="4">
        <v>6.6457401532389335</v>
      </c>
      <c r="K724" s="4">
        <v>6.9704932435457945</v>
      </c>
      <c r="L724" s="4">
        <v>7.3197149363229892</v>
      </c>
      <c r="M724" s="4">
        <v>7.695736168582842</v>
      </c>
      <c r="N724" s="4">
        <v>8.1045785425567143</v>
      </c>
      <c r="O724" s="11">
        <f t="shared" si="10"/>
        <v>4.9056011023665032E-2</v>
      </c>
    </row>
    <row r="725" spans="1:15" x14ac:dyDescent="0.35">
      <c r="A725" s="40" t="s">
        <v>64</v>
      </c>
      <c r="B725" s="4">
        <v>4.9607316670072183</v>
      </c>
      <c r="C725" s="4">
        <v>5.2118402467220051</v>
      </c>
      <c r="D725" s="4">
        <v>5.4777251168862566</v>
      </c>
      <c r="E725" s="4">
        <v>5.7589675882019469</v>
      </c>
      <c r="F725" s="4">
        <v>6.0566222517263997</v>
      </c>
      <c r="G725" s="4">
        <v>6.3735875896840168</v>
      </c>
      <c r="H725" s="4">
        <v>6.7142491085178433</v>
      </c>
      <c r="I725" s="4">
        <v>7.0769895033088908</v>
      </c>
      <c r="J725" s="4">
        <v>7.4698895245232215</v>
      </c>
      <c r="K725" s="4">
        <v>7.8963200682640373</v>
      </c>
      <c r="L725" s="4">
        <v>8.3574566165678625</v>
      </c>
      <c r="M725" s="4">
        <v>8.8511727760864183</v>
      </c>
      <c r="N725" s="4">
        <v>9.389545391316684</v>
      </c>
      <c r="O725" s="11">
        <f t="shared" ref="O725:O788" si="11">IFERROR(RATE(2033-2026,,-G725,N725),"")</f>
        <v>5.6908108077093005E-2</v>
      </c>
    </row>
    <row r="726" spans="1:15" x14ac:dyDescent="0.35">
      <c r="A726" s="40" t="s">
        <v>62</v>
      </c>
      <c r="B726" s="4">
        <v>9.8714115681088774</v>
      </c>
      <c r="C726" s="4">
        <v>10.500668950252676</v>
      </c>
      <c r="D726" s="4">
        <v>11.180241987500956</v>
      </c>
      <c r="E726" s="4">
        <v>11.910904986514035</v>
      </c>
      <c r="F726" s="4">
        <v>12.693736393239057</v>
      </c>
      <c r="G726" s="4">
        <v>13.536929212011135</v>
      </c>
      <c r="H726" s="4">
        <v>14.456896810958083</v>
      </c>
      <c r="I726" s="4">
        <v>15.453133834547359</v>
      </c>
      <c r="J726" s="4">
        <v>16.538312072065423</v>
      </c>
      <c r="K726" s="4">
        <v>17.716558231158238</v>
      </c>
      <c r="L726" s="4">
        <v>18.991092363041229</v>
      </c>
      <c r="M726" s="4">
        <v>20.384587821527447</v>
      </c>
      <c r="N726" s="4">
        <v>21.910793365679158</v>
      </c>
      <c r="O726" s="11">
        <f t="shared" si="11"/>
        <v>7.1215503043447245E-2</v>
      </c>
    </row>
    <row r="727" spans="1:15" x14ac:dyDescent="0.35">
      <c r="A727" s="40" t="s">
        <v>63</v>
      </c>
      <c r="B727" s="4">
        <v>5.5058998158221542</v>
      </c>
      <c r="C727" s="4">
        <v>5.7793988997552557</v>
      </c>
      <c r="D727" s="4">
        <v>6.0753974654913616</v>
      </c>
      <c r="E727" s="4">
        <v>6.3982175371576648</v>
      </c>
      <c r="F727" s="4">
        <v>6.745449551644362</v>
      </c>
      <c r="G727" s="4">
        <v>7.1298076163197637</v>
      </c>
      <c r="H727" s="4">
        <v>7.5399233868796065</v>
      </c>
      <c r="I727" s="4">
        <v>7.9931630935263867</v>
      </c>
      <c r="J727" s="4">
        <v>8.4865762199204671</v>
      </c>
      <c r="K727" s="4">
        <v>9.0245897019846719</v>
      </c>
      <c r="L727" s="4">
        <v>9.6174739818000923</v>
      </c>
      <c r="M727" s="4">
        <v>10.272334198651414</v>
      </c>
      <c r="N727" s="4">
        <v>10.990882403696807</v>
      </c>
      <c r="O727" s="11">
        <f t="shared" si="11"/>
        <v>6.3777201740018261E-2</v>
      </c>
    </row>
    <row r="728" spans="1:15" x14ac:dyDescent="0.35">
      <c r="A728" s="40" t="s">
        <v>66</v>
      </c>
      <c r="B728" s="4">
        <v>7.8986263289678984</v>
      </c>
      <c r="C728" s="4">
        <v>8.5926847442270766</v>
      </c>
      <c r="D728" s="4">
        <v>9.3684209281693693</v>
      </c>
      <c r="E728" s="4">
        <v>10.219574315579202</v>
      </c>
      <c r="F728" s="4">
        <v>11.155220786340385</v>
      </c>
      <c r="G728" s="4">
        <v>12.182165242270759</v>
      </c>
      <c r="H728" s="4">
        <v>13.307535346188269</v>
      </c>
      <c r="I728" s="4">
        <v>14.543628690774074</v>
      </c>
      <c r="J728" s="4">
        <v>15.909770303012529</v>
      </c>
      <c r="K728" s="4">
        <v>17.4260216728876</v>
      </c>
      <c r="L728" s="4">
        <v>19.101671969566944</v>
      </c>
      <c r="M728" s="4">
        <v>20.949608411477467</v>
      </c>
      <c r="N728" s="4">
        <v>22.995138878311689</v>
      </c>
      <c r="O728" s="11">
        <f t="shared" si="11"/>
        <v>9.5004580365006475E-2</v>
      </c>
    </row>
    <row r="729" spans="1:15" x14ac:dyDescent="0.35">
      <c r="A729" s="40" t="s">
        <v>60</v>
      </c>
      <c r="B729" s="4">
        <v>6.6194489816927398</v>
      </c>
      <c r="C729" s="4">
        <v>6.8247258123609624</v>
      </c>
      <c r="D729" s="4">
        <v>7.0507476516832446</v>
      </c>
      <c r="E729" s="4">
        <v>7.2848778100869263</v>
      </c>
      <c r="F729" s="4">
        <v>7.5302591904487111</v>
      </c>
      <c r="G729" s="4">
        <v>7.7907795672924642</v>
      </c>
      <c r="H729" s="4">
        <v>8.0664225649837906</v>
      </c>
      <c r="I729" s="4">
        <v>8.3741348808433429</v>
      </c>
      <c r="J729" s="4">
        <v>8.7005069316444406</v>
      </c>
      <c r="K729" s="4">
        <v>9.0506575024183586</v>
      </c>
      <c r="L729" s="4">
        <v>9.4307820044523947</v>
      </c>
      <c r="M729" s="4">
        <v>9.8440927905422093</v>
      </c>
      <c r="N729" s="4">
        <v>10.294223029131995</v>
      </c>
      <c r="O729" s="11">
        <f t="shared" si="11"/>
        <v>4.0608867453187682E-2</v>
      </c>
    </row>
    <row r="730" spans="1:15" x14ac:dyDescent="0.35">
      <c r="A730" s="40" t="s">
        <v>67</v>
      </c>
      <c r="B730" s="4">
        <v>4.2964911758476205</v>
      </c>
      <c r="C730" s="4">
        <v>4.4206453916248334</v>
      </c>
      <c r="D730" s="4">
        <v>4.5495974144745279</v>
      </c>
      <c r="E730" s="4">
        <v>4.6849592524564851</v>
      </c>
      <c r="F730" s="4">
        <v>4.8286195095466429</v>
      </c>
      <c r="G730" s="4">
        <v>4.980081485182561</v>
      </c>
      <c r="H730" s="4">
        <v>5.1376739363048767</v>
      </c>
      <c r="I730" s="4">
        <v>5.3048584177269476</v>
      </c>
      <c r="J730" s="4">
        <v>5.4857304602817001</v>
      </c>
      <c r="K730" s="4">
        <v>5.676301394958787</v>
      </c>
      <c r="L730" s="4">
        <v>5.8810238189194299</v>
      </c>
      <c r="M730" s="4">
        <v>6.0991891107233904</v>
      </c>
      <c r="N730" s="4">
        <v>6.3319220759464319</v>
      </c>
      <c r="O730" s="11">
        <f t="shared" si="11"/>
        <v>3.4903541777033899E-2</v>
      </c>
    </row>
    <row r="731" spans="1:15" x14ac:dyDescent="0.35">
      <c r="A731" s="40" t="s">
        <v>68</v>
      </c>
      <c r="B731" s="4">
        <v>3.925379461269042</v>
      </c>
      <c r="C731" s="4">
        <v>3.9822441526033403</v>
      </c>
      <c r="D731" s="4">
        <v>4.0460745421373652</v>
      </c>
      <c r="E731" s="4">
        <v>4.1186944086343225</v>
      </c>
      <c r="F731" s="4">
        <v>4.1972902784915682</v>
      </c>
      <c r="G731" s="4">
        <v>4.2887615981526217</v>
      </c>
      <c r="H731" s="4">
        <v>4.3845463409257217</v>
      </c>
      <c r="I731" s="4">
        <v>4.493829296269567</v>
      </c>
      <c r="J731" s="4">
        <v>4.6131044825421696</v>
      </c>
      <c r="K731" s="4">
        <v>4.7432328728656739</v>
      </c>
      <c r="L731" s="4">
        <v>4.8879447968131435</v>
      </c>
      <c r="M731" s="4">
        <v>5.0487741368915167</v>
      </c>
      <c r="N731" s="4">
        <v>5.2242818676818334</v>
      </c>
      <c r="O731" s="11">
        <f t="shared" si="11"/>
        <v>2.8589529903801647E-2</v>
      </c>
    </row>
    <row r="732" spans="1:15" x14ac:dyDescent="0.35">
      <c r="A732" s="3" t="s">
        <v>69</v>
      </c>
      <c r="B732" s="4">
        <v>5.012893118592018</v>
      </c>
      <c r="C732" s="4">
        <v>5.2566511701716925</v>
      </c>
      <c r="D732" s="4">
        <v>5.5333083206912388</v>
      </c>
      <c r="E732" s="4">
        <v>5.8284910409244501</v>
      </c>
      <c r="F732" s="4">
        <v>6.1458607839166195</v>
      </c>
      <c r="G732" s="4">
        <v>6.4856226272132806</v>
      </c>
      <c r="H732" s="4">
        <v>6.8509112720477798</v>
      </c>
      <c r="I732" s="4">
        <v>7.2491466894306233</v>
      </c>
      <c r="J732" s="4">
        <v>7.6759529388354402</v>
      </c>
      <c r="K732" s="4">
        <v>8.1397188595570142</v>
      </c>
      <c r="L732" s="4">
        <v>8.6379670976344425</v>
      </c>
      <c r="M732" s="4">
        <v>9.177260537487502</v>
      </c>
      <c r="N732" s="4">
        <v>9.7696580092826277</v>
      </c>
      <c r="O732" s="11">
        <f t="shared" si="11"/>
        <v>6.0274315165189607E-2</v>
      </c>
    </row>
    <row r="733" spans="1:15" x14ac:dyDescent="0.35">
      <c r="A733" s="3" t="s">
        <v>70</v>
      </c>
      <c r="B733" s="4">
        <v>13.687759524934032</v>
      </c>
      <c r="C733" s="4">
        <v>14.300888407726955</v>
      </c>
      <c r="D733" s="4">
        <v>14.976317383421762</v>
      </c>
      <c r="E733" s="4">
        <v>15.695038915242741</v>
      </c>
      <c r="F733" s="4">
        <v>16.460908269001596</v>
      </c>
      <c r="G733" s="4">
        <v>17.284533942909135</v>
      </c>
      <c r="H733" s="4">
        <v>18.16246280936954</v>
      </c>
      <c r="I733" s="4">
        <v>19.1054707902701</v>
      </c>
      <c r="J733" s="4">
        <v>20.127193439587721</v>
      </c>
      <c r="K733" s="4">
        <v>21.219701946320583</v>
      </c>
      <c r="L733" s="4">
        <v>22.397689601558234</v>
      </c>
      <c r="M733" s="4">
        <v>23.669539905495569</v>
      </c>
      <c r="N733" s="4">
        <v>25.055147608238684</v>
      </c>
      <c r="O733" s="11">
        <f t="shared" si="11"/>
        <v>5.4469893444621387E-2</v>
      </c>
    </row>
    <row r="734" spans="1:15" x14ac:dyDescent="0.35">
      <c r="A734" s="3" t="s">
        <v>71</v>
      </c>
      <c r="B734" s="4">
        <v>11.541608462836871</v>
      </c>
      <c r="C734" s="4">
        <v>11.916473485156105</v>
      </c>
      <c r="D734" s="4">
        <v>12.315093007154948</v>
      </c>
      <c r="E734" s="4">
        <v>12.734878452299315</v>
      </c>
      <c r="F734" s="4">
        <v>13.173696083716576</v>
      </c>
      <c r="G734" s="4">
        <v>13.636882044568134</v>
      </c>
      <c r="H734" s="4">
        <v>14.137271845596047</v>
      </c>
      <c r="I734" s="4">
        <v>14.669467483816254</v>
      </c>
      <c r="J734" s="4">
        <v>15.240958289274213</v>
      </c>
      <c r="K734" s="4">
        <v>15.850252904764556</v>
      </c>
      <c r="L734" s="4">
        <v>16.494950710443678</v>
      </c>
      <c r="M734" s="4">
        <v>17.189557698650823</v>
      </c>
      <c r="N734" s="4">
        <v>17.939101054555589</v>
      </c>
      <c r="O734" s="11">
        <f t="shared" si="11"/>
        <v>3.9949444998922411E-2</v>
      </c>
    </row>
    <row r="735" spans="1:15" x14ac:dyDescent="0.35">
      <c r="A735" s="3" t="s">
        <v>72</v>
      </c>
      <c r="B735" s="4">
        <v>13.112497440340473</v>
      </c>
      <c r="C735" s="4">
        <v>13.468722985460511</v>
      </c>
      <c r="D735" s="4">
        <v>13.867057390671953</v>
      </c>
      <c r="E735" s="4">
        <v>14.285142935145021</v>
      </c>
      <c r="F735" s="4">
        <v>14.725845971146049</v>
      </c>
      <c r="G735" s="4">
        <v>15.187584210846795</v>
      </c>
      <c r="H735" s="4">
        <v>15.668644770103644</v>
      </c>
      <c r="I735" s="4">
        <v>16.172905948600132</v>
      </c>
      <c r="J735" s="4">
        <v>16.710333631412848</v>
      </c>
      <c r="K735" s="4">
        <v>17.2884987543422</v>
      </c>
      <c r="L735" s="4">
        <v>17.901445790519869</v>
      </c>
      <c r="M735" s="4">
        <v>18.546582177440527</v>
      </c>
      <c r="N735" s="4">
        <v>19.231630021641166</v>
      </c>
      <c r="O735" s="11">
        <f t="shared" si="11"/>
        <v>3.4300586430601271E-2</v>
      </c>
    </row>
    <row r="736" spans="1:15" x14ac:dyDescent="0.35">
      <c r="A736" s="3" t="s">
        <v>73</v>
      </c>
      <c r="B736" s="4">
        <v>12.493367014712849</v>
      </c>
      <c r="C736" s="4">
        <v>12.762065854336313</v>
      </c>
      <c r="D736" s="4">
        <v>13.040037341981272</v>
      </c>
      <c r="E736" s="4">
        <v>13.331653699127639</v>
      </c>
      <c r="F736" s="4">
        <v>13.641945389964286</v>
      </c>
      <c r="G736" s="4">
        <v>13.969054943455788</v>
      </c>
      <c r="H736" s="4">
        <v>14.307877433736929</v>
      </c>
      <c r="I736" s="4">
        <v>14.667742818933011</v>
      </c>
      <c r="J736" s="4">
        <v>15.059462671292732</v>
      </c>
      <c r="K736" s="4">
        <v>15.471339839654359</v>
      </c>
      <c r="L736" s="4">
        <v>15.915008849072322</v>
      </c>
      <c r="M736" s="4">
        <v>16.387798374068922</v>
      </c>
      <c r="N736" s="4">
        <v>16.892029365112649</v>
      </c>
      <c r="O736" s="11">
        <f t="shared" si="11"/>
        <v>2.7514191601612972E-2</v>
      </c>
    </row>
    <row r="737" spans="1:15" x14ac:dyDescent="0.35">
      <c r="A737" s="3" t="s">
        <v>74</v>
      </c>
      <c r="B737" s="4">
        <v>34.185822476173584</v>
      </c>
      <c r="C737" s="4">
        <v>35.532017260374346</v>
      </c>
      <c r="D737" s="4">
        <v>36.965749534468067</v>
      </c>
      <c r="E737" s="4">
        <v>38.480841491562089</v>
      </c>
      <c r="F737" s="4">
        <v>40.072302796894142</v>
      </c>
      <c r="G737" s="4">
        <v>41.757712221574621</v>
      </c>
      <c r="H737" s="4">
        <v>43.578062782618964</v>
      </c>
      <c r="I737" s="4">
        <v>45.519211095999168</v>
      </c>
      <c r="J737" s="4">
        <v>47.606592107617629</v>
      </c>
      <c r="K737" s="4">
        <v>49.838234382109754</v>
      </c>
      <c r="L737" s="4">
        <v>52.209218243661155</v>
      </c>
      <c r="M737" s="4">
        <v>54.767970151806836</v>
      </c>
      <c r="N737" s="4">
        <v>57.533964932304137</v>
      </c>
      <c r="O737" s="11">
        <f t="shared" si="11"/>
        <v>4.6848762289233771E-2</v>
      </c>
    </row>
    <row r="738" spans="1:15" x14ac:dyDescent="0.35">
      <c r="A738" s="3" t="s">
        <v>75</v>
      </c>
      <c r="B738" s="4">
        <v>2.6716862771976202</v>
      </c>
      <c r="C738" s="4">
        <v>2.7047083841896731</v>
      </c>
      <c r="D738" s="4">
        <v>2.7412211811771092</v>
      </c>
      <c r="E738" s="4">
        <v>2.780048869655813</v>
      </c>
      <c r="F738" s="4">
        <v>2.8230896421368099</v>
      </c>
      <c r="G738" s="4">
        <v>2.8708118586829801</v>
      </c>
      <c r="H738" s="4">
        <v>2.9218902264883497</v>
      </c>
      <c r="I738" s="4">
        <v>2.980199461968704</v>
      </c>
      <c r="J738" s="4">
        <v>3.0436980823378472</v>
      </c>
      <c r="K738" s="4">
        <v>3.1113596680776103</v>
      </c>
      <c r="L738" s="4">
        <v>3.1864447005062537</v>
      </c>
      <c r="M738" s="4">
        <v>3.2664645034100026</v>
      </c>
      <c r="N738" s="4">
        <v>3.3534166547816717</v>
      </c>
      <c r="O738" s="11">
        <f t="shared" si="11"/>
        <v>2.2446041636350379E-2</v>
      </c>
    </row>
    <row r="739" spans="1:15" x14ac:dyDescent="0.35">
      <c r="A739" s="2" t="s">
        <v>38</v>
      </c>
      <c r="B739" s="4">
        <v>159.30192602296643</v>
      </c>
      <c r="C739" s="4">
        <v>166.1095037046924</v>
      </c>
      <c r="D739" s="4">
        <v>173.76933437338496</v>
      </c>
      <c r="E739" s="4">
        <v>181.94657040064175</v>
      </c>
      <c r="F739" s="4">
        <v>190.74930014437885</v>
      </c>
      <c r="G739" s="4">
        <v>200.18595799541762</v>
      </c>
      <c r="H739" s="4">
        <v>210.31354166788512</v>
      </c>
      <c r="I739" s="4">
        <v>221.34895651257807</v>
      </c>
      <c r="J739" s="4">
        <v>233.23611633452811</v>
      </c>
      <c r="K739" s="4">
        <v>246.12517463224893</v>
      </c>
      <c r="L739" s="4">
        <v>260.0333496789579</v>
      </c>
      <c r="M739" s="4">
        <v>275.10502022754099</v>
      </c>
      <c r="N739" s="4">
        <v>291.62033068231068</v>
      </c>
      <c r="O739" s="11">
        <f t="shared" si="11"/>
        <v>5.5214130331310687E-2</v>
      </c>
    </row>
    <row r="740" spans="1:15" x14ac:dyDescent="0.35">
      <c r="A740" s="3" t="s">
        <v>76</v>
      </c>
      <c r="B740" s="4">
        <v>66.64308197938729</v>
      </c>
      <c r="C740" s="4">
        <v>69.805856622832493</v>
      </c>
      <c r="D740" s="4">
        <v>73.462494084240788</v>
      </c>
      <c r="E740" s="4">
        <v>77.371211000376661</v>
      </c>
      <c r="F740" s="4">
        <v>81.63134030707343</v>
      </c>
      <c r="G740" s="4">
        <v>86.19590863661405</v>
      </c>
      <c r="H740" s="4">
        <v>91.177755684942611</v>
      </c>
      <c r="I740" s="4">
        <v>96.677976594349005</v>
      </c>
      <c r="J740" s="4">
        <v>102.61936899782313</v>
      </c>
      <c r="K740" s="4">
        <v>109.084448649959</v>
      </c>
      <c r="L740" s="4">
        <v>116.06754972129659</v>
      </c>
      <c r="M740" s="4">
        <v>123.69278813736892</v>
      </c>
      <c r="N740" s="4">
        <v>132.18584736362541</v>
      </c>
      <c r="O740" s="11">
        <f t="shared" si="11"/>
        <v>6.2987921123619631E-2</v>
      </c>
    </row>
    <row r="741" spans="1:15" x14ac:dyDescent="0.35">
      <c r="A741" s="3" t="s">
        <v>77</v>
      </c>
      <c r="B741" s="4">
        <v>58.108402537064443</v>
      </c>
      <c r="C741" s="4">
        <v>60.812627553981912</v>
      </c>
      <c r="D741" s="4">
        <v>63.789131358245491</v>
      </c>
      <c r="E741" s="4">
        <v>66.947986235920311</v>
      </c>
      <c r="F741" s="4">
        <v>70.310192033218058</v>
      </c>
      <c r="G741" s="4">
        <v>73.876771573381689</v>
      </c>
      <c r="H741" s="4">
        <v>77.647834380079757</v>
      </c>
      <c r="I741" s="4">
        <v>81.650854953861568</v>
      </c>
      <c r="J741" s="4">
        <v>85.945758709715477</v>
      </c>
      <c r="K741" s="4">
        <v>90.584249102852397</v>
      </c>
      <c r="L741" s="4">
        <v>95.550508133909759</v>
      </c>
      <c r="M741" s="4">
        <v>100.84486105623678</v>
      </c>
      <c r="N741" s="4">
        <v>106.52316553412579</v>
      </c>
      <c r="O741" s="11">
        <f t="shared" si="11"/>
        <v>5.3671334445631658E-2</v>
      </c>
    </row>
    <row r="742" spans="1:15" x14ac:dyDescent="0.35">
      <c r="A742" s="3" t="s">
        <v>78</v>
      </c>
      <c r="B742" s="4">
        <v>9.0287144584974239</v>
      </c>
      <c r="C742" s="4">
        <v>9.3309854927325091</v>
      </c>
      <c r="D742" s="4">
        <v>9.6577676692783889</v>
      </c>
      <c r="E742" s="4">
        <v>10.014532028787025</v>
      </c>
      <c r="F742" s="4">
        <v>10.395836857868646</v>
      </c>
      <c r="G742" s="4">
        <v>10.819835048128342</v>
      </c>
      <c r="H742" s="4">
        <v>11.266979126591226</v>
      </c>
      <c r="I742" s="4">
        <v>11.761791191806541</v>
      </c>
      <c r="J742" s="4">
        <v>12.297357655690481</v>
      </c>
      <c r="K742" s="4">
        <v>12.877803485044563</v>
      </c>
      <c r="L742" s="4">
        <v>13.515274984653448</v>
      </c>
      <c r="M742" s="4">
        <v>14.216659665212038</v>
      </c>
      <c r="N742" s="4">
        <v>14.980874526764444</v>
      </c>
      <c r="O742" s="11">
        <f t="shared" si="11"/>
        <v>4.7582114965510354E-2</v>
      </c>
    </row>
    <row r="743" spans="1:15" x14ac:dyDescent="0.35">
      <c r="A743" s="3" t="s">
        <v>79</v>
      </c>
      <c r="B743" s="4">
        <v>16.486522838679935</v>
      </c>
      <c r="C743" s="4">
        <v>16.919262545714368</v>
      </c>
      <c r="D743" s="4">
        <v>17.389455919787991</v>
      </c>
      <c r="E743" s="4">
        <v>17.906094862158632</v>
      </c>
      <c r="F743" s="4">
        <v>18.458397326989463</v>
      </c>
      <c r="G743" s="4">
        <v>19.077761746242878</v>
      </c>
      <c r="H743" s="4">
        <v>19.728228762131632</v>
      </c>
      <c r="I743" s="4">
        <v>20.451983388784679</v>
      </c>
      <c r="J743" s="4">
        <v>21.235369257561075</v>
      </c>
      <c r="K743" s="4">
        <v>22.084148871599062</v>
      </c>
      <c r="L743" s="4">
        <v>23.017663570225093</v>
      </c>
      <c r="M743" s="4">
        <v>24.04574598912663</v>
      </c>
      <c r="N743" s="4">
        <v>25.164453013637289</v>
      </c>
      <c r="O743" s="11">
        <f t="shared" si="11"/>
        <v>4.0351291337349209E-2</v>
      </c>
    </row>
    <row r="744" spans="1:15" x14ac:dyDescent="0.35">
      <c r="A744" s="3" t="s">
        <v>80</v>
      </c>
      <c r="B744" s="4">
        <v>9.0352042093373051</v>
      </c>
      <c r="C744" s="4">
        <v>9.240771489431129</v>
      </c>
      <c r="D744" s="4">
        <v>9.4704853418323047</v>
      </c>
      <c r="E744" s="4">
        <v>9.7067462733991121</v>
      </c>
      <c r="F744" s="4">
        <v>9.9535336192292654</v>
      </c>
      <c r="G744" s="4">
        <v>10.215680991050666</v>
      </c>
      <c r="H744" s="4">
        <v>10.492743714139884</v>
      </c>
      <c r="I744" s="4">
        <v>10.806350383776273</v>
      </c>
      <c r="J744" s="4">
        <v>11.138261713737934</v>
      </c>
      <c r="K744" s="4">
        <v>11.494524522793901</v>
      </c>
      <c r="L744" s="4">
        <v>11.88235326887299</v>
      </c>
      <c r="M744" s="4">
        <v>12.304965379596663</v>
      </c>
      <c r="N744" s="4">
        <v>12.765990244157685</v>
      </c>
      <c r="O744" s="11">
        <f t="shared" si="11"/>
        <v>3.2349473921818923E-2</v>
      </c>
    </row>
    <row r="745" spans="1:15" x14ac:dyDescent="0.35">
      <c r="A745" s="2" t="s">
        <v>81</v>
      </c>
      <c r="B745" s="4">
        <v>159.3019260229664</v>
      </c>
      <c r="C745" s="4">
        <v>166.1095037046924</v>
      </c>
      <c r="D745" s="4">
        <v>173.76933437338494</v>
      </c>
      <c r="E745" s="4">
        <v>181.94657040064175</v>
      </c>
      <c r="F745" s="4">
        <v>190.74930014437882</v>
      </c>
      <c r="G745" s="4">
        <v>200.18595799541762</v>
      </c>
      <c r="H745" s="4">
        <v>210.31354166788515</v>
      </c>
      <c r="I745" s="4">
        <v>221.34895651257807</v>
      </c>
      <c r="J745" s="4">
        <v>233.23611633452811</v>
      </c>
      <c r="K745" s="4">
        <v>246.12517463224893</v>
      </c>
      <c r="L745" s="4">
        <v>260.03334967895785</v>
      </c>
      <c r="M745" s="4">
        <v>275.10502022754105</v>
      </c>
      <c r="N745" s="4">
        <v>291.62033068231062</v>
      </c>
      <c r="O745" s="11">
        <f t="shared" si="11"/>
        <v>5.5214130331310757E-2</v>
      </c>
    </row>
    <row r="746" spans="1:15" x14ac:dyDescent="0.35">
      <c r="A746" s="3" t="s">
        <v>82</v>
      </c>
      <c r="B746" s="4">
        <v>138.76264020463523</v>
      </c>
      <c r="C746" s="4">
        <v>144.42716176103002</v>
      </c>
      <c r="D746" s="4">
        <v>150.87173040878741</v>
      </c>
      <c r="E746" s="4">
        <v>157.7580944491487</v>
      </c>
      <c r="F746" s="4">
        <v>165.18889392503206</v>
      </c>
      <c r="G746" s="4">
        <v>173.1592381000473</v>
      </c>
      <c r="H746" s="4">
        <v>181.70624879722669</v>
      </c>
      <c r="I746" s="4">
        <v>191.05216322474334</v>
      </c>
      <c r="J746" s="4">
        <v>201.10482549244077</v>
      </c>
      <c r="K746" s="4">
        <v>211.99790358964634</v>
      </c>
      <c r="L746" s="4">
        <v>223.74132304565438</v>
      </c>
      <c r="M746" s="4">
        <v>236.48638975081863</v>
      </c>
      <c r="N746" s="4">
        <v>250.45835732322882</v>
      </c>
      <c r="O746" s="11">
        <f t="shared" si="11"/>
        <v>5.4140627293542735E-2</v>
      </c>
    </row>
    <row r="747" spans="1:15" x14ac:dyDescent="0.35">
      <c r="A747" s="3" t="s">
        <v>83</v>
      </c>
      <c r="B747" s="4">
        <v>20.53928581833117</v>
      </c>
      <c r="C747" s="4">
        <v>21.682341943662372</v>
      </c>
      <c r="D747" s="4">
        <v>22.897603964597536</v>
      </c>
      <c r="E747" s="4">
        <v>24.188475951493043</v>
      </c>
      <c r="F747" s="4">
        <v>25.560406219346774</v>
      </c>
      <c r="G747" s="4">
        <v>27.026719895370331</v>
      </c>
      <c r="H747" s="4">
        <v>28.607292870658441</v>
      </c>
      <c r="I747" s="4">
        <v>30.296793287834735</v>
      </c>
      <c r="J747" s="4">
        <v>32.131290842087346</v>
      </c>
      <c r="K747" s="4">
        <v>34.12727104260258</v>
      </c>
      <c r="L747" s="4">
        <v>36.292026633303479</v>
      </c>
      <c r="M747" s="4">
        <v>38.618630476722423</v>
      </c>
      <c r="N747" s="4">
        <v>41.161973359081792</v>
      </c>
      <c r="O747" s="11">
        <f t="shared" si="11"/>
        <v>6.1941044143485079E-2</v>
      </c>
    </row>
    <row r="748" spans="1:15" x14ac:dyDescent="0.35">
      <c r="A748" s="1" t="s">
        <v>31</v>
      </c>
      <c r="O748" s="11" t="str">
        <f t="shared" si="11"/>
        <v/>
      </c>
    </row>
    <row r="749" spans="1:15" x14ac:dyDescent="0.35">
      <c r="A749" s="2" t="s">
        <v>40</v>
      </c>
      <c r="B749" s="4">
        <v>115.44186907831273</v>
      </c>
      <c r="C749" s="4">
        <v>119.89180247415456</v>
      </c>
      <c r="D749" s="4">
        <v>124.71757235421778</v>
      </c>
      <c r="E749" s="4">
        <v>129.81146758482399</v>
      </c>
      <c r="F749" s="4">
        <v>135.21140867377039</v>
      </c>
      <c r="G749" s="4">
        <v>140.98697925982927</v>
      </c>
      <c r="H749" s="4">
        <v>147.20402203850475</v>
      </c>
      <c r="I749" s="4">
        <v>153.99095220329065</v>
      </c>
      <c r="J749" s="4">
        <v>161.30868711934158</v>
      </c>
      <c r="K749" s="4">
        <v>169.21783804318906</v>
      </c>
      <c r="L749" s="4">
        <v>177.79263041118196</v>
      </c>
      <c r="M749" s="4">
        <v>187.09689591655518</v>
      </c>
      <c r="N749" s="4">
        <v>197.25931057442139</v>
      </c>
      <c r="O749" s="11">
        <f t="shared" si="11"/>
        <v>4.9148416152806407E-2</v>
      </c>
    </row>
    <row r="750" spans="1:15" x14ac:dyDescent="0.35">
      <c r="A750" s="3" t="s">
        <v>41</v>
      </c>
      <c r="B750" s="4">
        <v>50.980498193575485</v>
      </c>
      <c r="C750" s="4">
        <v>52.110432737057415</v>
      </c>
      <c r="D750" s="4">
        <v>53.375203598291733</v>
      </c>
      <c r="E750" s="4">
        <v>54.675387190715604</v>
      </c>
      <c r="F750" s="4">
        <v>56.033335352296298</v>
      </c>
      <c r="G750" s="4">
        <v>57.476157730689451</v>
      </c>
      <c r="H750" s="4">
        <v>59.001204708514088</v>
      </c>
      <c r="I750" s="4">
        <v>60.729951680306549</v>
      </c>
      <c r="J750" s="4">
        <v>62.55954542382041</v>
      </c>
      <c r="K750" s="4">
        <v>64.523773496349065</v>
      </c>
      <c r="L750" s="4">
        <v>66.662900780134422</v>
      </c>
      <c r="M750" s="4">
        <v>68.994676117707627</v>
      </c>
      <c r="N750" s="4">
        <v>71.539117850064841</v>
      </c>
      <c r="O750" s="11">
        <f t="shared" si="11"/>
        <v>3.1761712151550395E-2</v>
      </c>
    </row>
    <row r="751" spans="1:15" x14ac:dyDescent="0.35">
      <c r="A751" s="3" t="s">
        <v>42</v>
      </c>
      <c r="B751" s="4">
        <v>12.718024917557681</v>
      </c>
      <c r="C751" s="4">
        <v>13.443153216628748</v>
      </c>
      <c r="D751" s="4">
        <v>14.214952563705552</v>
      </c>
      <c r="E751" s="4">
        <v>15.035716314375307</v>
      </c>
      <c r="F751" s="4">
        <v>15.909020081377388</v>
      </c>
      <c r="G751" s="4">
        <v>16.843360223099044</v>
      </c>
      <c r="H751" s="4">
        <v>17.851359114614191</v>
      </c>
      <c r="I751" s="4">
        <v>18.929973788243004</v>
      </c>
      <c r="J751" s="4">
        <v>20.102013502716925</v>
      </c>
      <c r="K751" s="4">
        <v>21.378152141600374</v>
      </c>
      <c r="L751" s="4">
        <v>22.763359131274466</v>
      </c>
      <c r="M751" s="4">
        <v>24.253709520981324</v>
      </c>
      <c r="N751" s="4">
        <v>25.884081118226806</v>
      </c>
      <c r="O751" s="11">
        <f t="shared" si="11"/>
        <v>6.3304658218446178E-2</v>
      </c>
    </row>
    <row r="752" spans="1:15" x14ac:dyDescent="0.35">
      <c r="A752" s="3" t="s">
        <v>43</v>
      </c>
      <c r="B752" s="4">
        <v>10.821305450503109</v>
      </c>
      <c r="C752" s="4">
        <v>11.171534994568397</v>
      </c>
      <c r="D752" s="4">
        <v>11.537526732813104</v>
      </c>
      <c r="E752" s="4">
        <v>11.919286005683755</v>
      </c>
      <c r="F752" s="4">
        <v>12.317759330180483</v>
      </c>
      <c r="G752" s="4">
        <v>12.737539120093269</v>
      </c>
      <c r="H752" s="4">
        <v>13.185830372404103</v>
      </c>
      <c r="I752" s="4">
        <v>13.657500862496573</v>
      </c>
      <c r="J752" s="4">
        <v>14.166427308949316</v>
      </c>
      <c r="K752" s="4">
        <v>14.716540066710797</v>
      </c>
      <c r="L752" s="4">
        <v>15.307327765102388</v>
      </c>
      <c r="M752" s="4">
        <v>15.932180250099321</v>
      </c>
      <c r="N752" s="4">
        <v>16.610422010607774</v>
      </c>
      <c r="O752" s="11">
        <f t="shared" si="11"/>
        <v>3.865360702035648E-2</v>
      </c>
    </row>
    <row r="753" spans="1:15" x14ac:dyDescent="0.35">
      <c r="A753" s="3" t="s">
        <v>44</v>
      </c>
      <c r="B753" s="4">
        <v>6.789304569624468</v>
      </c>
      <c r="C753" s="4">
        <v>7.0648021088782142</v>
      </c>
      <c r="D753" s="4">
        <v>7.3595305356988439</v>
      </c>
      <c r="E753" s="4">
        <v>7.6714459847256489</v>
      </c>
      <c r="F753" s="4">
        <v>8.0066894292958182</v>
      </c>
      <c r="G753" s="4">
        <v>8.367970430161435</v>
      </c>
      <c r="H753" s="4">
        <v>8.7529845248754512</v>
      </c>
      <c r="I753" s="4">
        <v>9.1746520397985165</v>
      </c>
      <c r="J753" s="4">
        <v>9.6290264914626285</v>
      </c>
      <c r="K753" s="4">
        <v>10.114793562773444</v>
      </c>
      <c r="L753" s="4">
        <v>10.644309986792786</v>
      </c>
      <c r="M753" s="4">
        <v>11.211978590693771</v>
      </c>
      <c r="N753" s="4">
        <v>11.826818790144459</v>
      </c>
      <c r="O753" s="11">
        <f t="shared" si="11"/>
        <v>5.0664291340769621E-2</v>
      </c>
    </row>
    <row r="754" spans="1:15" x14ac:dyDescent="0.35">
      <c r="A754" s="3" t="s">
        <v>45</v>
      </c>
      <c r="B754" s="4">
        <v>5.0469346749669572</v>
      </c>
      <c r="C754" s="4">
        <v>5.2153013905937069</v>
      </c>
      <c r="D754" s="4">
        <v>5.4026142691311758</v>
      </c>
      <c r="E754" s="4">
        <v>5.5982693868997409</v>
      </c>
      <c r="F754" s="4">
        <v>5.8040669135442977</v>
      </c>
      <c r="G754" s="4">
        <v>6.0235237494178202</v>
      </c>
      <c r="H754" s="4">
        <v>6.2616662565346228</v>
      </c>
      <c r="I754" s="4">
        <v>6.5233059326000475</v>
      </c>
      <c r="J754" s="4">
        <v>6.8019537016377232</v>
      </c>
      <c r="K754" s="4">
        <v>7.0989666243048877</v>
      </c>
      <c r="L754" s="4">
        <v>7.4228476956260545</v>
      </c>
      <c r="M754" s="4">
        <v>7.7766284638335179</v>
      </c>
      <c r="N754" s="4">
        <v>8.1637579471714314</v>
      </c>
      <c r="O754" s="11">
        <f t="shared" si="11"/>
        <v>4.4390191987206479E-2</v>
      </c>
    </row>
    <row r="755" spans="1:15" x14ac:dyDescent="0.35">
      <c r="A755" s="3" t="s">
        <v>46</v>
      </c>
      <c r="B755" s="4">
        <v>26.671595855217475</v>
      </c>
      <c r="C755" s="4">
        <v>28.350589870202047</v>
      </c>
      <c r="D755" s="4">
        <v>30.162825555327981</v>
      </c>
      <c r="E755" s="4">
        <v>32.110085283020545</v>
      </c>
      <c r="F755" s="4">
        <v>34.194965253596536</v>
      </c>
      <c r="G755" s="4">
        <v>36.439218614806066</v>
      </c>
      <c r="H755" s="4">
        <v>38.886660659752877</v>
      </c>
      <c r="I755" s="4">
        <v>41.535466657869307</v>
      </c>
      <c r="J755" s="4">
        <v>44.419234166910961</v>
      </c>
      <c r="K755" s="4">
        <v>47.548508965663501</v>
      </c>
      <c r="L755" s="4">
        <v>50.931370801236454</v>
      </c>
      <c r="M755" s="4">
        <v>54.628044842388277</v>
      </c>
      <c r="N755" s="4">
        <v>58.674659363677584</v>
      </c>
      <c r="O755" s="11">
        <f t="shared" si="11"/>
        <v>7.0420710055143901E-2</v>
      </c>
    </row>
    <row r="756" spans="1:15" x14ac:dyDescent="0.35">
      <c r="A756" s="3" t="s">
        <v>47</v>
      </c>
      <c r="B756" s="4">
        <v>2.41420541686756</v>
      </c>
      <c r="C756" s="4">
        <v>2.5359881562260429</v>
      </c>
      <c r="D756" s="4">
        <v>2.6649190992493832</v>
      </c>
      <c r="E756" s="4">
        <v>2.8012774194033785</v>
      </c>
      <c r="F756" s="4">
        <v>2.945572313479571</v>
      </c>
      <c r="G756" s="4">
        <v>3.0992093915622112</v>
      </c>
      <c r="H756" s="4">
        <v>3.2643164018094009</v>
      </c>
      <c r="I756" s="4">
        <v>3.4401012419766612</v>
      </c>
      <c r="J756" s="4">
        <v>3.6304865238436053</v>
      </c>
      <c r="K756" s="4">
        <v>3.8371031857870124</v>
      </c>
      <c r="L756" s="4">
        <v>4.0605142510153893</v>
      </c>
      <c r="M756" s="4">
        <v>4.2996781308513299</v>
      </c>
      <c r="N756" s="4">
        <v>4.5604534945285113</v>
      </c>
      <c r="O756" s="11">
        <f t="shared" si="11"/>
        <v>5.6733077325951183E-2</v>
      </c>
    </row>
    <row r="757" spans="1:15" x14ac:dyDescent="0.35">
      <c r="A757" s="2" t="s">
        <v>49</v>
      </c>
      <c r="B757" s="4">
        <v>115.44186907831273</v>
      </c>
      <c r="C757" s="4">
        <v>119.89180247415456</v>
      </c>
      <c r="D757" s="4">
        <v>124.71757235421778</v>
      </c>
      <c r="E757" s="4">
        <v>129.81146758482399</v>
      </c>
      <c r="F757" s="4">
        <v>135.21140867377039</v>
      </c>
      <c r="G757" s="4">
        <v>140.98697925982927</v>
      </c>
      <c r="H757" s="4">
        <v>147.20402203850475</v>
      </c>
      <c r="I757" s="4">
        <v>153.99095220329065</v>
      </c>
      <c r="J757" s="4">
        <v>161.30868711934158</v>
      </c>
      <c r="K757" s="4">
        <v>169.21783804318906</v>
      </c>
      <c r="L757" s="4">
        <v>177.79263041118196</v>
      </c>
      <c r="M757" s="4">
        <v>187.09689591655518</v>
      </c>
      <c r="N757" s="4">
        <v>197.25931057442139</v>
      </c>
      <c r="O757" s="11">
        <f t="shared" si="11"/>
        <v>4.9148416152806407E-2</v>
      </c>
    </row>
    <row r="758" spans="1:15" x14ac:dyDescent="0.35">
      <c r="A758" s="3" t="s">
        <v>50</v>
      </c>
      <c r="B758" s="4">
        <v>29.568992715146052</v>
      </c>
      <c r="C758" s="4">
        <v>30.472611424326033</v>
      </c>
      <c r="D758" s="4">
        <v>31.458642485506815</v>
      </c>
      <c r="E758" s="4">
        <v>32.473978826894552</v>
      </c>
      <c r="F758" s="4">
        <v>33.521217613756264</v>
      </c>
      <c r="G758" s="4">
        <v>34.631530262096703</v>
      </c>
      <c r="H758" s="4">
        <v>35.898636886878933</v>
      </c>
      <c r="I758" s="4">
        <v>37.306958175523746</v>
      </c>
      <c r="J758" s="4">
        <v>38.821959005852491</v>
      </c>
      <c r="K758" s="4">
        <v>40.49174172507378</v>
      </c>
      <c r="L758" s="4">
        <v>42.301861746423015</v>
      </c>
      <c r="M758" s="4">
        <v>44.279110591603398</v>
      </c>
      <c r="N758" s="4">
        <v>46.491203090230499</v>
      </c>
      <c r="O758" s="11">
        <f t="shared" si="11"/>
        <v>4.2968760436260828E-2</v>
      </c>
    </row>
    <row r="759" spans="1:15" x14ac:dyDescent="0.35">
      <c r="A759" s="3" t="s">
        <v>51</v>
      </c>
      <c r="B759" s="4">
        <v>33.993792213577663</v>
      </c>
      <c r="C759" s="4">
        <v>35.877476788245936</v>
      </c>
      <c r="D759" s="4">
        <v>37.875362805351436</v>
      </c>
      <c r="E759" s="4">
        <v>40.006550330889397</v>
      </c>
      <c r="F759" s="4">
        <v>42.294128633155374</v>
      </c>
      <c r="G759" s="4">
        <v>44.742260996863223</v>
      </c>
      <c r="H759" s="4">
        <v>47.344493459375812</v>
      </c>
      <c r="I759" s="4">
        <v>50.140509699361793</v>
      </c>
      <c r="J759" s="4">
        <v>53.179601065261245</v>
      </c>
      <c r="K759" s="4">
        <v>56.437135739110722</v>
      </c>
      <c r="L759" s="4">
        <v>59.969091159002289</v>
      </c>
      <c r="M759" s="4">
        <v>63.783870961403316</v>
      </c>
      <c r="N759" s="4">
        <v>67.909027062925944</v>
      </c>
      <c r="O759" s="11">
        <f t="shared" si="11"/>
        <v>6.1419551340028168E-2</v>
      </c>
    </row>
    <row r="760" spans="1:15" x14ac:dyDescent="0.35">
      <c r="A760" s="3" t="s">
        <v>52</v>
      </c>
      <c r="B760" s="4">
        <v>9.1938251394623496</v>
      </c>
      <c r="C760" s="4">
        <v>9.39280567119342</v>
      </c>
      <c r="D760" s="4">
        <v>9.633698704544015</v>
      </c>
      <c r="E760" s="4">
        <v>9.8876732446990623</v>
      </c>
      <c r="F760" s="4">
        <v>10.159268501303611</v>
      </c>
      <c r="G760" s="4">
        <v>10.446772339517405</v>
      </c>
      <c r="H760" s="4">
        <v>10.753274967977433</v>
      </c>
      <c r="I760" s="4">
        <v>11.088190530003637</v>
      </c>
      <c r="J760" s="4">
        <v>11.441830409804076</v>
      </c>
      <c r="K760" s="4">
        <v>11.824383992061884</v>
      </c>
      <c r="L760" s="4">
        <v>12.22911603976827</v>
      </c>
      <c r="M760" s="4">
        <v>12.662632521190826</v>
      </c>
      <c r="N760" s="4">
        <v>13.138332186043003</v>
      </c>
      <c r="O760" s="11">
        <f t="shared" si="11"/>
        <v>3.3290857576661087E-2</v>
      </c>
    </row>
    <row r="761" spans="1:15" x14ac:dyDescent="0.35">
      <c r="A761" s="3" t="s">
        <v>53</v>
      </c>
      <c r="B761" s="4">
        <v>21.765488365377681</v>
      </c>
      <c r="C761" s="4">
        <v>22.597670506882384</v>
      </c>
      <c r="D761" s="4">
        <v>23.509281747225753</v>
      </c>
      <c r="E761" s="4">
        <v>24.459745203668234</v>
      </c>
      <c r="F761" s="4">
        <v>25.460308253270966</v>
      </c>
      <c r="G761" s="4">
        <v>26.525041131863677</v>
      </c>
      <c r="H761" s="4">
        <v>27.655101378775505</v>
      </c>
      <c r="I761" s="4">
        <v>28.90981787486399</v>
      </c>
      <c r="J761" s="4">
        <v>30.245355428212271</v>
      </c>
      <c r="K761" s="4">
        <v>31.681032953837182</v>
      </c>
      <c r="L761" s="4">
        <v>33.240452953999011</v>
      </c>
      <c r="M761" s="4">
        <v>34.937330626196236</v>
      </c>
      <c r="N761" s="4">
        <v>36.787219630110172</v>
      </c>
      <c r="O761" s="11">
        <f t="shared" si="11"/>
        <v>4.7831757965522553E-2</v>
      </c>
    </row>
    <row r="762" spans="1:15" x14ac:dyDescent="0.35">
      <c r="A762" s="3" t="s">
        <v>54</v>
      </c>
      <c r="B762" s="4">
        <v>7.2454993959455098</v>
      </c>
      <c r="C762" s="4">
        <v>7.3916554435898636</v>
      </c>
      <c r="D762" s="4">
        <v>7.5585581082741919</v>
      </c>
      <c r="E762" s="4">
        <v>7.7335739132160706</v>
      </c>
      <c r="F762" s="4">
        <v>7.9180625802023137</v>
      </c>
      <c r="G762" s="4">
        <v>8.1109524349290769</v>
      </c>
      <c r="H762" s="4">
        <v>8.3111282943379035</v>
      </c>
      <c r="I762" s="4">
        <v>8.5204683697405006</v>
      </c>
      <c r="J762" s="4">
        <v>8.7440048122469189</v>
      </c>
      <c r="K762" s="4">
        <v>8.9853774806970854</v>
      </c>
      <c r="L762" s="4">
        <v>9.2410935912023238</v>
      </c>
      <c r="M762" s="4">
        <v>9.5094857473740948</v>
      </c>
      <c r="N762" s="4">
        <v>9.7942160413888342</v>
      </c>
      <c r="O762" s="11">
        <f t="shared" si="11"/>
        <v>2.7305679824928167E-2</v>
      </c>
    </row>
    <row r="763" spans="1:15" x14ac:dyDescent="0.35">
      <c r="A763" s="3" t="s">
        <v>55</v>
      </c>
      <c r="B763" s="4">
        <v>10.986248396268671</v>
      </c>
      <c r="C763" s="4">
        <v>11.43363620265146</v>
      </c>
      <c r="D763" s="4">
        <v>11.916877205351431</v>
      </c>
      <c r="E763" s="4">
        <v>12.443416517369103</v>
      </c>
      <c r="F763" s="4">
        <v>13.007337514416712</v>
      </c>
      <c r="G763" s="4">
        <v>13.632067640134325</v>
      </c>
      <c r="H763" s="4">
        <v>14.294177192151606</v>
      </c>
      <c r="I763" s="4">
        <v>15.025477077512294</v>
      </c>
      <c r="J763" s="4">
        <v>15.818493240075862</v>
      </c>
      <c r="K763" s="4">
        <v>16.67972365830602</v>
      </c>
      <c r="L763" s="4">
        <v>17.626218617459024</v>
      </c>
      <c r="M763" s="4">
        <v>18.668622140861881</v>
      </c>
      <c r="N763" s="4">
        <v>19.807381086206028</v>
      </c>
      <c r="O763" s="11">
        <f t="shared" si="11"/>
        <v>5.4825841402378922E-2</v>
      </c>
    </row>
    <row r="764" spans="1:15" x14ac:dyDescent="0.35">
      <c r="A764" s="3" t="s">
        <v>101</v>
      </c>
      <c r="B764" s="4">
        <v>1.5616751774285349</v>
      </c>
      <c r="C764" s="4">
        <v>1.5876696536438621</v>
      </c>
      <c r="D764" s="4">
        <v>1.6156395337398202</v>
      </c>
      <c r="E764" s="4">
        <v>1.645129605859184</v>
      </c>
      <c r="F764" s="4">
        <v>1.6757680788951477</v>
      </c>
      <c r="G764" s="4">
        <v>1.7081534990201206</v>
      </c>
      <c r="H764" s="4">
        <v>1.7437850087379516</v>
      </c>
      <c r="I764" s="4">
        <v>1.7818181267322786</v>
      </c>
      <c r="J764" s="4">
        <v>1.8230202663320176</v>
      </c>
      <c r="K764" s="4">
        <v>1.8670339108526683</v>
      </c>
      <c r="L764" s="4">
        <v>1.9134112185828034</v>
      </c>
      <c r="M764" s="4">
        <v>1.9636881793503707</v>
      </c>
      <c r="N764" s="4">
        <v>2.0182205517150029</v>
      </c>
      <c r="O764" s="11">
        <f t="shared" si="11"/>
        <v>2.4115215246196701E-2</v>
      </c>
    </row>
    <row r="765" spans="1:15" x14ac:dyDescent="0.35">
      <c r="A765" s="3" t="s">
        <v>56</v>
      </c>
      <c r="B765" s="4">
        <v>1.126347675106274</v>
      </c>
      <c r="C765" s="4">
        <v>1.1382767836216203</v>
      </c>
      <c r="D765" s="4">
        <v>1.1495117642243144</v>
      </c>
      <c r="E765" s="4">
        <v>1.1613999422283712</v>
      </c>
      <c r="F765" s="4">
        <v>1.1753174987699992</v>
      </c>
      <c r="G765" s="4">
        <v>1.1902009554047481</v>
      </c>
      <c r="H765" s="4">
        <v>1.203424850269613</v>
      </c>
      <c r="I765" s="4">
        <v>1.2177123495523858</v>
      </c>
      <c r="J765" s="4">
        <v>1.2344228915567044</v>
      </c>
      <c r="K765" s="4">
        <v>1.2514085832497415</v>
      </c>
      <c r="L765" s="4">
        <v>1.2713850847452477</v>
      </c>
      <c r="M765" s="4">
        <v>1.2921551485750342</v>
      </c>
      <c r="N765" s="4">
        <v>1.3137109258019279</v>
      </c>
      <c r="O765" s="11">
        <f t="shared" si="11"/>
        <v>1.4204761922051168E-2</v>
      </c>
    </row>
    <row r="766" spans="1:15" x14ac:dyDescent="0.35">
      <c r="A766" s="2" t="s">
        <v>57</v>
      </c>
      <c r="B766" s="4">
        <v>115.44186907831272</v>
      </c>
      <c r="C766" s="4">
        <v>119.89180247415457</v>
      </c>
      <c r="D766" s="4">
        <v>124.71757235421776</v>
      </c>
      <c r="E766" s="4">
        <v>129.81146758482399</v>
      </c>
      <c r="F766" s="4">
        <v>135.21140867377036</v>
      </c>
      <c r="G766" s="4">
        <v>140.98697925982924</v>
      </c>
      <c r="H766" s="4">
        <v>147.20402203850477</v>
      </c>
      <c r="I766" s="4">
        <v>153.99095220329065</v>
      </c>
      <c r="J766" s="4">
        <v>161.30868711934156</v>
      </c>
      <c r="K766" s="4">
        <v>169.21783804318903</v>
      </c>
      <c r="L766" s="4">
        <v>177.79263041118199</v>
      </c>
      <c r="M766" s="4">
        <v>187.09689591655518</v>
      </c>
      <c r="N766" s="4">
        <v>197.25931057442139</v>
      </c>
      <c r="O766" s="11">
        <f t="shared" si="11"/>
        <v>4.9148416152806393E-2</v>
      </c>
    </row>
    <row r="767" spans="1:15" x14ac:dyDescent="0.35">
      <c r="A767" s="3" t="s">
        <v>58</v>
      </c>
      <c r="B767" s="4">
        <v>43.568435231812657</v>
      </c>
      <c r="C767" s="4">
        <v>45.892400270416552</v>
      </c>
      <c r="D767" s="4">
        <v>48.413764041434291</v>
      </c>
      <c r="E767" s="4">
        <v>51.079364546496947</v>
      </c>
      <c r="F767" s="4">
        <v>53.906699895079434</v>
      </c>
      <c r="G767" s="4">
        <v>56.953579963379447</v>
      </c>
      <c r="H767" s="4">
        <v>60.276474074128224</v>
      </c>
      <c r="I767" s="4">
        <v>63.967832725172038</v>
      </c>
      <c r="J767" s="4">
        <v>67.950951911208165</v>
      </c>
      <c r="K767" s="4">
        <v>72.30107232729938</v>
      </c>
      <c r="L767" s="4">
        <v>77.060708988423684</v>
      </c>
      <c r="M767" s="4">
        <v>82.27592049330724</v>
      </c>
      <c r="N767" s="4">
        <v>88.017317473128458</v>
      </c>
      <c r="O767" s="11">
        <f t="shared" si="11"/>
        <v>6.4159505359268051E-2</v>
      </c>
    </row>
    <row r="768" spans="1:15" x14ac:dyDescent="0.35">
      <c r="A768" s="40" t="s">
        <v>59</v>
      </c>
      <c r="B768" s="4">
        <v>6.6930098286941018</v>
      </c>
      <c r="C768" s="4">
        <v>7.1784194459144572</v>
      </c>
      <c r="D768" s="4">
        <v>7.6807044610764379</v>
      </c>
      <c r="E768" s="4">
        <v>8.1773179555165711</v>
      </c>
      <c r="F768" s="4">
        <v>8.6675448165411026</v>
      </c>
      <c r="G768" s="4">
        <v>9.1918663288556743</v>
      </c>
      <c r="H768" s="4">
        <v>9.79321641804205</v>
      </c>
      <c r="I768" s="4">
        <v>10.52520249527268</v>
      </c>
      <c r="J768" s="4">
        <v>11.290484138318675</v>
      </c>
      <c r="K768" s="4">
        <v>12.13869473309466</v>
      </c>
      <c r="L768" s="4">
        <v>13.086129582466306</v>
      </c>
      <c r="M768" s="4">
        <v>14.150448381336489</v>
      </c>
      <c r="N768" s="4">
        <v>15.344183882987451</v>
      </c>
      <c r="O768" s="11">
        <f t="shared" si="11"/>
        <v>7.5948394986477874E-2</v>
      </c>
    </row>
    <row r="769" spans="1:15" x14ac:dyDescent="0.35">
      <c r="A769" s="40" t="s">
        <v>61</v>
      </c>
      <c r="B769" s="4">
        <v>4.6042985113107191</v>
      </c>
      <c r="C769" s="4">
        <v>4.8949263276291157</v>
      </c>
      <c r="D769" s="4">
        <v>5.2234966827554548</v>
      </c>
      <c r="E769" s="4">
        <v>5.5778653336691377</v>
      </c>
      <c r="F769" s="4">
        <v>5.9624379341998486</v>
      </c>
      <c r="G769" s="4">
        <v>6.3784836796713131</v>
      </c>
      <c r="H769" s="4">
        <v>6.830192510515797</v>
      </c>
      <c r="I769" s="4">
        <v>7.3262255344054017</v>
      </c>
      <c r="J769" s="4">
        <v>7.8637617769188433</v>
      </c>
      <c r="K769" s="4">
        <v>8.4528580333661729</v>
      </c>
      <c r="L769" s="4">
        <v>9.0927962397710171</v>
      </c>
      <c r="M769" s="4">
        <v>9.792283836823291</v>
      </c>
      <c r="N769" s="4">
        <v>10.566318168441514</v>
      </c>
      <c r="O769" s="11">
        <f t="shared" si="11"/>
        <v>7.4769111475870259E-2</v>
      </c>
    </row>
    <row r="770" spans="1:15" x14ac:dyDescent="0.35">
      <c r="A770" s="40" t="s">
        <v>65</v>
      </c>
      <c r="B770" s="4">
        <v>3.3039977546162329</v>
      </c>
      <c r="C770" s="4">
        <v>3.426526538448099</v>
      </c>
      <c r="D770" s="4">
        <v>3.5569288173782647</v>
      </c>
      <c r="E770" s="4">
        <v>3.6945557662874275</v>
      </c>
      <c r="F770" s="4">
        <v>3.8388780486826861</v>
      </c>
      <c r="G770" s="4">
        <v>3.9915328535539061</v>
      </c>
      <c r="H770" s="4">
        <v>4.1563808516977536</v>
      </c>
      <c r="I770" s="4">
        <v>4.3319897125920459</v>
      </c>
      <c r="J770" s="4">
        <v>4.5207059440488822</v>
      </c>
      <c r="K770" s="4">
        <v>4.7222526330668186</v>
      </c>
      <c r="L770" s="4">
        <v>4.9360755518904753</v>
      </c>
      <c r="M770" s="4">
        <v>5.166668488372931</v>
      </c>
      <c r="N770" s="4">
        <v>5.4157542963466572</v>
      </c>
      <c r="O770" s="11">
        <f t="shared" si="11"/>
        <v>4.4555020235396682E-2</v>
      </c>
    </row>
    <row r="771" spans="1:15" x14ac:dyDescent="0.35">
      <c r="A771" s="40" t="s">
        <v>64</v>
      </c>
      <c r="B771" s="4">
        <v>3.5653869714132189</v>
      </c>
      <c r="C771" s="4">
        <v>3.7129120749212112</v>
      </c>
      <c r="D771" s="4">
        <v>3.8760308953149387</v>
      </c>
      <c r="E771" s="4">
        <v>4.0474744392123574</v>
      </c>
      <c r="F771" s="4">
        <v>4.2287112379216456</v>
      </c>
      <c r="G771" s="4">
        <v>4.422503364819268</v>
      </c>
      <c r="H771" s="4">
        <v>4.6328033305696898</v>
      </c>
      <c r="I771" s="4">
        <v>4.8635224246118041</v>
      </c>
      <c r="J771" s="4">
        <v>5.1102613691901091</v>
      </c>
      <c r="K771" s="4">
        <v>5.3743732525431414</v>
      </c>
      <c r="L771" s="4">
        <v>5.6626574490192247</v>
      </c>
      <c r="M771" s="4">
        <v>5.9779422581061832</v>
      </c>
      <c r="N771" s="4">
        <v>6.323455233249784</v>
      </c>
      <c r="O771" s="11">
        <f t="shared" si="11"/>
        <v>5.240706218589139E-2</v>
      </c>
    </row>
    <row r="772" spans="1:15" x14ac:dyDescent="0.35">
      <c r="A772" s="40" t="s">
        <v>62</v>
      </c>
      <c r="B772" s="4">
        <v>6.7549242944529588</v>
      </c>
      <c r="C772" s="4">
        <v>7.1649991658650736</v>
      </c>
      <c r="D772" s="4">
        <v>7.6019301173662308</v>
      </c>
      <c r="E772" s="4">
        <v>8.0699306213038984</v>
      </c>
      <c r="F772" s="4">
        <v>8.5740998123369749</v>
      </c>
      <c r="G772" s="4">
        <v>9.1157980996406849</v>
      </c>
      <c r="H772" s="4">
        <v>9.6942451207421865</v>
      </c>
      <c r="I772" s="4">
        <v>10.318087066130051</v>
      </c>
      <c r="J772" s="4">
        <v>10.998115426933495</v>
      </c>
      <c r="K772" s="4">
        <v>11.730043118065431</v>
      </c>
      <c r="L772" s="4">
        <v>12.526243924314414</v>
      </c>
      <c r="M772" s="4">
        <v>13.389394492225728</v>
      </c>
      <c r="N772" s="4">
        <v>14.326235822658381</v>
      </c>
      <c r="O772" s="11">
        <f t="shared" si="11"/>
        <v>6.6714502868048725E-2</v>
      </c>
    </row>
    <row r="773" spans="1:15" x14ac:dyDescent="0.35">
      <c r="A773" s="40" t="s">
        <v>63</v>
      </c>
      <c r="B773" s="4">
        <v>3.875752352291804</v>
      </c>
      <c r="C773" s="4">
        <v>4.0811183455170443</v>
      </c>
      <c r="D773" s="4">
        <v>4.2989834206465112</v>
      </c>
      <c r="E773" s="4">
        <v>4.5298863671881797</v>
      </c>
      <c r="F773" s="4">
        <v>4.7747427882547786</v>
      </c>
      <c r="G773" s="4">
        <v>5.0359298434244382</v>
      </c>
      <c r="H773" s="4">
        <v>5.3170206818190309</v>
      </c>
      <c r="I773" s="4">
        <v>5.6168665387890346</v>
      </c>
      <c r="J773" s="4">
        <v>5.9420049542265652</v>
      </c>
      <c r="K773" s="4">
        <v>6.295285184438761</v>
      </c>
      <c r="L773" s="4">
        <v>6.6778310508390204</v>
      </c>
      <c r="M773" s="4">
        <v>7.0881373881550989</v>
      </c>
      <c r="N773" s="4">
        <v>7.5360589659590547</v>
      </c>
      <c r="O773" s="11">
        <f t="shared" si="11"/>
        <v>5.9276239925176125E-2</v>
      </c>
    </row>
    <row r="774" spans="1:15" x14ac:dyDescent="0.35">
      <c r="A774" s="40" t="s">
        <v>66</v>
      </c>
      <c r="B774" s="4">
        <v>5.7479448304909608</v>
      </c>
      <c r="C774" s="4">
        <v>6.2271497509425862</v>
      </c>
      <c r="D774" s="4">
        <v>6.7613002306006749</v>
      </c>
      <c r="E774" s="4">
        <v>7.3451551528270214</v>
      </c>
      <c r="F774" s="4">
        <v>7.9845755754157324</v>
      </c>
      <c r="G774" s="4">
        <v>8.6836934035861368</v>
      </c>
      <c r="H774" s="4">
        <v>9.4467947187802039</v>
      </c>
      <c r="I774" s="4">
        <v>10.281756586039473</v>
      </c>
      <c r="J774" s="4">
        <v>11.201285299322697</v>
      </c>
      <c r="K774" s="4">
        <v>12.218386294932991</v>
      </c>
      <c r="L774" s="4">
        <v>13.338286275326135</v>
      </c>
      <c r="M774" s="4">
        <v>14.568625006296156</v>
      </c>
      <c r="N774" s="4">
        <v>15.925539750777105</v>
      </c>
      <c r="O774" s="11">
        <f t="shared" si="11"/>
        <v>9.0503583399935333E-2</v>
      </c>
    </row>
    <row r="775" spans="1:15" x14ac:dyDescent="0.35">
      <c r="A775" s="40" t="s">
        <v>60</v>
      </c>
      <c r="B775" s="4">
        <v>3.9087709461727993</v>
      </c>
      <c r="C775" s="4">
        <v>4.0043789375231249</v>
      </c>
      <c r="D775" s="4">
        <v>4.1183578277909207</v>
      </c>
      <c r="E775" s="4">
        <v>4.238532145963898</v>
      </c>
      <c r="F775" s="4">
        <v>4.3668964349955193</v>
      </c>
      <c r="G775" s="4">
        <v>4.5027797311688422</v>
      </c>
      <c r="H775" s="4">
        <v>4.6475732435567112</v>
      </c>
      <c r="I775" s="4">
        <v>4.8054162778462262</v>
      </c>
      <c r="J775" s="4">
        <v>4.9722141793604804</v>
      </c>
      <c r="K775" s="4">
        <v>5.1524652184732105</v>
      </c>
      <c r="L775" s="4">
        <v>5.3433414361831506</v>
      </c>
      <c r="M775" s="4">
        <v>5.5478126824255538</v>
      </c>
      <c r="N775" s="4">
        <v>5.7718567519453172</v>
      </c>
      <c r="O775" s="11">
        <f t="shared" si="11"/>
        <v>3.6107881616012125E-2</v>
      </c>
    </row>
    <row r="776" spans="1:15" x14ac:dyDescent="0.35">
      <c r="A776" s="40" t="s">
        <v>67</v>
      </c>
      <c r="B776" s="4">
        <v>2.7246332306558441</v>
      </c>
      <c r="C776" s="4">
        <v>2.7690426173159923</v>
      </c>
      <c r="D776" s="4">
        <v>2.8184466181743226</v>
      </c>
      <c r="E776" s="4">
        <v>2.8741420122895978</v>
      </c>
      <c r="F776" s="4">
        <v>2.9341986813762526</v>
      </c>
      <c r="G776" s="4">
        <v>3.0034626222578753</v>
      </c>
      <c r="H776" s="4">
        <v>3.0759863046580858</v>
      </c>
      <c r="I776" s="4">
        <v>3.1582300970868875</v>
      </c>
      <c r="J776" s="4">
        <v>3.2477810501582591</v>
      </c>
      <c r="K776" s="4">
        <v>3.3452833924978114</v>
      </c>
      <c r="L776" s="4">
        <v>3.4534094107143587</v>
      </c>
      <c r="M776" s="4">
        <v>3.5732981855488672</v>
      </c>
      <c r="N776" s="4">
        <v>3.7039924313923098</v>
      </c>
      <c r="O776" s="11">
        <f t="shared" si="11"/>
        <v>3.0402341710817599E-2</v>
      </c>
    </row>
    <row r="777" spans="1:15" x14ac:dyDescent="0.35">
      <c r="A777" s="40" t="s">
        <v>68</v>
      </c>
      <c r="B777" s="4">
        <v>2.3897165117140102</v>
      </c>
      <c r="C777" s="4">
        <v>2.4329270663398486</v>
      </c>
      <c r="D777" s="4">
        <v>2.4775849703305388</v>
      </c>
      <c r="E777" s="4">
        <v>2.5245047522388582</v>
      </c>
      <c r="F777" s="4">
        <v>2.5746145653548966</v>
      </c>
      <c r="G777" s="4">
        <v>2.627530036401311</v>
      </c>
      <c r="H777" s="4">
        <v>2.682260893746709</v>
      </c>
      <c r="I777" s="4">
        <v>2.7405359923984332</v>
      </c>
      <c r="J777" s="4">
        <v>2.8043377727301664</v>
      </c>
      <c r="K777" s="4">
        <v>2.8714304668203843</v>
      </c>
      <c r="L777" s="4">
        <v>2.943938067899575</v>
      </c>
      <c r="M777" s="4">
        <v>3.0213097740169386</v>
      </c>
      <c r="N777" s="4">
        <v>3.1039221693708878</v>
      </c>
      <c r="O777" s="11">
        <f t="shared" si="11"/>
        <v>2.4088738730045568E-2</v>
      </c>
    </row>
    <row r="778" spans="1:15" x14ac:dyDescent="0.35">
      <c r="A778" s="3" t="s">
        <v>69</v>
      </c>
      <c r="B778" s="4">
        <v>2.8360769717821745</v>
      </c>
      <c r="C778" s="4">
        <v>2.9629722478395899</v>
      </c>
      <c r="D778" s="4">
        <v>3.1031180792275634</v>
      </c>
      <c r="E778" s="4">
        <v>3.250820122192152</v>
      </c>
      <c r="F778" s="4">
        <v>3.4073274985790141</v>
      </c>
      <c r="G778" s="4">
        <v>3.5749472979227197</v>
      </c>
      <c r="H778" s="4">
        <v>3.7569781174178933</v>
      </c>
      <c r="I778" s="4">
        <v>3.9567268814452463</v>
      </c>
      <c r="J778" s="4">
        <v>4.1707809672616349</v>
      </c>
      <c r="K778" s="4">
        <v>4.4003777609114456</v>
      </c>
      <c r="L778" s="4">
        <v>4.6512289548867551</v>
      </c>
      <c r="M778" s="4">
        <v>4.9258566066171356</v>
      </c>
      <c r="N778" s="4">
        <v>5.2271426600444526</v>
      </c>
      <c r="O778" s="11">
        <f t="shared" si="11"/>
        <v>5.5773295267747533E-2</v>
      </c>
    </row>
    <row r="779" spans="1:15" x14ac:dyDescent="0.35">
      <c r="A779" s="3" t="s">
        <v>70</v>
      </c>
      <c r="B779" s="4">
        <v>9.6861565134963516</v>
      </c>
      <c r="C779" s="4">
        <v>10.076440472788013</v>
      </c>
      <c r="D779" s="4">
        <v>10.506995395429534</v>
      </c>
      <c r="E779" s="4">
        <v>10.963939872833334</v>
      </c>
      <c r="F779" s="4">
        <v>11.449597637290356</v>
      </c>
      <c r="G779" s="4">
        <v>11.970946596337015</v>
      </c>
      <c r="H779" s="4">
        <v>12.525102676457122</v>
      </c>
      <c r="I779" s="4">
        <v>13.119039543138289</v>
      </c>
      <c r="J779" s="4">
        <v>13.761571061052777</v>
      </c>
      <c r="K779" s="4">
        <v>14.446611477721666</v>
      </c>
      <c r="L779" s="4">
        <v>15.183574646122105</v>
      </c>
      <c r="M779" s="4">
        <v>15.977431111950931</v>
      </c>
      <c r="N779" s="4">
        <v>16.840830827798563</v>
      </c>
      <c r="O779" s="11">
        <f t="shared" si="11"/>
        <v>4.9968890133550423E-2</v>
      </c>
    </row>
    <row r="780" spans="1:15" x14ac:dyDescent="0.35">
      <c r="A780" s="3" t="s">
        <v>71</v>
      </c>
      <c r="B780" s="4">
        <v>7.7213846593583026</v>
      </c>
      <c r="C780" s="4">
        <v>7.9465376788437734</v>
      </c>
      <c r="D780" s="4">
        <v>8.1814051568688662</v>
      </c>
      <c r="E780" s="4">
        <v>8.4258928576621983</v>
      </c>
      <c r="F780" s="4">
        <v>8.6805724368560604</v>
      </c>
      <c r="G780" s="4">
        <v>8.9485771875951539</v>
      </c>
      <c r="H780" s="4">
        <v>9.2348363455213551</v>
      </c>
      <c r="I780" s="4">
        <v>9.5355767865095356</v>
      </c>
      <c r="J780" s="4">
        <v>9.8603429527321733</v>
      </c>
      <c r="K780" s="4">
        <v>10.211637382785105</v>
      </c>
      <c r="L780" s="4">
        <v>10.588848365448488</v>
      </c>
      <c r="M780" s="4">
        <v>10.987151448785834</v>
      </c>
      <c r="N780" s="4">
        <v>11.419665165669809</v>
      </c>
      <c r="O780" s="11">
        <f t="shared" si="11"/>
        <v>3.5448451819962243E-2</v>
      </c>
    </row>
    <row r="781" spans="1:15" x14ac:dyDescent="0.35">
      <c r="A781" s="3" t="s">
        <v>72</v>
      </c>
      <c r="B781" s="4">
        <v>11.647649729272123</v>
      </c>
      <c r="C781" s="4">
        <v>11.859072677278295</v>
      </c>
      <c r="D781" s="4">
        <v>12.121813475925128</v>
      </c>
      <c r="E781" s="4">
        <v>12.399061760025342</v>
      </c>
      <c r="F781" s="4">
        <v>12.696351274467039</v>
      </c>
      <c r="G781" s="4">
        <v>13.01132704047542</v>
      </c>
      <c r="H781" s="4">
        <v>13.347645989037568</v>
      </c>
      <c r="I781" s="4">
        <v>13.716763888180624</v>
      </c>
      <c r="J781" s="4">
        <v>14.106348650922875</v>
      </c>
      <c r="K781" s="4">
        <v>14.528740104035656</v>
      </c>
      <c r="L781" s="4">
        <v>14.975314408902001</v>
      </c>
      <c r="M781" s="4">
        <v>15.453899173651921</v>
      </c>
      <c r="N781" s="4">
        <v>15.980504863412426</v>
      </c>
      <c r="O781" s="11">
        <f t="shared" si="11"/>
        <v>2.9799556301704371E-2</v>
      </c>
    </row>
    <row r="782" spans="1:15" x14ac:dyDescent="0.35">
      <c r="A782" s="3" t="s">
        <v>73</v>
      </c>
      <c r="B782" s="4">
        <v>10.633121988992585</v>
      </c>
      <c r="C782" s="4">
        <v>10.813449111867849</v>
      </c>
      <c r="D782" s="4">
        <v>11.007341699468075</v>
      </c>
      <c r="E782" s="4">
        <v>11.211710913559637</v>
      </c>
      <c r="F782" s="4">
        <v>11.424032614234667</v>
      </c>
      <c r="G782" s="4">
        <v>11.648394518538002</v>
      </c>
      <c r="H782" s="4">
        <v>11.895030798815945</v>
      </c>
      <c r="I782" s="4">
        <v>12.158201435795455</v>
      </c>
      <c r="J782" s="4">
        <v>12.44315806094826</v>
      </c>
      <c r="K782" s="4">
        <v>12.747480437746303</v>
      </c>
      <c r="L782" s="4">
        <v>13.068128627871859</v>
      </c>
      <c r="M782" s="4">
        <v>13.415608033667629</v>
      </c>
      <c r="N782" s="4">
        <v>13.792373738469305</v>
      </c>
      <c r="O782" s="11">
        <f t="shared" si="11"/>
        <v>2.4428965086934946E-2</v>
      </c>
    </row>
    <row r="783" spans="1:15" x14ac:dyDescent="0.35">
      <c r="A783" s="3" t="s">
        <v>74</v>
      </c>
      <c r="B783" s="4">
        <v>26.137339670286295</v>
      </c>
      <c r="C783" s="4">
        <v>27.08719305533711</v>
      </c>
      <c r="D783" s="4">
        <v>28.078980133989205</v>
      </c>
      <c r="E783" s="4">
        <v>29.123425340747819</v>
      </c>
      <c r="F783" s="4">
        <v>30.233270979455064</v>
      </c>
      <c r="G783" s="4">
        <v>31.406677392133439</v>
      </c>
      <c r="H783" s="4">
        <v>32.634325429952838</v>
      </c>
      <c r="I783" s="4">
        <v>33.939212061908833</v>
      </c>
      <c r="J783" s="4">
        <v>35.349038506664876</v>
      </c>
      <c r="K783" s="4">
        <v>36.840188100155743</v>
      </c>
      <c r="L783" s="4">
        <v>38.443118363742961</v>
      </c>
      <c r="M783" s="4">
        <v>40.155401292215259</v>
      </c>
      <c r="N783" s="4">
        <v>41.986576883081419</v>
      </c>
      <c r="O783" s="11">
        <f t="shared" si="11"/>
        <v>4.2347764451778902E-2</v>
      </c>
    </row>
    <row r="784" spans="1:15" x14ac:dyDescent="0.35">
      <c r="A784" s="3" t="s">
        <v>75</v>
      </c>
      <c r="B784" s="4">
        <v>3.2117043133122443</v>
      </c>
      <c r="C784" s="4">
        <v>3.2537369597833945</v>
      </c>
      <c r="D784" s="4">
        <v>3.304154371875113</v>
      </c>
      <c r="E784" s="4">
        <v>3.357252171306556</v>
      </c>
      <c r="F784" s="4">
        <v>3.4135563378087532</v>
      </c>
      <c r="G784" s="4">
        <v>3.4725292634480609</v>
      </c>
      <c r="H784" s="4">
        <v>3.5336286071738141</v>
      </c>
      <c r="I784" s="4">
        <v>3.5975988811406365</v>
      </c>
      <c r="J784" s="4">
        <v>3.666495008550799</v>
      </c>
      <c r="K784" s="4">
        <v>3.7417304525337736</v>
      </c>
      <c r="L784" s="4">
        <v>3.8217080557841205</v>
      </c>
      <c r="M784" s="4">
        <v>3.905627756359217</v>
      </c>
      <c r="N784" s="4">
        <v>3.9948989628169667</v>
      </c>
      <c r="O784" s="11">
        <f t="shared" si="11"/>
        <v>2.0221025027657019E-2</v>
      </c>
    </row>
    <row r="785" spans="1:15" x14ac:dyDescent="0.35">
      <c r="A785" s="2" t="s">
        <v>38</v>
      </c>
      <c r="B785" s="4">
        <v>115.44186907831273</v>
      </c>
      <c r="C785" s="4">
        <v>119.89180247415456</v>
      </c>
      <c r="D785" s="4">
        <v>124.71757235421779</v>
      </c>
      <c r="E785" s="4">
        <v>129.81146758482399</v>
      </c>
      <c r="F785" s="4">
        <v>135.21140867377039</v>
      </c>
      <c r="G785" s="4">
        <v>140.98697925982927</v>
      </c>
      <c r="H785" s="4">
        <v>147.20402203850472</v>
      </c>
      <c r="I785" s="4">
        <v>153.99095220329068</v>
      </c>
      <c r="J785" s="4">
        <v>161.30868711934158</v>
      </c>
      <c r="K785" s="4">
        <v>169.21783804318903</v>
      </c>
      <c r="L785" s="4">
        <v>177.79263041118199</v>
      </c>
      <c r="M785" s="4">
        <v>187.09689591655518</v>
      </c>
      <c r="N785" s="4">
        <v>197.25931057442139</v>
      </c>
      <c r="O785" s="11">
        <f t="shared" si="11"/>
        <v>4.9148416152806407E-2</v>
      </c>
    </row>
    <row r="786" spans="1:15" x14ac:dyDescent="0.35">
      <c r="A786" s="3" t="s">
        <v>76</v>
      </c>
      <c r="B786" s="4">
        <v>49.337189524106989</v>
      </c>
      <c r="C786" s="4">
        <v>51.633205606199454</v>
      </c>
      <c r="D786" s="4">
        <v>54.113259349488303</v>
      </c>
      <c r="E786" s="4">
        <v>56.740864607402813</v>
      </c>
      <c r="F786" s="4">
        <v>59.542195075713209</v>
      </c>
      <c r="G786" s="4">
        <v>62.532045069297496</v>
      </c>
      <c r="H786" s="4">
        <v>65.792095989461856</v>
      </c>
      <c r="I786" s="4">
        <v>69.314829503321178</v>
      </c>
      <c r="J786" s="4">
        <v>73.142152713779694</v>
      </c>
      <c r="K786" s="4">
        <v>77.29336075911057</v>
      </c>
      <c r="L786" s="4">
        <v>81.786950856288939</v>
      </c>
      <c r="M786" s="4">
        <v>86.654657318339403</v>
      </c>
      <c r="N786" s="4">
        <v>91.985322063163522</v>
      </c>
      <c r="O786" s="11">
        <f t="shared" si="11"/>
        <v>5.6683993202844001E-2</v>
      </c>
    </row>
    <row r="787" spans="1:15" x14ac:dyDescent="0.35">
      <c r="A787" s="3" t="s">
        <v>77</v>
      </c>
      <c r="B787" s="4">
        <v>40.847839946184585</v>
      </c>
      <c r="C787" s="4">
        <v>42.391954718404691</v>
      </c>
      <c r="D787" s="4">
        <v>44.08375589456795</v>
      </c>
      <c r="E787" s="4">
        <v>45.846969037744699</v>
      </c>
      <c r="F787" s="4">
        <v>47.702584980106195</v>
      </c>
      <c r="G787" s="4">
        <v>49.676848474500751</v>
      </c>
      <c r="H787" s="4">
        <v>51.771777297414346</v>
      </c>
      <c r="I787" s="4">
        <v>54.098285486352182</v>
      </c>
      <c r="J787" s="4">
        <v>56.574054743508121</v>
      </c>
      <c r="K787" s="4">
        <v>59.235032789394836</v>
      </c>
      <c r="L787" s="4">
        <v>62.125116922874469</v>
      </c>
      <c r="M787" s="4">
        <v>65.269652866686243</v>
      </c>
      <c r="N787" s="4">
        <v>68.697379029957389</v>
      </c>
      <c r="O787" s="11">
        <f t="shared" si="11"/>
        <v>4.7399360850433156E-2</v>
      </c>
    </row>
    <row r="788" spans="1:15" x14ac:dyDescent="0.35">
      <c r="A788" s="3" t="s">
        <v>78</v>
      </c>
      <c r="B788" s="4">
        <v>7.4539804925398236</v>
      </c>
      <c r="C788" s="4">
        <v>7.7150297854936998</v>
      </c>
      <c r="D788" s="4">
        <v>7.9882787348959923</v>
      </c>
      <c r="E788" s="4">
        <v>8.2738208095143957</v>
      </c>
      <c r="F788" s="4">
        <v>8.5724033099170427</v>
      </c>
      <c r="G788" s="4">
        <v>8.8873180910103819</v>
      </c>
      <c r="H788" s="4">
        <v>9.2237132289867034</v>
      </c>
      <c r="I788" s="4">
        <v>9.5781589333728334</v>
      </c>
      <c r="J788" s="4">
        <v>9.9605205626020066</v>
      </c>
      <c r="K788" s="4">
        <v>10.373770529640195</v>
      </c>
      <c r="L788" s="4">
        <v>10.817779496271884</v>
      </c>
      <c r="M788" s="4">
        <v>11.288105484640688</v>
      </c>
      <c r="N788" s="4">
        <v>11.798634917730061</v>
      </c>
      <c r="O788" s="11">
        <f t="shared" si="11"/>
        <v>4.1310262062815968E-2</v>
      </c>
    </row>
    <row r="789" spans="1:15" x14ac:dyDescent="0.35">
      <c r="A789" s="3" t="s">
        <v>79</v>
      </c>
      <c r="B789" s="4">
        <v>12.776290146600248</v>
      </c>
      <c r="C789" s="4">
        <v>13.031511065096598</v>
      </c>
      <c r="D789" s="4">
        <v>13.311929194925535</v>
      </c>
      <c r="E789" s="4">
        <v>13.623933463283274</v>
      </c>
      <c r="F789" s="4">
        <v>13.958706646713031</v>
      </c>
      <c r="G789" s="4">
        <v>14.339537344423043</v>
      </c>
      <c r="H789" s="4">
        <v>14.738515050588973</v>
      </c>
      <c r="I789" s="4">
        <v>15.186776566475716</v>
      </c>
      <c r="J789" s="4">
        <v>15.673235002847063</v>
      </c>
      <c r="K789" s="4">
        <v>16.201393840643856</v>
      </c>
      <c r="L789" s="4">
        <v>16.784625404505213</v>
      </c>
      <c r="M789" s="4">
        <v>17.4290372285991</v>
      </c>
      <c r="N789" s="4">
        <v>18.130593663570174</v>
      </c>
      <c r="O789" s="11">
        <f t="shared" ref="O789:O852" si="12">IFERROR(RATE(2033-2026,,-G789,N789),"")</f>
        <v>3.4079290911126832E-2</v>
      </c>
    </row>
    <row r="790" spans="1:15" x14ac:dyDescent="0.35">
      <c r="A790" s="3" t="s">
        <v>80</v>
      </c>
      <c r="B790" s="4">
        <v>5.0265689688810955</v>
      </c>
      <c r="C790" s="4">
        <v>5.1201012989601251</v>
      </c>
      <c r="D790" s="4">
        <v>5.2203491803400013</v>
      </c>
      <c r="E790" s="4">
        <v>5.325879666878806</v>
      </c>
      <c r="F790" s="4">
        <v>5.4355186613209083</v>
      </c>
      <c r="G790" s="4">
        <v>5.5512302805976015</v>
      </c>
      <c r="H790" s="4">
        <v>5.6779204720528567</v>
      </c>
      <c r="I790" s="4">
        <v>5.8129017137687411</v>
      </c>
      <c r="J790" s="4">
        <v>5.958724096604703</v>
      </c>
      <c r="K790" s="4">
        <v>6.1142801243996017</v>
      </c>
      <c r="L790" s="4">
        <v>6.2781577312414614</v>
      </c>
      <c r="M790" s="4">
        <v>6.4554430182897518</v>
      </c>
      <c r="N790" s="4">
        <v>6.6473809000002611</v>
      </c>
      <c r="O790" s="11">
        <f t="shared" si="12"/>
        <v>2.6077557516689377E-2</v>
      </c>
    </row>
    <row r="791" spans="1:15" x14ac:dyDescent="0.35">
      <c r="A791" s="2" t="s">
        <v>81</v>
      </c>
      <c r="B791" s="4">
        <v>115.44186907831273</v>
      </c>
      <c r="C791" s="4">
        <v>119.89180247415456</v>
      </c>
      <c r="D791" s="4">
        <v>124.71757235421779</v>
      </c>
      <c r="E791" s="4">
        <v>129.81146758482399</v>
      </c>
      <c r="F791" s="4">
        <v>135.21140867377039</v>
      </c>
      <c r="G791" s="4">
        <v>140.98697925982927</v>
      </c>
      <c r="H791" s="4">
        <v>147.20402203850475</v>
      </c>
      <c r="I791" s="4">
        <v>153.99095220329065</v>
      </c>
      <c r="J791" s="4">
        <v>161.30868711934158</v>
      </c>
      <c r="K791" s="4">
        <v>169.21783804318906</v>
      </c>
      <c r="L791" s="4">
        <v>177.79263041118196</v>
      </c>
      <c r="M791" s="4">
        <v>187.09689591655518</v>
      </c>
      <c r="N791" s="4">
        <v>197.25931057442136</v>
      </c>
      <c r="O791" s="11">
        <f t="shared" si="12"/>
        <v>4.9148416152806372E-2</v>
      </c>
    </row>
    <row r="792" spans="1:15" x14ac:dyDescent="0.35">
      <c r="A792" s="3" t="s">
        <v>82</v>
      </c>
      <c r="B792" s="4">
        <v>99.760386943214641</v>
      </c>
      <c r="C792" s="4">
        <v>103.51756010830256</v>
      </c>
      <c r="D792" s="4">
        <v>107.55440812529238</v>
      </c>
      <c r="E792" s="4">
        <v>111.8090717262435</v>
      </c>
      <c r="F792" s="4">
        <v>116.30885374117729</v>
      </c>
      <c r="G792" s="4">
        <v>121.12353608677026</v>
      </c>
      <c r="H792" s="4">
        <v>126.31019108558843</v>
      </c>
      <c r="I792" s="4">
        <v>131.97554951322809</v>
      </c>
      <c r="J792" s="4">
        <v>138.09504116586533</v>
      </c>
      <c r="K792" s="4">
        <v>144.70495298664159</v>
      </c>
      <c r="L792" s="4">
        <v>151.88832753940895</v>
      </c>
      <c r="M792" s="4">
        <v>159.69056696642878</v>
      </c>
      <c r="N792" s="4">
        <v>168.20582513944652</v>
      </c>
      <c r="O792" s="11">
        <f t="shared" si="12"/>
        <v>4.8028789512378822E-2</v>
      </c>
    </row>
    <row r="793" spans="1:15" x14ac:dyDescent="0.35">
      <c r="A793" s="3" t="s">
        <v>83</v>
      </c>
      <c r="B793" s="4">
        <v>15.681482135098092</v>
      </c>
      <c r="C793" s="4">
        <v>16.374242365851995</v>
      </c>
      <c r="D793" s="4">
        <v>17.163164228925403</v>
      </c>
      <c r="E793" s="4">
        <v>18.002395858580481</v>
      </c>
      <c r="F793" s="4">
        <v>18.902554932593105</v>
      </c>
      <c r="G793" s="4">
        <v>19.863443173059011</v>
      </c>
      <c r="H793" s="4">
        <v>20.893830952916318</v>
      </c>
      <c r="I793" s="4">
        <v>22.015402690062565</v>
      </c>
      <c r="J793" s="4">
        <v>23.213645953476266</v>
      </c>
      <c r="K793" s="4">
        <v>24.512885056547486</v>
      </c>
      <c r="L793" s="4">
        <v>25.904302871773002</v>
      </c>
      <c r="M793" s="4">
        <v>27.406328950126397</v>
      </c>
      <c r="N793" s="4">
        <v>29.05348543497486</v>
      </c>
      <c r="O793" s="11">
        <f t="shared" si="12"/>
        <v>5.5825041905122282E-2</v>
      </c>
    </row>
    <row r="794" spans="1:15" x14ac:dyDescent="0.35">
      <c r="A794" s="1" t="s">
        <v>32</v>
      </c>
      <c r="O794" s="11" t="str">
        <f t="shared" si="12"/>
        <v/>
      </c>
    </row>
    <row r="795" spans="1:15" x14ac:dyDescent="0.35">
      <c r="A795" s="2" t="s">
        <v>40</v>
      </c>
      <c r="B795" s="4">
        <v>483.48176265828079</v>
      </c>
      <c r="C795" s="4">
        <v>532.09630335415079</v>
      </c>
      <c r="D795" s="4">
        <v>586.88843052544587</v>
      </c>
      <c r="E795" s="4">
        <v>647.85116223631803</v>
      </c>
      <c r="F795" s="4">
        <v>715.94061730710484</v>
      </c>
      <c r="G795" s="4">
        <v>792.00787396750059</v>
      </c>
      <c r="H795" s="4">
        <v>877.01682460747054</v>
      </c>
      <c r="I795" s="4">
        <v>972.6197318855767</v>
      </c>
      <c r="J795" s="4">
        <v>1080.0570730857535</v>
      </c>
      <c r="K795" s="4">
        <v>1200.8522750331931</v>
      </c>
      <c r="L795" s="4">
        <v>1336.875504097856</v>
      </c>
      <c r="M795" s="4">
        <v>1490.1131938354363</v>
      </c>
      <c r="N795" s="4">
        <v>1663.7095087555756</v>
      </c>
      <c r="O795" s="11">
        <f t="shared" si="12"/>
        <v>0.11185899584545604</v>
      </c>
    </row>
    <row r="796" spans="1:15" x14ac:dyDescent="0.35">
      <c r="A796" s="3" t="s">
        <v>41</v>
      </c>
      <c r="B796" s="4">
        <v>203.42147614563436</v>
      </c>
      <c r="C796" s="4">
        <v>220.13094782835356</v>
      </c>
      <c r="D796" s="4">
        <v>239.09430973269531</v>
      </c>
      <c r="E796" s="4">
        <v>259.86261916611863</v>
      </c>
      <c r="F796" s="4">
        <v>282.72204318075887</v>
      </c>
      <c r="G796" s="4">
        <v>307.82745989138425</v>
      </c>
      <c r="H796" s="4">
        <v>335.48228917794194</v>
      </c>
      <c r="I796" s="4">
        <v>366.22747115694369</v>
      </c>
      <c r="J796" s="4">
        <v>400.06420045005854</v>
      </c>
      <c r="K796" s="4">
        <v>437.64380137676505</v>
      </c>
      <c r="L796" s="4">
        <v>479.10086723454759</v>
      </c>
      <c r="M796" s="4">
        <v>525.07002641530187</v>
      </c>
      <c r="N796" s="4">
        <v>576.56179473243208</v>
      </c>
      <c r="O796" s="11">
        <f t="shared" si="12"/>
        <v>9.3790310393481E-2</v>
      </c>
    </row>
    <row r="797" spans="1:15" x14ac:dyDescent="0.35">
      <c r="A797" s="3" t="s">
        <v>42</v>
      </c>
      <c r="B797" s="4">
        <v>57.972376769851223</v>
      </c>
      <c r="C797" s="4">
        <v>64.653509994018449</v>
      </c>
      <c r="D797" s="4">
        <v>72.178307831908654</v>
      </c>
      <c r="E797" s="4">
        <v>80.626864805305544</v>
      </c>
      <c r="F797" s="4">
        <v>90.170572927977943</v>
      </c>
      <c r="G797" s="4">
        <v>100.97220206598483</v>
      </c>
      <c r="H797" s="4">
        <v>113.15743889615437</v>
      </c>
      <c r="I797" s="4">
        <v>127.05801708183621</v>
      </c>
      <c r="J797" s="4">
        <v>142.83781616848913</v>
      </c>
      <c r="K797" s="4">
        <v>160.70923721529843</v>
      </c>
      <c r="L797" s="4">
        <v>181.12242205779023</v>
      </c>
      <c r="M797" s="4">
        <v>204.30598009958922</v>
      </c>
      <c r="N797" s="4">
        <v>230.7649261047614</v>
      </c>
      <c r="O797" s="11">
        <f t="shared" si="12"/>
        <v>0.12533321889009091</v>
      </c>
    </row>
    <row r="798" spans="1:15" x14ac:dyDescent="0.35">
      <c r="A798" s="3" t="s">
        <v>43</v>
      </c>
      <c r="B798" s="4">
        <v>42.50967093590036</v>
      </c>
      <c r="C798" s="4">
        <v>46.522294675831034</v>
      </c>
      <c r="D798" s="4">
        <v>50.932118753719998</v>
      </c>
      <c r="E798" s="4">
        <v>55.776622306042739</v>
      </c>
      <c r="F798" s="4">
        <v>61.101022697236537</v>
      </c>
      <c r="G798" s="4">
        <v>66.973296284215948</v>
      </c>
      <c r="H798" s="4">
        <v>73.484632832537628</v>
      </c>
      <c r="I798" s="4">
        <v>80.671385384128342</v>
      </c>
      <c r="J798" s="4">
        <v>88.681400056223382</v>
      </c>
      <c r="K798" s="4">
        <v>97.625852824400368</v>
      </c>
      <c r="L798" s="4">
        <v>107.60056465470596</v>
      </c>
      <c r="M798" s="4">
        <v>118.66716044808339</v>
      </c>
      <c r="N798" s="4">
        <v>131.07961936926131</v>
      </c>
      <c r="O798" s="11">
        <f t="shared" si="12"/>
        <v>0.10068216183378237</v>
      </c>
    </row>
    <row r="799" spans="1:15" x14ac:dyDescent="0.35">
      <c r="A799" s="3" t="s">
        <v>44</v>
      </c>
      <c r="B799" s="4">
        <v>30.309574339017246</v>
      </c>
      <c r="C799" s="4">
        <v>33.431968510077461</v>
      </c>
      <c r="D799" s="4">
        <v>36.957458760277554</v>
      </c>
      <c r="E799" s="4">
        <v>40.882834047348382</v>
      </c>
      <c r="F799" s="4">
        <v>45.258103210274633</v>
      </c>
      <c r="G799" s="4">
        <v>50.157657516789676</v>
      </c>
      <c r="H799" s="4">
        <v>55.625622015486108</v>
      </c>
      <c r="I799" s="4">
        <v>61.752423651717756</v>
      </c>
      <c r="J799" s="4">
        <v>68.650220055777893</v>
      </c>
      <c r="K799" s="4">
        <v>76.373577608525849</v>
      </c>
      <c r="L799" s="4">
        <v>85.060054024102911</v>
      </c>
      <c r="M799" s="4">
        <v>94.842614716842334</v>
      </c>
      <c r="N799" s="4">
        <v>105.91667583181217</v>
      </c>
      <c r="O799" s="11">
        <f t="shared" si="12"/>
        <v>0.11269285548100377</v>
      </c>
    </row>
    <row r="800" spans="1:15" x14ac:dyDescent="0.35">
      <c r="A800" s="3" t="s">
        <v>45</v>
      </c>
      <c r="B800" s="4">
        <v>23.032141589967527</v>
      </c>
      <c r="C800" s="4">
        <v>25.311139934671825</v>
      </c>
      <c r="D800" s="4">
        <v>27.840236519434661</v>
      </c>
      <c r="E800" s="4">
        <v>30.639745877372228</v>
      </c>
      <c r="F800" s="4">
        <v>33.732126587500183</v>
      </c>
      <c r="G800" s="4">
        <v>37.160291359460714</v>
      </c>
      <c r="H800" s="4">
        <v>40.993859284178093</v>
      </c>
      <c r="I800" s="4">
        <v>45.261894991545411</v>
      </c>
      <c r="J800" s="4">
        <v>50.033721097973256</v>
      </c>
      <c r="K800" s="4">
        <v>55.359641192293125</v>
      </c>
      <c r="L800" s="4">
        <v>61.291064444939465</v>
      </c>
      <c r="M800" s="4">
        <v>67.946014131886329</v>
      </c>
      <c r="N800" s="4">
        <v>75.425085955420414</v>
      </c>
      <c r="O800" s="11">
        <f t="shared" si="12"/>
        <v>0.10641875529710998</v>
      </c>
    </row>
    <row r="801" spans="1:15" x14ac:dyDescent="0.35">
      <c r="A801" s="3" t="s">
        <v>46</v>
      </c>
      <c r="B801" s="4">
        <v>117.69843619903813</v>
      </c>
      <c r="C801" s="4">
        <v>132.58047679238314</v>
      </c>
      <c r="D801" s="4">
        <v>149.38052857692855</v>
      </c>
      <c r="E801" s="4">
        <v>168.39636520881675</v>
      </c>
      <c r="F801" s="4">
        <v>189.98639849527822</v>
      </c>
      <c r="G801" s="4">
        <v>214.47812001604052</v>
      </c>
      <c r="H801" s="4">
        <v>242.18655397076597</v>
      </c>
      <c r="I801" s="4">
        <v>273.69172202484589</v>
      </c>
      <c r="J801" s="4">
        <v>309.72077926292019</v>
      </c>
      <c r="K801" s="4">
        <v>350.69215054894585</v>
      </c>
      <c r="L801" s="4">
        <v>397.54870347991715</v>
      </c>
      <c r="M801" s="4">
        <v>451.07543816866041</v>
      </c>
      <c r="N801" s="4">
        <v>512.28794987390154</v>
      </c>
      <c r="O801" s="11">
        <f t="shared" si="12"/>
        <v>0.13244921528358242</v>
      </c>
    </row>
    <row r="802" spans="1:15" x14ac:dyDescent="0.35">
      <c r="A802" s="3" t="s">
        <v>47</v>
      </c>
      <c r="B802" s="4">
        <v>8.5380866788718723</v>
      </c>
      <c r="C802" s="4">
        <v>9.4659656188153356</v>
      </c>
      <c r="D802" s="4">
        <v>10.505470350481279</v>
      </c>
      <c r="E802" s="4">
        <v>11.666110825313764</v>
      </c>
      <c r="F802" s="4">
        <v>12.970350208078443</v>
      </c>
      <c r="G802" s="4">
        <v>14.438846833624591</v>
      </c>
      <c r="H802" s="4">
        <v>16.086428430406389</v>
      </c>
      <c r="I802" s="4">
        <v>17.956817594559322</v>
      </c>
      <c r="J802" s="4">
        <v>20.068935994310962</v>
      </c>
      <c r="K802" s="4">
        <v>22.448014266964549</v>
      </c>
      <c r="L802" s="4">
        <v>25.151828201852734</v>
      </c>
      <c r="M802" s="4">
        <v>28.205959855072688</v>
      </c>
      <c r="N802" s="4">
        <v>31.67345688798677</v>
      </c>
      <c r="O802" s="11">
        <f t="shared" si="12"/>
        <v>0.11876163548095216</v>
      </c>
    </row>
    <row r="803" spans="1:15" x14ac:dyDescent="0.35">
      <c r="A803" s="2" t="s">
        <v>49</v>
      </c>
      <c r="B803" s="4">
        <v>483.48176265828079</v>
      </c>
      <c r="C803" s="4">
        <v>532.09630335415079</v>
      </c>
      <c r="D803" s="4">
        <v>586.88843052544587</v>
      </c>
      <c r="E803" s="4">
        <v>647.85116223631803</v>
      </c>
      <c r="F803" s="4">
        <v>715.94061730710484</v>
      </c>
      <c r="G803" s="4">
        <v>792.00787396750059</v>
      </c>
      <c r="H803" s="4">
        <v>877.01682460747054</v>
      </c>
      <c r="I803" s="4">
        <v>972.6197318855767</v>
      </c>
      <c r="J803" s="4">
        <v>1080.0570730857535</v>
      </c>
      <c r="K803" s="4">
        <v>1200.8522750331931</v>
      </c>
      <c r="L803" s="4">
        <v>1336.875504097856</v>
      </c>
      <c r="M803" s="4">
        <v>1490.1131938354363</v>
      </c>
      <c r="N803" s="4">
        <v>1663.7095087555756</v>
      </c>
      <c r="O803" s="11">
        <f t="shared" si="12"/>
        <v>0.11185899584545604</v>
      </c>
    </row>
    <row r="804" spans="1:15" x14ac:dyDescent="0.35">
      <c r="A804" s="3" t="s">
        <v>50</v>
      </c>
      <c r="B804" s="4">
        <v>130.95719962251741</v>
      </c>
      <c r="C804" s="4">
        <v>142.33669152469383</v>
      </c>
      <c r="D804" s="4">
        <v>155.64454576596432</v>
      </c>
      <c r="E804" s="4">
        <v>170.39466646668853</v>
      </c>
      <c r="F804" s="4">
        <v>186.8110083488981</v>
      </c>
      <c r="G804" s="4">
        <v>205.05844948561116</v>
      </c>
      <c r="H804" s="4">
        <v>225.50560380205923</v>
      </c>
      <c r="I804" s="4">
        <v>248.59640054688691</v>
      </c>
      <c r="J804" s="4">
        <v>274.27172486992379</v>
      </c>
      <c r="K804" s="4">
        <v>303.271624850065</v>
      </c>
      <c r="L804" s="4">
        <v>335.61913032782786</v>
      </c>
      <c r="M804" s="4">
        <v>372.10051005900618</v>
      </c>
      <c r="N804" s="4">
        <v>413.7198787068146</v>
      </c>
      <c r="O804" s="11">
        <f t="shared" si="12"/>
        <v>0.10546999653441361</v>
      </c>
    </row>
    <row r="805" spans="1:15" x14ac:dyDescent="0.35">
      <c r="A805" s="3" t="s">
        <v>51</v>
      </c>
      <c r="B805" s="4">
        <v>139.15619864591778</v>
      </c>
      <c r="C805" s="4">
        <v>155.59566766376668</v>
      </c>
      <c r="D805" s="4">
        <v>174.01983787366399</v>
      </c>
      <c r="E805" s="4">
        <v>194.72691796849992</v>
      </c>
      <c r="F805" s="4">
        <v>218.07551203174413</v>
      </c>
      <c r="G805" s="4">
        <v>244.3770993639985</v>
      </c>
      <c r="H805" s="4">
        <v>273.91855334738943</v>
      </c>
      <c r="I805" s="4">
        <v>307.27664068855967</v>
      </c>
      <c r="J805" s="4">
        <v>345.17482016213444</v>
      </c>
      <c r="K805" s="4">
        <v>387.9694372627701</v>
      </c>
      <c r="L805" s="4">
        <v>436.58445941200938</v>
      </c>
      <c r="M805" s="4">
        <v>491.74107115774643</v>
      </c>
      <c r="N805" s="4">
        <v>554.38798450087779</v>
      </c>
      <c r="O805" s="11">
        <f t="shared" si="12"/>
        <v>0.12414388006985579</v>
      </c>
    </row>
    <row r="806" spans="1:15" x14ac:dyDescent="0.35">
      <c r="A806" s="3" t="s">
        <v>52</v>
      </c>
      <c r="B806" s="4">
        <v>34.514022889420225</v>
      </c>
      <c r="C806" s="4">
        <v>37.620567781006969</v>
      </c>
      <c r="D806" s="4">
        <v>41.01702592017368</v>
      </c>
      <c r="E806" s="4">
        <v>44.743998129433756</v>
      </c>
      <c r="F806" s="4">
        <v>48.850409149063694</v>
      </c>
      <c r="G806" s="4">
        <v>53.368050721275516</v>
      </c>
      <c r="H806" s="4">
        <v>58.318262658035401</v>
      </c>
      <c r="I806" s="4">
        <v>63.779909740672636</v>
      </c>
      <c r="J806" s="4">
        <v>69.852209162950942</v>
      </c>
      <c r="K806" s="4">
        <v>76.547608533643185</v>
      </c>
      <c r="L806" s="4">
        <v>83.986329579635154</v>
      </c>
      <c r="M806" s="4">
        <v>92.234460966898354</v>
      </c>
      <c r="N806" s="4">
        <v>101.3905352300703</v>
      </c>
      <c r="O806" s="11">
        <f t="shared" si="12"/>
        <v>9.601521264515743E-2</v>
      </c>
    </row>
    <row r="807" spans="1:15" x14ac:dyDescent="0.35">
      <c r="A807" s="3" t="s">
        <v>53</v>
      </c>
      <c r="B807" s="4">
        <v>86.748652572205842</v>
      </c>
      <c r="C807" s="4">
        <v>95.46427487971927</v>
      </c>
      <c r="D807" s="4">
        <v>105.16435419329191</v>
      </c>
      <c r="E807" s="4">
        <v>115.91995242822601</v>
      </c>
      <c r="F807" s="4">
        <v>127.92831186831619</v>
      </c>
      <c r="G807" s="4">
        <v>141.36258280655866</v>
      </c>
      <c r="H807" s="4">
        <v>156.33317897894838</v>
      </c>
      <c r="I807" s="4">
        <v>173.22744950226257</v>
      </c>
      <c r="J807" s="4">
        <v>192.1814151121429</v>
      </c>
      <c r="K807" s="4">
        <v>213.38668618356033</v>
      </c>
      <c r="L807" s="4">
        <v>237.33770966257021</v>
      </c>
      <c r="M807" s="4">
        <v>264.20964788755657</v>
      </c>
      <c r="N807" s="4">
        <v>294.52227757378569</v>
      </c>
      <c r="O807" s="11">
        <f t="shared" si="12"/>
        <v>0.11055616038957004</v>
      </c>
    </row>
    <row r="808" spans="1:15" x14ac:dyDescent="0.35">
      <c r="A808" s="3" t="s">
        <v>54</v>
      </c>
      <c r="B808" s="4">
        <v>24.62650571832733</v>
      </c>
      <c r="C808" s="4">
        <v>26.605343553948849</v>
      </c>
      <c r="D808" s="4">
        <v>28.807997018713319</v>
      </c>
      <c r="E808" s="4">
        <v>31.214921500467796</v>
      </c>
      <c r="F808" s="4">
        <v>33.848116624121715</v>
      </c>
      <c r="G808" s="4">
        <v>36.745355626426473</v>
      </c>
      <c r="H808" s="4">
        <v>39.918418879546643</v>
      </c>
      <c r="I808" s="4">
        <v>43.410511685638205</v>
      </c>
      <c r="J808" s="4">
        <v>47.275698711033876</v>
      </c>
      <c r="K808" s="4">
        <v>51.522959283234599</v>
      </c>
      <c r="L808" s="4">
        <v>56.215355764336557</v>
      </c>
      <c r="M808" s="4">
        <v>61.406558128805457</v>
      </c>
      <c r="N808" s="4">
        <v>67.184898424818982</v>
      </c>
      <c r="O808" s="11">
        <f t="shared" si="12"/>
        <v>9.0030019419274673E-2</v>
      </c>
    </row>
    <row r="809" spans="1:15" x14ac:dyDescent="0.35">
      <c r="A809" s="3" t="s">
        <v>55</v>
      </c>
      <c r="B809" s="4">
        <v>52.571689547939819</v>
      </c>
      <c r="C809" s="4">
        <v>58.420883403616237</v>
      </c>
      <c r="D809" s="4">
        <v>64.944017250896408</v>
      </c>
      <c r="E809" s="4">
        <v>72.216770238851026</v>
      </c>
      <c r="F809" s="4">
        <v>80.328695556639573</v>
      </c>
      <c r="G809" s="4">
        <v>89.403886628721665</v>
      </c>
      <c r="H809" s="4">
        <v>99.604062544776099</v>
      </c>
      <c r="I809" s="4">
        <v>111.02540982163981</v>
      </c>
      <c r="J809" s="4">
        <v>123.92211972915027</v>
      </c>
      <c r="K809" s="4">
        <v>138.51129958201804</v>
      </c>
      <c r="L809" s="4">
        <v>154.99981524234931</v>
      </c>
      <c r="M809" s="4">
        <v>173.55592098681069</v>
      </c>
      <c r="N809" s="4">
        <v>194.63724291477845</v>
      </c>
      <c r="O809" s="11">
        <f t="shared" si="12"/>
        <v>0.1175502958089881</v>
      </c>
    </row>
    <row r="810" spans="1:15" x14ac:dyDescent="0.35">
      <c r="A810" s="3" t="s">
        <v>101</v>
      </c>
      <c r="B810" s="4">
        <v>10.106069357977557</v>
      </c>
      <c r="C810" s="4">
        <v>10.88174385821635</v>
      </c>
      <c r="D810" s="4">
        <v>11.729355803412975</v>
      </c>
      <c r="E810" s="4">
        <v>12.650786836325373</v>
      </c>
      <c r="F810" s="4">
        <v>13.661272587805723</v>
      </c>
      <c r="G810" s="4">
        <v>14.771900707496965</v>
      </c>
      <c r="H810" s="4">
        <v>15.985938464081737</v>
      </c>
      <c r="I810" s="4">
        <v>17.334341281866276</v>
      </c>
      <c r="J810" s="4">
        <v>18.819896824140709</v>
      </c>
      <c r="K810" s="4">
        <v>20.450139643250637</v>
      </c>
      <c r="L810" s="4">
        <v>22.260505737048781</v>
      </c>
      <c r="M810" s="4">
        <v>24.252951762988236</v>
      </c>
      <c r="N810" s="4">
        <v>26.460284718313126</v>
      </c>
      <c r="O810" s="11">
        <f t="shared" si="12"/>
        <v>8.6839584100558434E-2</v>
      </c>
    </row>
    <row r="811" spans="1:15" x14ac:dyDescent="0.35">
      <c r="A811" s="3" t="s">
        <v>56</v>
      </c>
      <c r="B811" s="4">
        <v>4.8014243039748408</v>
      </c>
      <c r="C811" s="4">
        <v>5.1711306891826325</v>
      </c>
      <c r="D811" s="4">
        <v>5.5612966993292048</v>
      </c>
      <c r="E811" s="4">
        <v>5.9831486678257306</v>
      </c>
      <c r="F811" s="4">
        <v>6.4372911405157538</v>
      </c>
      <c r="G811" s="4">
        <v>6.9205486274117902</v>
      </c>
      <c r="H811" s="4">
        <v>7.4328059326336415</v>
      </c>
      <c r="I811" s="4">
        <v>7.9690686180505281</v>
      </c>
      <c r="J811" s="4">
        <v>8.5591885142764568</v>
      </c>
      <c r="K811" s="4">
        <v>9.1925196946513097</v>
      </c>
      <c r="L811" s="4">
        <v>9.8721983720786284</v>
      </c>
      <c r="M811" s="4">
        <v>10.612072885624229</v>
      </c>
      <c r="N811" s="4">
        <v>11.406406686116497</v>
      </c>
      <c r="O811" s="11">
        <f t="shared" si="12"/>
        <v>7.3992354227636753E-2</v>
      </c>
    </row>
    <row r="812" spans="1:15" x14ac:dyDescent="0.35">
      <c r="A812" s="2" t="s">
        <v>57</v>
      </c>
      <c r="B812" s="4">
        <v>483.48176265828079</v>
      </c>
      <c r="C812" s="4">
        <v>532.09630335415079</v>
      </c>
      <c r="D812" s="4">
        <v>586.88843052544576</v>
      </c>
      <c r="E812" s="4">
        <v>647.85116223631792</v>
      </c>
      <c r="F812" s="4">
        <v>715.94061730710484</v>
      </c>
      <c r="G812" s="4">
        <v>792.0078739675007</v>
      </c>
      <c r="H812" s="4">
        <v>877.01682460747043</v>
      </c>
      <c r="I812" s="4">
        <v>972.6197318855767</v>
      </c>
      <c r="J812" s="4">
        <v>1080.0570730857532</v>
      </c>
      <c r="K812" s="4">
        <v>1200.8522750331931</v>
      </c>
      <c r="L812" s="4">
        <v>1336.8755040978563</v>
      </c>
      <c r="M812" s="4">
        <v>1490.1131938354363</v>
      </c>
      <c r="N812" s="4">
        <v>1663.7095087555756</v>
      </c>
      <c r="O812" s="11">
        <f t="shared" si="12"/>
        <v>0.11185899584545614</v>
      </c>
    </row>
    <row r="813" spans="1:15" x14ac:dyDescent="0.35">
      <c r="A813" s="3" t="s">
        <v>58</v>
      </c>
      <c r="B813" s="4">
        <v>203.58216214559508</v>
      </c>
      <c r="C813" s="4">
        <v>227.55596544763981</v>
      </c>
      <c r="D813" s="4">
        <v>254.90154069789622</v>
      </c>
      <c r="E813" s="4">
        <v>285.55771425296638</v>
      </c>
      <c r="F813" s="4">
        <v>320.20535453022853</v>
      </c>
      <c r="G813" s="4">
        <v>359.10560801180509</v>
      </c>
      <c r="H813" s="4">
        <v>403.05987990007748</v>
      </c>
      <c r="I813" s="4">
        <v>452.82240685329759</v>
      </c>
      <c r="J813" s="4">
        <v>509.25928527372753</v>
      </c>
      <c r="K813" s="4">
        <v>573.1187051603921</v>
      </c>
      <c r="L813" s="4">
        <v>645.48412406876105</v>
      </c>
      <c r="M813" s="4">
        <v>727.48401249689073</v>
      </c>
      <c r="N813" s="4">
        <v>821.00564068025244</v>
      </c>
      <c r="O813" s="11">
        <f t="shared" si="12"/>
        <v>0.12539095919111126</v>
      </c>
    </row>
    <row r="814" spans="1:15" x14ac:dyDescent="0.35">
      <c r="A814" s="40" t="s">
        <v>59</v>
      </c>
      <c r="B814" s="4">
        <v>24.579653640302013</v>
      </c>
      <c r="C814" s="4">
        <v>28.572612880015981</v>
      </c>
      <c r="D814" s="4">
        <v>33.302624826210149</v>
      </c>
      <c r="E814" s="4">
        <v>38.586004303258818</v>
      </c>
      <c r="F814" s="4">
        <v>44.71623158140045</v>
      </c>
      <c r="G814" s="4">
        <v>51.487248703340185</v>
      </c>
      <c r="H814" s="4">
        <v>59.127110390263681</v>
      </c>
      <c r="I814" s="4">
        <v>67.63246273480388</v>
      </c>
      <c r="J814" s="4">
        <v>77.274049412181171</v>
      </c>
      <c r="K814" s="4">
        <v>87.961717546125499</v>
      </c>
      <c r="L814" s="4">
        <v>99.852423587037379</v>
      </c>
      <c r="M814" s="4">
        <v>112.88859593666348</v>
      </c>
      <c r="N814" s="4">
        <v>127.44637655358292</v>
      </c>
      <c r="O814" s="11">
        <f t="shared" si="12"/>
        <v>0.13823659384078252</v>
      </c>
    </row>
    <row r="815" spans="1:15" x14ac:dyDescent="0.35">
      <c r="A815" s="40" t="s">
        <v>61</v>
      </c>
      <c r="B815" s="4">
        <v>18.883872364307294</v>
      </c>
      <c r="C815" s="4">
        <v>21.347749315558723</v>
      </c>
      <c r="D815" s="4">
        <v>24.138945109700096</v>
      </c>
      <c r="E815" s="4">
        <v>27.309137632073785</v>
      </c>
      <c r="F815" s="4">
        <v>30.920571322627374</v>
      </c>
      <c r="G815" s="4">
        <v>35.03134054555705</v>
      </c>
      <c r="H815" s="4">
        <v>39.698324177057685</v>
      </c>
      <c r="I815" s="4">
        <v>45.022640895303454</v>
      </c>
      <c r="J815" s="4">
        <v>51.131046664896992</v>
      </c>
      <c r="K815" s="4">
        <v>58.101125298138349</v>
      </c>
      <c r="L815" s="4">
        <v>66.098437731695157</v>
      </c>
      <c r="M815" s="4">
        <v>75.264640202987124</v>
      </c>
      <c r="N815" s="4">
        <v>85.781862150066388</v>
      </c>
      <c r="O815" s="11">
        <f t="shared" si="12"/>
        <v>0.13648229219236449</v>
      </c>
    </row>
    <row r="816" spans="1:15" x14ac:dyDescent="0.35">
      <c r="A816" s="40" t="s">
        <v>65</v>
      </c>
      <c r="B816" s="4">
        <v>14.472666734938571</v>
      </c>
      <c r="C816" s="4">
        <v>15.871744545839769</v>
      </c>
      <c r="D816" s="4">
        <v>17.439512161067189</v>
      </c>
      <c r="E816" s="4">
        <v>19.16368030318387</v>
      </c>
      <c r="F816" s="4">
        <v>21.067454963651077</v>
      </c>
      <c r="G816" s="4">
        <v>23.179586490722397</v>
      </c>
      <c r="H816" s="4">
        <v>25.521648601407396</v>
      </c>
      <c r="I816" s="4">
        <v>28.170961537933479</v>
      </c>
      <c r="J816" s="4">
        <v>31.118574058196067</v>
      </c>
      <c r="K816" s="4">
        <v>34.414156606414807</v>
      </c>
      <c r="L816" s="4">
        <v>38.119144914495251</v>
      </c>
      <c r="M816" s="4">
        <v>42.292615873832865</v>
      </c>
      <c r="N816" s="4">
        <v>47.00338361562639</v>
      </c>
      <c r="O816" s="11">
        <f t="shared" si="12"/>
        <v>0.10626835929756159</v>
      </c>
    </row>
    <row r="817" spans="1:15" x14ac:dyDescent="0.35">
      <c r="A817" s="40" t="s">
        <v>64</v>
      </c>
      <c r="B817" s="4">
        <v>15.41056113962005</v>
      </c>
      <c r="C817" s="4">
        <v>17.072302673876422</v>
      </c>
      <c r="D817" s="4">
        <v>18.919997481601076</v>
      </c>
      <c r="E817" s="4">
        <v>20.973858087725493</v>
      </c>
      <c r="F817" s="4">
        <v>23.25785886310511</v>
      </c>
      <c r="G817" s="4">
        <v>25.805658766943857</v>
      </c>
      <c r="H817" s="4">
        <v>28.661339418269559</v>
      </c>
      <c r="I817" s="4">
        <v>31.849556363495086</v>
      </c>
      <c r="J817" s="4">
        <v>35.439958201213521</v>
      </c>
      <c r="K817" s="4">
        <v>39.49069847617222</v>
      </c>
      <c r="L817" s="4">
        <v>44.056257626386532</v>
      </c>
      <c r="M817" s="4">
        <v>49.179428167798655</v>
      </c>
      <c r="N817" s="4">
        <v>54.984424546064261</v>
      </c>
      <c r="O817" s="11">
        <f t="shared" si="12"/>
        <v>0.11412034469577977</v>
      </c>
    </row>
    <row r="818" spans="1:15" x14ac:dyDescent="0.35">
      <c r="A818" s="40" t="s">
        <v>62</v>
      </c>
      <c r="B818" s="4">
        <v>32.703977784890633</v>
      </c>
      <c r="C818" s="4">
        <v>36.659769600168737</v>
      </c>
      <c r="D818" s="4">
        <v>41.129666007090449</v>
      </c>
      <c r="E818" s="4">
        <v>46.170729272843431</v>
      </c>
      <c r="F818" s="4">
        <v>51.846774304509644</v>
      </c>
      <c r="G818" s="4">
        <v>58.257004677352796</v>
      </c>
      <c r="H818" s="4">
        <v>65.549146173902841</v>
      </c>
      <c r="I818" s="4">
        <v>73.816396583852139</v>
      </c>
      <c r="J818" s="4">
        <v>83.22325639011008</v>
      </c>
      <c r="K818" s="4">
        <v>93.913742822820481</v>
      </c>
      <c r="L818" s="4">
        <v>106.04292440378161</v>
      </c>
      <c r="M818" s="4">
        <v>119.89089481634377</v>
      </c>
      <c r="N818" s="4">
        <v>135.72640120667603</v>
      </c>
      <c r="O818" s="11">
        <f t="shared" si="12"/>
        <v>0.12842770504197071</v>
      </c>
    </row>
    <row r="819" spans="1:15" x14ac:dyDescent="0.35">
      <c r="A819" s="40" t="s">
        <v>63</v>
      </c>
      <c r="B819" s="4">
        <v>19.667725924629735</v>
      </c>
      <c r="C819" s="4">
        <v>21.818218729001568</v>
      </c>
      <c r="D819" s="4">
        <v>24.2912026532718</v>
      </c>
      <c r="E819" s="4">
        <v>27.06189358858834</v>
      </c>
      <c r="F819" s="4">
        <v>30.178515077500517</v>
      </c>
      <c r="G819" s="4">
        <v>33.67916298350822</v>
      </c>
      <c r="H819" s="4">
        <v>37.620898620190125</v>
      </c>
      <c r="I819" s="4">
        <v>42.0919093689267</v>
      </c>
      <c r="J819" s="4">
        <v>47.125753972887715</v>
      </c>
      <c r="K819" s="4">
        <v>52.834238236269407</v>
      </c>
      <c r="L819" s="4">
        <v>59.276155886017406</v>
      </c>
      <c r="M819" s="4">
        <v>66.575889588629366</v>
      </c>
      <c r="N819" s="4">
        <v>74.915555609963974</v>
      </c>
      <c r="O819" s="11">
        <f t="shared" si="12"/>
        <v>0.12098946398574549</v>
      </c>
    </row>
    <row r="820" spans="1:15" x14ac:dyDescent="0.35">
      <c r="A820" s="40" t="s">
        <v>66</v>
      </c>
      <c r="B820" s="4">
        <v>30.45289023857643</v>
      </c>
      <c r="C820" s="4">
        <v>34.79604625895017</v>
      </c>
      <c r="D820" s="4">
        <v>39.831930574449146</v>
      </c>
      <c r="E820" s="4">
        <v>45.600156097706133</v>
      </c>
      <c r="F820" s="4">
        <v>52.225464027873457</v>
      </c>
      <c r="G820" s="4">
        <v>59.86104347047624</v>
      </c>
      <c r="H820" s="4">
        <v>68.65991937536765</v>
      </c>
      <c r="I820" s="4">
        <v>78.942084770028117</v>
      </c>
      <c r="J820" s="4">
        <v>90.829302441667892</v>
      </c>
      <c r="K820" s="4">
        <v>104.62196142775952</v>
      </c>
      <c r="L820" s="4">
        <v>120.69266207522175</v>
      </c>
      <c r="M820" s="4">
        <v>139.45233241132587</v>
      </c>
      <c r="N820" s="4">
        <v>161.39287026810891</v>
      </c>
      <c r="O820" s="11">
        <f t="shared" si="12"/>
        <v>0.15221704251284729</v>
      </c>
    </row>
    <row r="821" spans="1:15" x14ac:dyDescent="0.35">
      <c r="A821" s="40" t="s">
        <v>60</v>
      </c>
      <c r="B821" s="4">
        <v>19.561667096125223</v>
      </c>
      <c r="C821" s="4">
        <v>21.329082799617797</v>
      </c>
      <c r="D821" s="4">
        <v>23.276911446172935</v>
      </c>
      <c r="E821" s="4">
        <v>25.417423690304766</v>
      </c>
      <c r="F821" s="4">
        <v>27.764200900481185</v>
      </c>
      <c r="G821" s="4">
        <v>30.347144522606403</v>
      </c>
      <c r="H821" s="4">
        <v>33.216934044639984</v>
      </c>
      <c r="I821" s="4">
        <v>36.389695773535877</v>
      </c>
      <c r="J821" s="4">
        <v>39.913287248297458</v>
      </c>
      <c r="K821" s="4">
        <v>43.818761678509638</v>
      </c>
      <c r="L821" s="4">
        <v>48.136917617948782</v>
      </c>
      <c r="M821" s="4">
        <v>52.949733839103011</v>
      </c>
      <c r="N821" s="4">
        <v>58.322866676047468</v>
      </c>
      <c r="O821" s="11">
        <f t="shared" si="12"/>
        <v>9.7821105039813255E-2</v>
      </c>
    </row>
    <row r="822" spans="1:15" x14ac:dyDescent="0.35">
      <c r="A822" s="40" t="s">
        <v>67</v>
      </c>
      <c r="B822" s="4">
        <v>14.920812004252594</v>
      </c>
      <c r="C822" s="4">
        <v>16.201418240926412</v>
      </c>
      <c r="D822" s="4">
        <v>17.598355204981676</v>
      </c>
      <c r="E822" s="4">
        <v>19.121501928511279</v>
      </c>
      <c r="F822" s="4">
        <v>20.783026677407324</v>
      </c>
      <c r="G822" s="4">
        <v>22.602399114938144</v>
      </c>
      <c r="H822" s="4">
        <v>24.606249305791245</v>
      </c>
      <c r="I822" s="4">
        <v>26.801939811651604</v>
      </c>
      <c r="J822" s="4">
        <v>29.233560369679477</v>
      </c>
      <c r="K822" s="4">
        <v>31.931647750486423</v>
      </c>
      <c r="L822" s="4">
        <v>34.920657581452382</v>
      </c>
      <c r="M822" s="4">
        <v>38.213064927182742</v>
      </c>
      <c r="N822" s="4">
        <v>41.882764406814253</v>
      </c>
      <c r="O822" s="11">
        <f t="shared" si="12"/>
        <v>9.2115788432911017E-2</v>
      </c>
    </row>
    <row r="823" spans="1:15" x14ac:dyDescent="0.35">
      <c r="A823" s="40" t="s">
        <v>68</v>
      </c>
      <c r="B823" s="4">
        <v>12.928335217952528</v>
      </c>
      <c r="C823" s="4">
        <v>13.887020403684268</v>
      </c>
      <c r="D823" s="4">
        <v>14.972395233351719</v>
      </c>
      <c r="E823" s="4">
        <v>16.153329348770487</v>
      </c>
      <c r="F823" s="4">
        <v>17.445256811672369</v>
      </c>
      <c r="G823" s="4">
        <v>18.855018736359771</v>
      </c>
      <c r="H823" s="4">
        <v>20.39830979318732</v>
      </c>
      <c r="I823" s="4">
        <v>22.104759013767229</v>
      </c>
      <c r="J823" s="4">
        <v>23.970496514597123</v>
      </c>
      <c r="K823" s="4">
        <v>26.030655317695857</v>
      </c>
      <c r="L823" s="4">
        <v>28.288542644724746</v>
      </c>
      <c r="M823" s="4">
        <v>30.776816733023903</v>
      </c>
      <c r="N823" s="4">
        <v>33.549135647301938</v>
      </c>
      <c r="O823" s="11">
        <f t="shared" si="12"/>
        <v>8.5801966562250073E-2</v>
      </c>
    </row>
    <row r="824" spans="1:15" x14ac:dyDescent="0.35">
      <c r="A824" s="3" t="s">
        <v>69</v>
      </c>
      <c r="B824" s="4">
        <v>9.868818000631336</v>
      </c>
      <c r="C824" s="4">
        <v>10.928731269882627</v>
      </c>
      <c r="D824" s="4">
        <v>12.114934855692391</v>
      </c>
      <c r="E824" s="4">
        <v>13.437941188548853</v>
      </c>
      <c r="F824" s="4">
        <v>14.92313228715836</v>
      </c>
      <c r="G824" s="4">
        <v>16.593694147033936</v>
      </c>
      <c r="H824" s="4">
        <v>18.466002274892503</v>
      </c>
      <c r="I824" s="4">
        <v>20.589522335228775</v>
      </c>
      <c r="J824" s="4">
        <v>22.98505223342152</v>
      </c>
      <c r="K824" s="4">
        <v>25.680515253610086</v>
      </c>
      <c r="L824" s="4">
        <v>28.740932801847784</v>
      </c>
      <c r="M824" s="4">
        <v>32.194235386335457</v>
      </c>
      <c r="N824" s="4">
        <v>36.110981340123651</v>
      </c>
      <c r="O824" s="11">
        <f t="shared" si="12"/>
        <v>0.1174865783080711</v>
      </c>
    </row>
    <row r="825" spans="1:15" x14ac:dyDescent="0.35">
      <c r="A825" s="3" t="s">
        <v>70</v>
      </c>
      <c r="B825" s="4">
        <v>38.429689778672902</v>
      </c>
      <c r="C825" s="4">
        <v>42.47991636059254</v>
      </c>
      <c r="D825" s="4">
        <v>46.973843167977726</v>
      </c>
      <c r="E825" s="4">
        <v>51.958558658238893</v>
      </c>
      <c r="F825" s="4">
        <v>57.490031569760518</v>
      </c>
      <c r="G825" s="4">
        <v>63.647649841719556</v>
      </c>
      <c r="H825" s="4">
        <v>70.535779502021569</v>
      </c>
      <c r="I825" s="4">
        <v>78.21002720898035</v>
      </c>
      <c r="J825" s="4">
        <v>86.835956658062003</v>
      </c>
      <c r="K825" s="4">
        <v>96.549469661321808</v>
      </c>
      <c r="L825" s="4">
        <v>107.47624530237991</v>
      </c>
      <c r="M825" s="4">
        <v>119.71229010811771</v>
      </c>
      <c r="N825" s="4">
        <v>133.55089968301857</v>
      </c>
      <c r="O825" s="11">
        <f t="shared" si="12"/>
        <v>0.11168215707796511</v>
      </c>
    </row>
    <row r="826" spans="1:15" x14ac:dyDescent="0.35">
      <c r="A826" s="3" t="s">
        <v>71</v>
      </c>
      <c r="B826" s="4">
        <v>26.236988864465374</v>
      </c>
      <c r="C826" s="4">
        <v>28.621215972499968</v>
      </c>
      <c r="D826" s="4">
        <v>31.233446411389604</v>
      </c>
      <c r="E826" s="4">
        <v>34.094318017098495</v>
      </c>
      <c r="F826" s="4">
        <v>37.228912099969456</v>
      </c>
      <c r="G826" s="4">
        <v>40.675831340136398</v>
      </c>
      <c r="H826" s="4">
        <v>44.487255238957822</v>
      </c>
      <c r="I826" s="4">
        <v>48.681466440310835</v>
      </c>
      <c r="J826" s="4">
        <v>53.343760530934787</v>
      </c>
      <c r="K826" s="4">
        <v>58.536246015571045</v>
      </c>
      <c r="L826" s="4">
        <v>64.310986985113985</v>
      </c>
      <c r="M826" s="4">
        <v>70.698894950958561</v>
      </c>
      <c r="N826" s="4">
        <v>77.8450319533613</v>
      </c>
      <c r="O826" s="11">
        <f t="shared" si="12"/>
        <v>9.7161697189040205E-2</v>
      </c>
    </row>
    <row r="827" spans="1:15" x14ac:dyDescent="0.35">
      <c r="A827" s="3" t="s">
        <v>72</v>
      </c>
      <c r="B827" s="4">
        <v>46.129079330981007</v>
      </c>
      <c r="C827" s="4">
        <v>49.813161052750154</v>
      </c>
      <c r="D827" s="4">
        <v>53.990907650657014</v>
      </c>
      <c r="E827" s="4">
        <v>58.557724333494207</v>
      </c>
      <c r="F827" s="4">
        <v>63.575526816870912</v>
      </c>
      <c r="G827" s="4">
        <v>69.076173048865655</v>
      </c>
      <c r="H827" s="4">
        <v>75.124568366583077</v>
      </c>
      <c r="I827" s="4">
        <v>81.838242933797147</v>
      </c>
      <c r="J827" s="4">
        <v>89.213109514832752</v>
      </c>
      <c r="K827" s="4">
        <v>97.390064741171756</v>
      </c>
      <c r="L827" s="4">
        <v>106.39381293986958</v>
      </c>
      <c r="M827" s="4">
        <v>116.35986158126831</v>
      </c>
      <c r="N827" s="4">
        <v>127.50585444565476</v>
      </c>
      <c r="O827" s="11">
        <f t="shared" si="12"/>
        <v>9.1512809419554947E-2</v>
      </c>
    </row>
    <row r="828" spans="1:15" x14ac:dyDescent="0.35">
      <c r="A828" s="3" t="s">
        <v>73</v>
      </c>
      <c r="B828" s="4">
        <v>42.422402426053068</v>
      </c>
      <c r="C828" s="4">
        <v>45.522557553499219</v>
      </c>
      <c r="D828" s="4">
        <v>49.031525371115826</v>
      </c>
      <c r="E828" s="4">
        <v>52.846106897830694</v>
      </c>
      <c r="F828" s="4">
        <v>57.015848385943677</v>
      </c>
      <c r="G828" s="4">
        <v>61.562010997815513</v>
      </c>
      <c r="H828" s="4">
        <v>66.534674235447952</v>
      </c>
      <c r="I828" s="4">
        <v>72.029164675901413</v>
      </c>
      <c r="J828" s="4">
        <v>78.031267830756732</v>
      </c>
      <c r="K828" s="4">
        <v>84.653786104732589</v>
      </c>
      <c r="L828" s="4">
        <v>91.905568415985201</v>
      </c>
      <c r="M828" s="4">
        <v>99.890778680926601</v>
      </c>
      <c r="N828" s="4">
        <v>108.78131880091867</v>
      </c>
      <c r="O828" s="11">
        <f t="shared" si="12"/>
        <v>8.4726418088448399E-2</v>
      </c>
    </row>
    <row r="829" spans="1:15" x14ac:dyDescent="0.35">
      <c r="A829" s="3" t="s">
        <v>74</v>
      </c>
      <c r="B829" s="4">
        <v>107.85672636916007</v>
      </c>
      <c r="C829" s="4">
        <v>117.55924629517017</v>
      </c>
      <c r="D829" s="4">
        <v>128.31589560764041</v>
      </c>
      <c r="E829" s="4">
        <v>140.30307603031346</v>
      </c>
      <c r="F829" s="4">
        <v>153.56926241237397</v>
      </c>
      <c r="G829" s="4">
        <v>168.50602509481254</v>
      </c>
      <c r="H829" s="4">
        <v>184.9867501150365</v>
      </c>
      <c r="I829" s="4">
        <v>203.55861367395636</v>
      </c>
      <c r="J829" s="4">
        <v>224.32425073357371</v>
      </c>
      <c r="K829" s="4">
        <v>247.58207400888008</v>
      </c>
      <c r="L829" s="4">
        <v>273.82087175764872</v>
      </c>
      <c r="M829" s="4">
        <v>303.49602561323189</v>
      </c>
      <c r="N829" s="4">
        <v>336.95145819386215</v>
      </c>
      <c r="O829" s="11">
        <f t="shared" si="12"/>
        <v>0.10406115345749399</v>
      </c>
    </row>
    <row r="830" spans="1:15" x14ac:dyDescent="0.35">
      <c r="A830" s="3" t="s">
        <v>75</v>
      </c>
      <c r="B830" s="4">
        <v>8.9558957427219728</v>
      </c>
      <c r="C830" s="4">
        <v>9.615509402116313</v>
      </c>
      <c r="D830" s="4">
        <v>10.326336763076629</v>
      </c>
      <c r="E830" s="4">
        <v>11.095722857827061</v>
      </c>
      <c r="F830" s="4">
        <v>11.932549204799455</v>
      </c>
      <c r="G830" s="4">
        <v>12.840881485311908</v>
      </c>
      <c r="H830" s="4">
        <v>13.821914974453593</v>
      </c>
      <c r="I830" s="4">
        <v>14.890287764104263</v>
      </c>
      <c r="J830" s="4">
        <v>16.064390310444391</v>
      </c>
      <c r="K830" s="4">
        <v>17.341414087513542</v>
      </c>
      <c r="L830" s="4">
        <v>18.742961826249925</v>
      </c>
      <c r="M830" s="4">
        <v>20.277095017707115</v>
      </c>
      <c r="N830" s="4">
        <v>21.958323658384113</v>
      </c>
      <c r="O830" s="11">
        <f t="shared" si="12"/>
        <v>7.9658317718575219E-2</v>
      </c>
    </row>
    <row r="831" spans="1:15" x14ac:dyDescent="0.35">
      <c r="A831" s="2" t="s">
        <v>38</v>
      </c>
      <c r="B831" s="4">
        <v>483.48176265828079</v>
      </c>
      <c r="C831" s="4">
        <v>532.09630335415079</v>
      </c>
      <c r="D831" s="4">
        <v>586.88843052544587</v>
      </c>
      <c r="E831" s="4">
        <v>647.85116223631815</v>
      </c>
      <c r="F831" s="4">
        <v>715.94061730710473</v>
      </c>
      <c r="G831" s="4">
        <v>792.00787396750059</v>
      </c>
      <c r="H831" s="4">
        <v>877.01682460747065</v>
      </c>
      <c r="I831" s="4">
        <v>972.6197318855767</v>
      </c>
      <c r="J831" s="4">
        <v>1080.0570730857532</v>
      </c>
      <c r="K831" s="4">
        <v>1200.8522750331931</v>
      </c>
      <c r="L831" s="4">
        <v>1336.8755040978558</v>
      </c>
      <c r="M831" s="4">
        <v>1490.1131938354363</v>
      </c>
      <c r="N831" s="4">
        <v>1663.7095087555758</v>
      </c>
      <c r="O831" s="11">
        <f t="shared" si="12"/>
        <v>0.11185899584545611</v>
      </c>
    </row>
    <row r="832" spans="1:15" x14ac:dyDescent="0.35">
      <c r="A832" s="3" t="s">
        <v>76</v>
      </c>
      <c r="B832" s="4">
        <v>207.43302647252432</v>
      </c>
      <c r="C832" s="4">
        <v>229.7234759104781</v>
      </c>
      <c r="D832" s="4">
        <v>255.1321038099577</v>
      </c>
      <c r="E832" s="4">
        <v>283.66501296124602</v>
      </c>
      <c r="F832" s="4">
        <v>315.93089405223208</v>
      </c>
      <c r="G832" s="4">
        <v>352.1661666545458</v>
      </c>
      <c r="H832" s="4">
        <v>392.95921202408715</v>
      </c>
      <c r="I832" s="4">
        <v>438.74463084367949</v>
      </c>
      <c r="J832" s="4">
        <v>490.64846048165225</v>
      </c>
      <c r="K832" s="4">
        <v>549.35398456712073</v>
      </c>
      <c r="L832" s="4">
        <v>615.66605643911362</v>
      </c>
      <c r="M832" s="4">
        <v>690.38059310878623</v>
      </c>
      <c r="N832" s="4">
        <v>775.42383846936639</v>
      </c>
      <c r="O832" s="11">
        <f t="shared" si="12"/>
        <v>0.11936111708751948</v>
      </c>
    </row>
    <row r="833" spans="1:15" x14ac:dyDescent="0.35">
      <c r="A833" s="3" t="s">
        <v>77</v>
      </c>
      <c r="B833" s="4">
        <v>167.4735876530664</v>
      </c>
      <c r="C833" s="4">
        <v>184.31991286767354</v>
      </c>
      <c r="D833" s="4">
        <v>203.24917259659992</v>
      </c>
      <c r="E833" s="4">
        <v>224.14038305555704</v>
      </c>
      <c r="F833" s="4">
        <v>247.28588921787403</v>
      </c>
      <c r="G833" s="4">
        <v>273.04720348455493</v>
      </c>
      <c r="H833" s="4">
        <v>301.70635846419367</v>
      </c>
      <c r="I833" s="4">
        <v>334.20830376647064</v>
      </c>
      <c r="J833" s="4">
        <v>370.48781653804957</v>
      </c>
      <c r="K833" s="4">
        <v>411.1764997564797</v>
      </c>
      <c r="L833" s="4">
        <v>457.05533831414709</v>
      </c>
      <c r="M833" s="4">
        <v>508.88792247440688</v>
      </c>
      <c r="N833" s="4">
        <v>567.56559841672049</v>
      </c>
      <c r="O833" s="11">
        <f t="shared" si="12"/>
        <v>0.11018896037006257</v>
      </c>
    </row>
    <row r="834" spans="1:15" x14ac:dyDescent="0.35">
      <c r="A834" s="3" t="s">
        <v>78</v>
      </c>
      <c r="B834" s="4">
        <v>37.752561514818979</v>
      </c>
      <c r="C834" s="4">
        <v>41.400574836402853</v>
      </c>
      <c r="D834" s="4">
        <v>45.441322506593416</v>
      </c>
      <c r="E834" s="4">
        <v>49.905350095754123</v>
      </c>
      <c r="F834" s="4">
        <v>54.82641937213549</v>
      </c>
      <c r="G834" s="4">
        <v>60.271232363599268</v>
      </c>
      <c r="H834" s="4">
        <v>66.349222778570791</v>
      </c>
      <c r="I834" s="4">
        <v>73.103240274912309</v>
      </c>
      <c r="J834" s="4">
        <v>80.640766001915864</v>
      </c>
      <c r="K834" s="4">
        <v>89.037692353460827</v>
      </c>
      <c r="L834" s="4">
        <v>98.371015514628724</v>
      </c>
      <c r="M834" s="4">
        <v>108.82395835337591</v>
      </c>
      <c r="N834" s="4">
        <v>120.55025012958521</v>
      </c>
      <c r="O834" s="11">
        <f t="shared" si="12"/>
        <v>0.10409970041379395</v>
      </c>
    </row>
    <row r="835" spans="1:15" x14ac:dyDescent="0.35">
      <c r="A835" s="3" t="s">
        <v>79</v>
      </c>
      <c r="B835" s="4">
        <v>47.505575043620745</v>
      </c>
      <c r="C835" s="4">
        <v>51.437395257276627</v>
      </c>
      <c r="D835" s="4">
        <v>55.773967743280828</v>
      </c>
      <c r="E835" s="4">
        <v>60.583203986528083</v>
      </c>
      <c r="F835" s="4">
        <v>65.875858339090982</v>
      </c>
      <c r="G835" s="4">
        <v>71.809427015342564</v>
      </c>
      <c r="H835" s="4">
        <v>78.316289050848866</v>
      </c>
      <c r="I835" s="4">
        <v>85.615649490628158</v>
      </c>
      <c r="J835" s="4">
        <v>93.733812913811761</v>
      </c>
      <c r="K835" s="4">
        <v>102.77794947052017</v>
      </c>
      <c r="L835" s="4">
        <v>112.93119425736251</v>
      </c>
      <c r="M835" s="4">
        <v>124.3578315280789</v>
      </c>
      <c r="N835" s="4">
        <v>137.17184577347035</v>
      </c>
      <c r="O835" s="11">
        <f t="shared" si="12"/>
        <v>9.6869066217334251E-2</v>
      </c>
    </row>
    <row r="836" spans="1:15" x14ac:dyDescent="0.35">
      <c r="A836" s="3" t="s">
        <v>80</v>
      </c>
      <c r="B836" s="4">
        <v>23.317011974250327</v>
      </c>
      <c r="C836" s="4">
        <v>25.214944482319673</v>
      </c>
      <c r="D836" s="4">
        <v>27.291863869013998</v>
      </c>
      <c r="E836" s="4">
        <v>29.557212137232792</v>
      </c>
      <c r="F836" s="4">
        <v>32.02155632577221</v>
      </c>
      <c r="G836" s="4">
        <v>34.71384444945803</v>
      </c>
      <c r="H836" s="4">
        <v>37.685742289770083</v>
      </c>
      <c r="I836" s="4">
        <v>40.947907509886143</v>
      </c>
      <c r="J836" s="4">
        <v>44.546217150323962</v>
      </c>
      <c r="K836" s="4">
        <v>48.506148885611651</v>
      </c>
      <c r="L836" s="4">
        <v>52.85189957260399</v>
      </c>
      <c r="M836" s="4">
        <v>57.662888370788309</v>
      </c>
      <c r="N836" s="4">
        <v>62.997975966433316</v>
      </c>
      <c r="O836" s="11">
        <f t="shared" si="12"/>
        <v>8.8867011325298242E-2</v>
      </c>
    </row>
    <row r="837" spans="1:15" x14ac:dyDescent="0.35">
      <c r="A837" s="2" t="s">
        <v>81</v>
      </c>
      <c r="B837" s="4">
        <v>483.48176265828079</v>
      </c>
      <c r="C837" s="4">
        <v>532.09630335415079</v>
      </c>
      <c r="D837" s="4">
        <v>586.88843052544587</v>
      </c>
      <c r="E837" s="4">
        <v>647.85116223631803</v>
      </c>
      <c r="F837" s="4">
        <v>715.94061730710484</v>
      </c>
      <c r="G837" s="4">
        <v>792.0078739675007</v>
      </c>
      <c r="H837" s="4">
        <v>877.01682460747054</v>
      </c>
      <c r="I837" s="4">
        <v>972.6197318855767</v>
      </c>
      <c r="J837" s="4">
        <v>1080.0570730857535</v>
      </c>
      <c r="K837" s="4">
        <v>1200.8522750331931</v>
      </c>
      <c r="L837" s="4">
        <v>1336.875504097856</v>
      </c>
      <c r="M837" s="4">
        <v>1490.113193835436</v>
      </c>
      <c r="N837" s="4">
        <v>1663.7095087555756</v>
      </c>
      <c r="O837" s="11">
        <f t="shared" si="12"/>
        <v>0.11185899584545614</v>
      </c>
    </row>
    <row r="838" spans="1:15" x14ac:dyDescent="0.35">
      <c r="A838" s="3" t="s">
        <v>82</v>
      </c>
      <c r="B838" s="4">
        <v>422.65051137974592</v>
      </c>
      <c r="C838" s="4">
        <v>464.75365190749847</v>
      </c>
      <c r="D838" s="4">
        <v>512.06777624894585</v>
      </c>
      <c r="E838" s="4">
        <v>564.66850129048282</v>
      </c>
      <c r="F838" s="4">
        <v>623.36949548929613</v>
      </c>
      <c r="G838" s="4">
        <v>688.9116754392137</v>
      </c>
      <c r="H838" s="4">
        <v>762.09167850266726</v>
      </c>
      <c r="I838" s="4">
        <v>844.30086662902477</v>
      </c>
      <c r="J838" s="4">
        <v>936.68757081380841</v>
      </c>
      <c r="K838" s="4">
        <v>1040.4458618931658</v>
      </c>
      <c r="L838" s="4">
        <v>1157.2802927790842</v>
      </c>
      <c r="M838" s="4">
        <v>1288.8144276146031</v>
      </c>
      <c r="N838" s="4">
        <v>1437.6580930940677</v>
      </c>
      <c r="O838" s="11">
        <f t="shared" si="12"/>
        <v>0.11081497033298382</v>
      </c>
    </row>
    <row r="839" spans="1:15" x14ac:dyDescent="0.35">
      <c r="A839" s="3" t="s">
        <v>83</v>
      </c>
      <c r="B839" s="4">
        <v>60.831251278534836</v>
      </c>
      <c r="C839" s="4">
        <v>67.342651446652297</v>
      </c>
      <c r="D839" s="4">
        <v>74.82065427649998</v>
      </c>
      <c r="E839" s="4">
        <v>83.18266094583521</v>
      </c>
      <c r="F839" s="4">
        <v>92.571121817808674</v>
      </c>
      <c r="G839" s="4">
        <v>103.09619852828695</v>
      </c>
      <c r="H839" s="4">
        <v>114.92514610480325</v>
      </c>
      <c r="I839" s="4">
        <v>128.3188652565519</v>
      </c>
      <c r="J839" s="4">
        <v>143.36950227194512</v>
      </c>
      <c r="K839" s="4">
        <v>160.40641314002738</v>
      </c>
      <c r="L839" s="4">
        <v>179.59521131877187</v>
      </c>
      <c r="M839" s="4">
        <v>201.29876622083304</v>
      </c>
      <c r="N839" s="4">
        <v>226.05141566150789</v>
      </c>
      <c r="O839" s="11">
        <f t="shared" si="12"/>
        <v>0.11868863399872509</v>
      </c>
    </row>
    <row r="840" spans="1:15" x14ac:dyDescent="0.35">
      <c r="A840" s="1" t="s">
        <v>23</v>
      </c>
      <c r="O840" s="11" t="str">
        <f t="shared" si="12"/>
        <v/>
      </c>
    </row>
    <row r="841" spans="1:15" x14ac:dyDescent="0.35">
      <c r="A841" s="2" t="s">
        <v>40</v>
      </c>
      <c r="B841" s="4">
        <v>216.27554649017955</v>
      </c>
      <c r="C841" s="4">
        <v>241.06814336606416</v>
      </c>
      <c r="D841" s="4">
        <v>269.1454785117038</v>
      </c>
      <c r="E841" s="4">
        <v>300.92553376050068</v>
      </c>
      <c r="F841" s="4">
        <v>336.88766145294852</v>
      </c>
      <c r="G841" s="4">
        <v>377.90335937000998</v>
      </c>
      <c r="H841" s="4">
        <v>424.26625494904056</v>
      </c>
      <c r="I841" s="4">
        <v>477.35340152745277</v>
      </c>
      <c r="J841" s="4">
        <v>537.89228594061376</v>
      </c>
      <c r="K841" s="4">
        <v>606.96517817991833</v>
      </c>
      <c r="L841" s="4">
        <v>686.2457975405473</v>
      </c>
      <c r="M841" s="4">
        <v>777.14734251197547</v>
      </c>
      <c r="N841" s="4">
        <v>881.50618712672247</v>
      </c>
      <c r="O841" s="11">
        <f t="shared" si="12"/>
        <v>0.12862386771022427</v>
      </c>
    </row>
    <row r="842" spans="1:15" x14ac:dyDescent="0.35">
      <c r="A842" s="3" t="s">
        <v>41</v>
      </c>
      <c r="B842" s="4">
        <v>94.33338791830802</v>
      </c>
      <c r="C842" s="4">
        <v>103.48961845843138</v>
      </c>
      <c r="D842" s="4">
        <v>113.69419033138456</v>
      </c>
      <c r="E842" s="4">
        <v>125.12321547643258</v>
      </c>
      <c r="F842" s="4">
        <v>137.84308566441231</v>
      </c>
      <c r="G842" s="4">
        <v>152.22962864487425</v>
      </c>
      <c r="H842" s="4">
        <v>168.20002871016203</v>
      </c>
      <c r="I842" s="4">
        <v>186.28163519677551</v>
      </c>
      <c r="J842" s="4">
        <v>206.60832073664545</v>
      </c>
      <c r="K842" s="4">
        <v>229.49731194115401</v>
      </c>
      <c r="L842" s="4">
        <v>255.45005510916212</v>
      </c>
      <c r="M842" s="4">
        <v>284.94924964855562</v>
      </c>
      <c r="N842" s="4">
        <v>318.38476261306351</v>
      </c>
      <c r="O842" s="11">
        <f t="shared" si="12"/>
        <v>0.11116617461429915</v>
      </c>
    </row>
    <row r="843" spans="1:15" x14ac:dyDescent="0.35">
      <c r="A843" s="3" t="s">
        <v>42</v>
      </c>
      <c r="B843" s="4">
        <v>24.318778367515183</v>
      </c>
      <c r="C843" s="4">
        <v>27.615793878636694</v>
      </c>
      <c r="D843" s="4">
        <v>31.426297924745988</v>
      </c>
      <c r="E843" s="4">
        <v>35.780649086104141</v>
      </c>
      <c r="F843" s="4">
        <v>40.763407035806772</v>
      </c>
      <c r="G843" s="4">
        <v>46.460649342228983</v>
      </c>
      <c r="H843" s="4">
        <v>52.968978059078822</v>
      </c>
      <c r="I843" s="4">
        <v>60.415930648215429</v>
      </c>
      <c r="J843" s="4">
        <v>68.973130359785486</v>
      </c>
      <c r="K843" s="4">
        <v>78.836789189449945</v>
      </c>
      <c r="L843" s="4">
        <v>90.178410864478607</v>
      </c>
      <c r="M843" s="4">
        <v>103.20434304768969</v>
      </c>
      <c r="N843" s="4">
        <v>118.20453888297013</v>
      </c>
      <c r="O843" s="11">
        <f t="shared" si="12"/>
        <v>0.14270875286208645</v>
      </c>
    </row>
    <row r="844" spans="1:15" x14ac:dyDescent="0.35">
      <c r="A844" s="3" t="s">
        <v>43</v>
      </c>
      <c r="B844" s="4">
        <v>20.917035407457465</v>
      </c>
      <c r="C844" s="4">
        <v>23.091450667143945</v>
      </c>
      <c r="D844" s="4">
        <v>25.52752031416286</v>
      </c>
      <c r="E844" s="4">
        <v>28.269586581091453</v>
      </c>
      <c r="F844" s="4">
        <v>31.338266348450276</v>
      </c>
      <c r="G844" s="4">
        <v>34.824987005576908</v>
      </c>
      <c r="H844" s="4">
        <v>38.718481479840335</v>
      </c>
      <c r="I844" s="4">
        <v>43.147582730720522</v>
      </c>
      <c r="J844" s="4">
        <v>48.153127314375737</v>
      </c>
      <c r="K844" s="4">
        <v>53.819608054472923</v>
      </c>
      <c r="L844" s="4">
        <v>60.276722619964033</v>
      </c>
      <c r="M844" s="4">
        <v>67.652852731164103</v>
      </c>
      <c r="N844" s="4">
        <v>76.057386989557912</v>
      </c>
      <c r="O844" s="11">
        <f t="shared" si="12"/>
        <v>0.1180580381089212</v>
      </c>
    </row>
    <row r="845" spans="1:15" x14ac:dyDescent="0.35">
      <c r="A845" s="3" t="s">
        <v>44</v>
      </c>
      <c r="B845" s="4">
        <v>12.383848951868213</v>
      </c>
      <c r="C845" s="4">
        <v>13.869690215103285</v>
      </c>
      <c r="D845" s="4">
        <v>15.549613142936881</v>
      </c>
      <c r="E845" s="4">
        <v>17.443346691119256</v>
      </c>
      <c r="F845" s="4">
        <v>19.590695608270405</v>
      </c>
      <c r="G845" s="4">
        <v>22.030254653350788</v>
      </c>
      <c r="H845" s="4">
        <v>24.793167343952888</v>
      </c>
      <c r="I845" s="4">
        <v>27.956233999240894</v>
      </c>
      <c r="J845" s="4">
        <v>31.560603212376492</v>
      </c>
      <c r="K845" s="4">
        <v>35.658817593958311</v>
      </c>
      <c r="L845" s="4">
        <v>40.357034696753864</v>
      </c>
      <c r="M845" s="4">
        <v>45.713814696869889</v>
      </c>
      <c r="N845" s="4">
        <v>51.850520121763445</v>
      </c>
      <c r="O845" s="11">
        <f t="shared" si="12"/>
        <v>0.13006857963339624</v>
      </c>
    </row>
    <row r="846" spans="1:15" x14ac:dyDescent="0.35">
      <c r="A846" s="3" t="s">
        <v>45</v>
      </c>
      <c r="B846" s="4">
        <v>9.3849032236628442</v>
      </c>
      <c r="C846" s="4">
        <v>10.452042941264915</v>
      </c>
      <c r="D846" s="4">
        <v>11.652437227027409</v>
      </c>
      <c r="E846" s="4">
        <v>12.998439077390055</v>
      </c>
      <c r="F846" s="4">
        <v>14.517048243254107</v>
      </c>
      <c r="G846" s="4">
        <v>16.233723294404225</v>
      </c>
      <c r="H846" s="4">
        <v>18.167815664635079</v>
      </c>
      <c r="I846" s="4">
        <v>20.371646110580478</v>
      </c>
      <c r="J846" s="4">
        <v>22.870329003721402</v>
      </c>
      <c r="K846" s="4">
        <v>25.69660208364812</v>
      </c>
      <c r="L846" s="4">
        <v>28.921028266003013</v>
      </c>
      <c r="M846" s="4">
        <v>32.578400689755334</v>
      </c>
      <c r="N846" s="4">
        <v>36.747385338024074</v>
      </c>
      <c r="O846" s="11">
        <f t="shared" si="12"/>
        <v>0.12379449574012119</v>
      </c>
    </row>
    <row r="847" spans="1:15" x14ac:dyDescent="0.35">
      <c r="A847" s="3" t="s">
        <v>46</v>
      </c>
      <c r="B847" s="4">
        <v>50.498948715475869</v>
      </c>
      <c r="C847" s="4">
        <v>57.555597865257234</v>
      </c>
      <c r="D847" s="4">
        <v>65.66392851966836</v>
      </c>
      <c r="E847" s="4">
        <v>74.958190593817449</v>
      </c>
      <c r="F847" s="4">
        <v>85.66675755405825</v>
      </c>
      <c r="G847" s="4">
        <v>98.026994012573056</v>
      </c>
      <c r="H847" s="4">
        <v>112.25765303801231</v>
      </c>
      <c r="I847" s="4">
        <v>128.7970792908786</v>
      </c>
      <c r="J847" s="4">
        <v>147.94731775421744</v>
      </c>
      <c r="K847" s="4">
        <v>170.0815043736207</v>
      </c>
      <c r="L847" s="4">
        <v>195.8507330876254</v>
      </c>
      <c r="M847" s="4">
        <v>225.71622241974299</v>
      </c>
      <c r="N847" s="4">
        <v>260.47610636585034</v>
      </c>
      <c r="O847" s="11">
        <f t="shared" si="12"/>
        <v>0.14982499125123142</v>
      </c>
    </row>
    <row r="848" spans="1:15" x14ac:dyDescent="0.35">
      <c r="A848" s="3" t="s">
        <v>47</v>
      </c>
      <c r="B848" s="4">
        <v>4.4386439058919729</v>
      </c>
      <c r="C848" s="4">
        <v>4.993949340226747</v>
      </c>
      <c r="D848" s="4">
        <v>5.6314910517777541</v>
      </c>
      <c r="E848" s="4">
        <v>6.3521062545457934</v>
      </c>
      <c r="F848" s="4">
        <v>7.1684009986963995</v>
      </c>
      <c r="G848" s="4">
        <v>8.097122417001767</v>
      </c>
      <c r="H848" s="4">
        <v>9.1601306533590297</v>
      </c>
      <c r="I848" s="4">
        <v>10.383293551041353</v>
      </c>
      <c r="J848" s="4">
        <v>11.77945755949162</v>
      </c>
      <c r="K848" s="4">
        <v>13.37454494361433</v>
      </c>
      <c r="L848" s="4">
        <v>15.211812896560236</v>
      </c>
      <c r="M848" s="4">
        <v>17.332459278197891</v>
      </c>
      <c r="N848" s="4">
        <v>19.785486815493122</v>
      </c>
      <c r="O848" s="11">
        <f t="shared" si="12"/>
        <v>0.13613741502814872</v>
      </c>
    </row>
    <row r="849" spans="1:15" x14ac:dyDescent="0.35">
      <c r="A849" s="2" t="s">
        <v>49</v>
      </c>
      <c r="B849" s="4">
        <v>216.27554649017955</v>
      </c>
      <c r="C849" s="4">
        <v>241.06814336606416</v>
      </c>
      <c r="D849" s="4">
        <v>269.1454785117038</v>
      </c>
      <c r="E849" s="4">
        <v>300.92553376050068</v>
      </c>
      <c r="F849" s="4">
        <v>336.88766145294852</v>
      </c>
      <c r="G849" s="4">
        <v>377.90335937000998</v>
      </c>
      <c r="H849" s="4">
        <v>424.26625494904056</v>
      </c>
      <c r="I849" s="4">
        <v>477.35340152745277</v>
      </c>
      <c r="J849" s="4">
        <v>537.89228594061376</v>
      </c>
      <c r="K849" s="4">
        <v>606.96517817991833</v>
      </c>
      <c r="L849" s="4">
        <v>686.2457975405473</v>
      </c>
      <c r="M849" s="4">
        <v>777.14734251197547</v>
      </c>
      <c r="N849" s="4">
        <v>881.50618712672247</v>
      </c>
      <c r="O849" s="11">
        <f t="shared" si="12"/>
        <v>0.12862386771022427</v>
      </c>
    </row>
    <row r="850" spans="1:15" x14ac:dyDescent="0.35">
      <c r="A850" s="3" t="s">
        <v>50</v>
      </c>
      <c r="B850" s="4">
        <v>60.105578057500026</v>
      </c>
      <c r="C850" s="4">
        <v>66.01593052348116</v>
      </c>
      <c r="D850" s="4">
        <v>72.637056560285714</v>
      </c>
      <c r="E850" s="4">
        <v>80.237017158644704</v>
      </c>
      <c r="F850" s="4">
        <v>88.917700480414396</v>
      </c>
      <c r="G850" s="4">
        <v>99.036550970156327</v>
      </c>
      <c r="H850" s="4">
        <v>110.2063108407379</v>
      </c>
      <c r="I850" s="4">
        <v>123.1572794794962</v>
      </c>
      <c r="J850" s="4">
        <v>137.96547218223492</v>
      </c>
      <c r="K850" s="4">
        <v>154.88183075419278</v>
      </c>
      <c r="L850" s="4">
        <v>174.44435895491205</v>
      </c>
      <c r="M850" s="4">
        <v>196.91833127134066</v>
      </c>
      <c r="N850" s="4">
        <v>222.52038759603249</v>
      </c>
      <c r="O850" s="11">
        <f t="shared" si="12"/>
        <v>0.12259964376006693</v>
      </c>
    </row>
    <row r="851" spans="1:15" x14ac:dyDescent="0.35">
      <c r="A851" s="3" t="s">
        <v>51</v>
      </c>
      <c r="B851" s="4">
        <v>60.259380145347663</v>
      </c>
      <c r="C851" s="4">
        <v>68.106552912130809</v>
      </c>
      <c r="D851" s="4">
        <v>77.149678757128029</v>
      </c>
      <c r="E851" s="4">
        <v>87.416600688747351</v>
      </c>
      <c r="F851" s="4">
        <v>99.097555054345349</v>
      </c>
      <c r="G851" s="4">
        <v>112.44341293824331</v>
      </c>
      <c r="H851" s="4">
        <v>127.78052337867193</v>
      </c>
      <c r="I851" s="4">
        <v>145.49696296657896</v>
      </c>
      <c r="J851" s="4">
        <v>165.80525348040001</v>
      </c>
      <c r="K851" s="4">
        <v>189.10568163440178</v>
      </c>
      <c r="L851" s="4">
        <v>216.05073690312611</v>
      </c>
      <c r="M851" s="4">
        <v>247.27527981201629</v>
      </c>
      <c r="N851" s="4">
        <v>283.5367681159039</v>
      </c>
      <c r="O851" s="11">
        <f t="shared" si="12"/>
        <v>0.14125369093939588</v>
      </c>
    </row>
    <row r="852" spans="1:15" x14ac:dyDescent="0.35">
      <c r="A852" s="3" t="s">
        <v>52</v>
      </c>
      <c r="B852" s="4">
        <v>17.030171169956208</v>
      </c>
      <c r="C852" s="4">
        <v>18.768860445620319</v>
      </c>
      <c r="D852" s="4">
        <v>20.73303057662752</v>
      </c>
      <c r="E852" s="4">
        <v>22.90894862414007</v>
      </c>
      <c r="F852" s="4">
        <v>25.325736645715121</v>
      </c>
      <c r="G852" s="4">
        <v>28.024075472443222</v>
      </c>
      <c r="H852" s="4">
        <v>31.05823836621332</v>
      </c>
      <c r="I852" s="4">
        <v>34.490757757217132</v>
      </c>
      <c r="J852" s="4">
        <v>38.334758941356426</v>
      </c>
      <c r="K852" s="4">
        <v>42.643596464492894</v>
      </c>
      <c r="L852" s="4">
        <v>47.520239019474928</v>
      </c>
      <c r="M852" s="4">
        <v>53.0513814154667</v>
      </c>
      <c r="N852" s="4">
        <v>59.338797630571577</v>
      </c>
      <c r="O852" s="11">
        <f t="shared" si="12"/>
        <v>0.11312495990048449</v>
      </c>
    </row>
    <row r="853" spans="1:15" x14ac:dyDescent="0.35">
      <c r="A853" s="3" t="s">
        <v>53</v>
      </c>
      <c r="B853" s="4">
        <v>40.251603460132074</v>
      </c>
      <c r="C853" s="4">
        <v>45.1372124211128</v>
      </c>
      <c r="D853" s="4">
        <v>50.633707809545577</v>
      </c>
      <c r="E853" s="4">
        <v>56.816104979418739</v>
      </c>
      <c r="F853" s="4">
        <v>63.772834313043163</v>
      </c>
      <c r="G853" s="4">
        <v>71.62270724118801</v>
      </c>
      <c r="H853" s="4">
        <v>80.518708289467241</v>
      </c>
      <c r="I853" s="4">
        <v>90.566070297358209</v>
      </c>
      <c r="J853" s="4">
        <v>102.00234168178325</v>
      </c>
      <c r="K853" s="4">
        <v>115.04273762825889</v>
      </c>
      <c r="L853" s="4">
        <v>129.90124450243289</v>
      </c>
      <c r="M853" s="4">
        <v>146.76663748651157</v>
      </c>
      <c r="N853" s="4">
        <v>166.07855775699971</v>
      </c>
      <c r="O853" s="11">
        <f t="shared" ref="O853:O916" si="13">IFERROR(RATE(2033-2026,,-G853,N853),"")</f>
        <v>0.12766578774306706</v>
      </c>
    </row>
    <row r="854" spans="1:15" x14ac:dyDescent="0.35">
      <c r="A854" s="3" t="s">
        <v>54</v>
      </c>
      <c r="B854" s="4">
        <v>14.295718571493307</v>
      </c>
      <c r="C854" s="4">
        <v>15.737451758008147</v>
      </c>
      <c r="D854" s="4">
        <v>17.330821212982112</v>
      </c>
      <c r="E854" s="4">
        <v>19.091188409474753</v>
      </c>
      <c r="F854" s="4">
        <v>21.036902298355869</v>
      </c>
      <c r="G854" s="4">
        <v>23.19455461734476</v>
      </c>
      <c r="H854" s="4">
        <v>25.599374793850654</v>
      </c>
      <c r="I854" s="4">
        <v>28.268286105378252</v>
      </c>
      <c r="J854" s="4">
        <v>31.25764025035285</v>
      </c>
      <c r="K854" s="4">
        <v>34.612148551006904</v>
      </c>
      <c r="L854" s="4">
        <v>38.372078451422475</v>
      </c>
      <c r="M854" s="4">
        <v>42.566390824071746</v>
      </c>
      <c r="N854" s="4">
        <v>47.293662570599651</v>
      </c>
      <c r="O854" s="11">
        <f t="shared" si="13"/>
        <v>0.1071396790607428</v>
      </c>
    </row>
    <row r="855" spans="1:15" x14ac:dyDescent="0.35">
      <c r="A855" s="3" t="s">
        <v>55</v>
      </c>
      <c r="B855" s="4">
        <v>20.578842485965957</v>
      </c>
      <c r="C855" s="4">
        <v>23.196258442976934</v>
      </c>
      <c r="D855" s="4">
        <v>26.169122164930371</v>
      </c>
      <c r="E855" s="4">
        <v>29.539634073062192</v>
      </c>
      <c r="F855" s="4">
        <v>33.355214005242424</v>
      </c>
      <c r="G855" s="4">
        <v>37.68705980532998</v>
      </c>
      <c r="H855" s="4">
        <v>42.639292937825694</v>
      </c>
      <c r="I855" s="4">
        <v>48.282819819038458</v>
      </c>
      <c r="J855" s="4">
        <v>54.736690571385154</v>
      </c>
      <c r="K855" s="4">
        <v>62.109047510164338</v>
      </c>
      <c r="L855" s="4">
        <v>70.517650265542869</v>
      </c>
      <c r="M855" s="4">
        <v>80.165910076724757</v>
      </c>
      <c r="N855" s="4">
        <v>91.254041103219521</v>
      </c>
      <c r="O855" s="11">
        <f t="shared" si="13"/>
        <v>0.13465986337941477</v>
      </c>
    </row>
    <row r="856" spans="1:15" x14ac:dyDescent="0.35">
      <c r="A856" s="3" t="s">
        <v>101</v>
      </c>
      <c r="B856" s="4">
        <v>2.1137910163079741</v>
      </c>
      <c r="C856" s="4">
        <v>2.3037060495244912</v>
      </c>
      <c r="D856" s="4">
        <v>2.5142372055129933</v>
      </c>
      <c r="E856" s="4">
        <v>2.7488344148427113</v>
      </c>
      <c r="F856" s="4">
        <v>3.0084398223157689</v>
      </c>
      <c r="G856" s="4">
        <v>3.3007164501179846</v>
      </c>
      <c r="H856" s="4">
        <v>3.6231739164772137</v>
      </c>
      <c r="I856" s="4">
        <v>3.9865197685399982</v>
      </c>
      <c r="J856" s="4">
        <v>4.3927512119854653</v>
      </c>
      <c r="K856" s="4">
        <v>4.8476983572670047</v>
      </c>
      <c r="L856" s="4">
        <v>5.3609164949692758</v>
      </c>
      <c r="M856" s="4">
        <v>5.9413029600753902</v>
      </c>
      <c r="N856" s="4">
        <v>6.5955694934133113</v>
      </c>
      <c r="O856" s="11">
        <f t="shared" si="13"/>
        <v>0.10394936679278236</v>
      </c>
    </row>
    <row r="857" spans="1:15" x14ac:dyDescent="0.35">
      <c r="A857" s="3" t="s">
        <v>56</v>
      </c>
      <c r="B857" s="4">
        <v>1.6404615834763376</v>
      </c>
      <c r="C857" s="4">
        <v>1.8021708132095284</v>
      </c>
      <c r="D857" s="4">
        <v>1.977824224691517</v>
      </c>
      <c r="E857" s="4">
        <v>2.1672054121701763</v>
      </c>
      <c r="F857" s="4">
        <v>2.3732788335163946</v>
      </c>
      <c r="G857" s="4">
        <v>2.5942818751864252</v>
      </c>
      <c r="H857" s="4">
        <v>2.8406324257965707</v>
      </c>
      <c r="I857" s="4">
        <v>3.1047053338455157</v>
      </c>
      <c r="J857" s="4">
        <v>3.3973776211156519</v>
      </c>
      <c r="K857" s="4">
        <v>3.722437280133704</v>
      </c>
      <c r="L857" s="4">
        <v>4.0785729486667606</v>
      </c>
      <c r="M857" s="4">
        <v>4.4621086657682554</v>
      </c>
      <c r="N857" s="4">
        <v>4.8884028599823068</v>
      </c>
      <c r="O857" s="11">
        <f t="shared" si="13"/>
        <v>9.4730248613150728E-2</v>
      </c>
    </row>
    <row r="858" spans="1:15" x14ac:dyDescent="0.35">
      <c r="A858" s="2" t="s">
        <v>57</v>
      </c>
      <c r="B858" s="4">
        <v>216.27554649017952</v>
      </c>
      <c r="C858" s="4">
        <v>241.06814336606413</v>
      </c>
      <c r="D858" s="4">
        <v>269.1454785117038</v>
      </c>
      <c r="E858" s="4">
        <v>300.92553376050068</v>
      </c>
      <c r="F858" s="4">
        <v>336.88766145294846</v>
      </c>
      <c r="G858" s="4">
        <v>377.90335937000992</v>
      </c>
      <c r="H858" s="4">
        <v>424.26625494904061</v>
      </c>
      <c r="I858" s="4">
        <v>477.35340152745277</v>
      </c>
      <c r="J858" s="4">
        <v>537.89228594061376</v>
      </c>
      <c r="K858" s="4">
        <v>606.96517817991833</v>
      </c>
      <c r="L858" s="4">
        <v>686.24579754054753</v>
      </c>
      <c r="M858" s="4">
        <v>777.14734251197535</v>
      </c>
      <c r="N858" s="4">
        <v>881.50618712672247</v>
      </c>
      <c r="O858" s="11">
        <f t="shared" si="13"/>
        <v>0.12862386771022422</v>
      </c>
    </row>
    <row r="859" spans="1:15" x14ac:dyDescent="0.35">
      <c r="A859" s="3" t="s">
        <v>58</v>
      </c>
      <c r="B859" s="4">
        <v>93.466132573251201</v>
      </c>
      <c r="C859" s="4">
        <v>105.34759521015744</v>
      </c>
      <c r="D859" s="4">
        <v>118.87860804013128</v>
      </c>
      <c r="E859" s="4">
        <v>134.43283417622726</v>
      </c>
      <c r="F859" s="4">
        <v>152.26819981721596</v>
      </c>
      <c r="G859" s="4">
        <v>172.92738837108129</v>
      </c>
      <c r="H859" s="4">
        <v>196.43097218597555</v>
      </c>
      <c r="I859" s="4">
        <v>223.6222661294544</v>
      </c>
      <c r="J859" s="4">
        <v>255.00358955503188</v>
      </c>
      <c r="K859" s="4">
        <v>291.21904879820107</v>
      </c>
      <c r="L859" s="4">
        <v>333.25675655974794</v>
      </c>
      <c r="M859" s="4">
        <v>381.87248350098389</v>
      </c>
      <c r="N859" s="4">
        <v>438.10523349157046</v>
      </c>
      <c r="O859" s="11">
        <f t="shared" si="13"/>
        <v>0.14201950813710812</v>
      </c>
    </row>
    <row r="860" spans="1:15" x14ac:dyDescent="0.35">
      <c r="A860" s="40" t="s">
        <v>59</v>
      </c>
      <c r="B860" s="4">
        <v>13.429095196058441</v>
      </c>
      <c r="C860" s="4">
        <v>15.116666821340132</v>
      </c>
      <c r="D860" s="4">
        <v>16.963807133062161</v>
      </c>
      <c r="E860" s="4">
        <v>19.218754861786735</v>
      </c>
      <c r="F860" s="4">
        <v>21.897845453783304</v>
      </c>
      <c r="G860" s="4">
        <v>25.222987166177148</v>
      </c>
      <c r="H860" s="4">
        <v>28.891164281993355</v>
      </c>
      <c r="I860" s="4">
        <v>33.237140984087091</v>
      </c>
      <c r="J860" s="4">
        <v>38.366885734713577</v>
      </c>
      <c r="K860" s="4">
        <v>44.350955593071177</v>
      </c>
      <c r="L860" s="4">
        <v>51.520545441842842</v>
      </c>
      <c r="M860" s="4">
        <v>59.85422061188757</v>
      </c>
      <c r="N860" s="4">
        <v>69.398653293324003</v>
      </c>
      <c r="O860" s="11">
        <f t="shared" si="13"/>
        <v>0.15556266930814161</v>
      </c>
    </row>
    <row r="861" spans="1:15" x14ac:dyDescent="0.35">
      <c r="A861" s="40" t="s">
        <v>61</v>
      </c>
      <c r="B861" s="4">
        <v>9.8813650835155915</v>
      </c>
      <c r="C861" s="4">
        <v>11.328858830497214</v>
      </c>
      <c r="D861" s="4">
        <v>12.992881343758633</v>
      </c>
      <c r="E861" s="4">
        <v>14.905575028231604</v>
      </c>
      <c r="F861" s="4">
        <v>17.104943045779983</v>
      </c>
      <c r="G861" s="4">
        <v>19.639923710121987</v>
      </c>
      <c r="H861" s="4">
        <v>22.572496328220069</v>
      </c>
      <c r="I861" s="4">
        <v>25.955965037649662</v>
      </c>
      <c r="J861" s="4">
        <v>29.885332737746278</v>
      </c>
      <c r="K861" s="4">
        <v>34.456430507737764</v>
      </c>
      <c r="L861" s="4">
        <v>39.771916535540655</v>
      </c>
      <c r="M861" s="4">
        <v>45.934292276109076</v>
      </c>
      <c r="N861" s="4">
        <v>53.131872747547902</v>
      </c>
      <c r="O861" s="11">
        <f t="shared" si="13"/>
        <v>0.15277632004785768</v>
      </c>
    </row>
    <row r="862" spans="1:15" x14ac:dyDescent="0.35">
      <c r="A862" s="40" t="s">
        <v>65</v>
      </c>
      <c r="B862" s="4">
        <v>6.7885196402606374</v>
      </c>
      <c r="C862" s="4">
        <v>7.5520643408059431</v>
      </c>
      <c r="D862" s="4">
        <v>8.4100964325792305</v>
      </c>
      <c r="E862" s="4">
        <v>9.3712041808411968</v>
      </c>
      <c r="F862" s="4">
        <v>10.454495451492441</v>
      </c>
      <c r="G862" s="4">
        <v>11.67788159769607</v>
      </c>
      <c r="H862" s="4">
        <v>13.054799135907068</v>
      </c>
      <c r="I862" s="4">
        <v>14.622313030971313</v>
      </c>
      <c r="J862" s="4">
        <v>16.397793592963154</v>
      </c>
      <c r="K862" s="4">
        <v>18.403996591150896</v>
      </c>
      <c r="L862" s="4">
        <v>20.690663713265113</v>
      </c>
      <c r="M862" s="4">
        <v>23.281722816196933</v>
      </c>
      <c r="N862" s="4">
        <v>26.232343733506479</v>
      </c>
      <c r="O862" s="11">
        <f t="shared" si="13"/>
        <v>0.12256224719262056</v>
      </c>
    </row>
    <row r="863" spans="1:15" x14ac:dyDescent="0.35">
      <c r="A863" s="40" t="s">
        <v>64</v>
      </c>
      <c r="B863" s="4">
        <v>7.365715784751643</v>
      </c>
      <c r="C863" s="4">
        <v>8.2405124202968363</v>
      </c>
      <c r="D863" s="4">
        <v>9.2521977149678634</v>
      </c>
      <c r="E863" s="4">
        <v>10.394717368436142</v>
      </c>
      <c r="F863" s="4">
        <v>11.689807942130155</v>
      </c>
      <c r="G863" s="4">
        <v>13.155976609793926</v>
      </c>
      <c r="H863" s="4">
        <v>14.819715838979274</v>
      </c>
      <c r="I863" s="4">
        <v>16.720620151432101</v>
      </c>
      <c r="J863" s="4">
        <v>18.877856715012172</v>
      </c>
      <c r="K863" s="4">
        <v>21.342508319913534</v>
      </c>
      <c r="L863" s="4">
        <v>24.145884233640015</v>
      </c>
      <c r="M863" s="4">
        <v>27.346969183002788</v>
      </c>
      <c r="N863" s="4">
        <v>31.030342336657231</v>
      </c>
      <c r="O863" s="11">
        <f t="shared" si="13"/>
        <v>0.13041429056030052</v>
      </c>
    </row>
    <row r="864" spans="1:15" x14ac:dyDescent="0.35">
      <c r="A864" s="40" t="s">
        <v>62</v>
      </c>
      <c r="B864" s="4">
        <v>15.603257898113375</v>
      </c>
      <c r="C864" s="4">
        <v>17.711627890081385</v>
      </c>
      <c r="D864" s="4">
        <v>20.14220558364449</v>
      </c>
      <c r="E864" s="4">
        <v>22.908112456912672</v>
      </c>
      <c r="F864" s="4">
        <v>26.064763348418872</v>
      </c>
      <c r="G864" s="4">
        <v>29.680180769838088</v>
      </c>
      <c r="H864" s="4">
        <v>33.820364371115758</v>
      </c>
      <c r="I864" s="4">
        <v>38.631644221073792</v>
      </c>
      <c r="J864" s="4">
        <v>44.159305592035786</v>
      </c>
      <c r="K864" s="4">
        <v>50.534027449307672</v>
      </c>
      <c r="L864" s="4">
        <v>57.917665046252523</v>
      </c>
      <c r="M864" s="4">
        <v>66.485903333194017</v>
      </c>
      <c r="N864" s="4">
        <v>76.448048796013083</v>
      </c>
      <c r="O864" s="11">
        <f t="shared" si="13"/>
        <v>0.14472187099831682</v>
      </c>
    </row>
    <row r="865" spans="1:15" x14ac:dyDescent="0.35">
      <c r="A865" s="40" t="s">
        <v>63</v>
      </c>
      <c r="B865" s="4">
        <v>7.7755183922850115</v>
      </c>
      <c r="C865" s="4">
        <v>8.7874978176135166</v>
      </c>
      <c r="D865" s="4">
        <v>9.9523452145768943</v>
      </c>
      <c r="E865" s="4">
        <v>11.27732208884477</v>
      </c>
      <c r="F865" s="4">
        <v>12.786600181503559</v>
      </c>
      <c r="G865" s="4">
        <v>14.504329156929264</v>
      </c>
      <c r="H865" s="4">
        <v>16.45744106103821</v>
      </c>
      <c r="I865" s="4">
        <v>18.681917593814035</v>
      </c>
      <c r="J865" s="4">
        <v>21.226632033974418</v>
      </c>
      <c r="K865" s="4">
        <v>24.147030958691662</v>
      </c>
      <c r="L865" s="4">
        <v>27.489864070678223</v>
      </c>
      <c r="M865" s="4">
        <v>31.311527062300019</v>
      </c>
      <c r="N865" s="4">
        <v>35.692610374450922</v>
      </c>
      <c r="O865" s="11">
        <f t="shared" si="13"/>
        <v>0.13728331141095948</v>
      </c>
    </row>
    <row r="866" spans="1:15" x14ac:dyDescent="0.35">
      <c r="A866" s="40" t="s">
        <v>66</v>
      </c>
      <c r="B866" s="4">
        <v>12.386531348735966</v>
      </c>
      <c r="C866" s="4">
        <v>14.381264422894803</v>
      </c>
      <c r="D866" s="4">
        <v>16.711204387803196</v>
      </c>
      <c r="E866" s="4">
        <v>19.42925030812831</v>
      </c>
      <c r="F866" s="4">
        <v>22.596586921658037</v>
      </c>
      <c r="G866" s="4">
        <v>26.296121721447385</v>
      </c>
      <c r="H866" s="4">
        <v>30.641684768480214</v>
      </c>
      <c r="I866" s="4">
        <v>35.734513787631819</v>
      </c>
      <c r="J866" s="4">
        <v>41.720719822558785</v>
      </c>
      <c r="K866" s="4">
        <v>48.752267104696813</v>
      </c>
      <c r="L866" s="4">
        <v>57.002873478105705</v>
      </c>
      <c r="M866" s="4">
        <v>66.731629463978649</v>
      </c>
      <c r="N866" s="4">
        <v>78.220521883438224</v>
      </c>
      <c r="O866" s="11">
        <f t="shared" si="13"/>
        <v>0.16851075877547439</v>
      </c>
    </row>
    <row r="867" spans="1:15" x14ac:dyDescent="0.35">
      <c r="A867" s="40" t="s">
        <v>60</v>
      </c>
      <c r="B867" s="4">
        <v>9.6711485312159624</v>
      </c>
      <c r="C867" s="4">
        <v>10.638375103870956</v>
      </c>
      <c r="D867" s="4">
        <v>11.718743386325245</v>
      </c>
      <c r="E867" s="4">
        <v>12.931321144644974</v>
      </c>
      <c r="F867" s="4">
        <v>14.284038814802086</v>
      </c>
      <c r="G867" s="4">
        <v>15.816974416980328</v>
      </c>
      <c r="H867" s="4">
        <v>17.522977870905372</v>
      </c>
      <c r="I867" s="4">
        <v>19.458385663324712</v>
      </c>
      <c r="J867" s="4">
        <v>21.639031021783786</v>
      </c>
      <c r="K867" s="4">
        <v>24.100114908758197</v>
      </c>
      <c r="L867" s="4">
        <v>26.896554057488327</v>
      </c>
      <c r="M867" s="4">
        <v>30.081869847918519</v>
      </c>
      <c r="N867" s="4">
        <v>33.700345096188919</v>
      </c>
      <c r="O867" s="11">
        <f t="shared" si="13"/>
        <v>0.11411528801452411</v>
      </c>
    </row>
    <row r="868" spans="1:15" x14ac:dyDescent="0.35">
      <c r="A868" s="40" t="s">
        <v>67</v>
      </c>
      <c r="B868" s="4">
        <v>6.2176674229496829</v>
      </c>
      <c r="C868" s="4">
        <v>6.8320464633704985</v>
      </c>
      <c r="D868" s="4">
        <v>7.5215279743652772</v>
      </c>
      <c r="E868" s="4">
        <v>8.2812555904543323</v>
      </c>
      <c r="F868" s="4">
        <v>9.1216731796266632</v>
      </c>
      <c r="G868" s="4">
        <v>10.055706277820406</v>
      </c>
      <c r="H868" s="4">
        <v>11.09326737200446</v>
      </c>
      <c r="I868" s="4">
        <v>12.268576467447902</v>
      </c>
      <c r="J868" s="4">
        <v>13.578547316781183</v>
      </c>
      <c r="K868" s="4">
        <v>15.045648279875875</v>
      </c>
      <c r="L868" s="4">
        <v>16.697665141975335</v>
      </c>
      <c r="M868" s="4">
        <v>18.561564929038873</v>
      </c>
      <c r="N868" s="4">
        <v>20.668795897394023</v>
      </c>
      <c r="O868" s="11">
        <f t="shared" si="13"/>
        <v>0.10840983600186321</v>
      </c>
    </row>
    <row r="869" spans="1:15" x14ac:dyDescent="0.35">
      <c r="A869" s="40" t="s">
        <v>68</v>
      </c>
      <c r="B869" s="4">
        <v>4.3473132753648898</v>
      </c>
      <c r="C869" s="4">
        <v>4.7586810993861501</v>
      </c>
      <c r="D869" s="4">
        <v>5.2135988690482851</v>
      </c>
      <c r="E869" s="4">
        <v>5.7153211479465247</v>
      </c>
      <c r="F869" s="4">
        <v>6.2674454780208713</v>
      </c>
      <c r="G869" s="4">
        <v>6.8773069442767065</v>
      </c>
      <c r="H869" s="4">
        <v>7.5570611573317468</v>
      </c>
      <c r="I869" s="4">
        <v>8.3111891920219723</v>
      </c>
      <c r="J869" s="4">
        <v>9.1514849874627355</v>
      </c>
      <c r="K869" s="4">
        <v>10.086069084997485</v>
      </c>
      <c r="L869" s="4">
        <v>11.123124840959182</v>
      </c>
      <c r="M869" s="4">
        <v>12.282783977357468</v>
      </c>
      <c r="N869" s="4">
        <v>13.581699333049677</v>
      </c>
      <c r="O869" s="11">
        <f t="shared" si="13"/>
        <v>0.10209589885394167</v>
      </c>
    </row>
    <row r="870" spans="1:15" x14ac:dyDescent="0.35">
      <c r="A870" s="3" t="s">
        <v>69</v>
      </c>
      <c r="B870" s="4">
        <v>5.0100726282002528</v>
      </c>
      <c r="C870" s="4">
        <v>5.6322361560056429</v>
      </c>
      <c r="D870" s="4">
        <v>6.3435281862860835</v>
      </c>
      <c r="E870" s="4">
        <v>7.1452093274379651</v>
      </c>
      <c r="F870" s="4">
        <v>8.0516151087254695</v>
      </c>
      <c r="G870" s="4">
        <v>9.0803525756378303</v>
      </c>
      <c r="H870" s="4">
        <v>10.247650426094665</v>
      </c>
      <c r="I870" s="4">
        <v>11.593358352679568</v>
      </c>
      <c r="J870" s="4">
        <v>13.125364938504703</v>
      </c>
      <c r="K870" s="4">
        <v>14.876501485756364</v>
      </c>
      <c r="L870" s="4">
        <v>16.887373466433665</v>
      </c>
      <c r="M870" s="4">
        <v>19.200894456012609</v>
      </c>
      <c r="N870" s="4">
        <v>21.867846752098959</v>
      </c>
      <c r="O870" s="11">
        <f t="shared" si="13"/>
        <v>0.13378065932113642</v>
      </c>
    </row>
    <row r="871" spans="1:15" x14ac:dyDescent="0.35">
      <c r="A871" s="3" t="s">
        <v>70</v>
      </c>
      <c r="B871" s="4">
        <v>21.163451532896627</v>
      </c>
      <c r="C871" s="4">
        <v>23.573387182915543</v>
      </c>
      <c r="D871" s="4">
        <v>26.294106218361225</v>
      </c>
      <c r="E871" s="4">
        <v>29.379307632099835</v>
      </c>
      <c r="F871" s="4">
        <v>32.859839539818033</v>
      </c>
      <c r="G871" s="4">
        <v>36.841763719416441</v>
      </c>
      <c r="H871" s="4">
        <v>41.326143142338509</v>
      </c>
      <c r="I871" s="4">
        <v>46.463424127102584</v>
      </c>
      <c r="J871" s="4">
        <v>52.314474779204879</v>
      </c>
      <c r="K871" s="4">
        <v>58.989515379161382</v>
      </c>
      <c r="L871" s="4">
        <v>66.651972560809128</v>
      </c>
      <c r="M871" s="4">
        <v>75.4693200089485</v>
      </c>
      <c r="N871" s="4">
        <v>85.593419852596966</v>
      </c>
      <c r="O871" s="11">
        <f t="shared" si="13"/>
        <v>0.12797635292355056</v>
      </c>
    </row>
    <row r="872" spans="1:15" x14ac:dyDescent="0.35">
      <c r="A872" s="3" t="s">
        <v>71</v>
      </c>
      <c r="B872" s="4">
        <v>12.968819158087667</v>
      </c>
      <c r="C872" s="4">
        <v>14.289140934400207</v>
      </c>
      <c r="D872" s="4">
        <v>15.801090704774152</v>
      </c>
      <c r="E872" s="4">
        <v>17.484344485374308</v>
      </c>
      <c r="F872" s="4">
        <v>19.366230324509161</v>
      </c>
      <c r="G872" s="4">
        <v>21.466773308845006</v>
      </c>
      <c r="H872" s="4">
        <v>23.8174711415415</v>
      </c>
      <c r="I872" s="4">
        <v>26.468593948832595</v>
      </c>
      <c r="J872" s="4">
        <v>29.434609979005778</v>
      </c>
      <c r="K872" s="4">
        <v>32.778358279376803</v>
      </c>
      <c r="L872" s="4">
        <v>36.527977971157547</v>
      </c>
      <c r="M872" s="4">
        <v>40.751126966888791</v>
      </c>
      <c r="N872" s="4">
        <v>45.548828771558647</v>
      </c>
      <c r="O872" s="11">
        <f t="shared" si="13"/>
        <v>0.11345564288004491</v>
      </c>
    </row>
    <row r="873" spans="1:15" x14ac:dyDescent="0.35">
      <c r="A873" s="3" t="s">
        <v>72</v>
      </c>
      <c r="B873" s="4">
        <v>19.105176061664025</v>
      </c>
      <c r="C873" s="4">
        <v>20.972142763624444</v>
      </c>
      <c r="D873" s="4">
        <v>23.045452115688082</v>
      </c>
      <c r="E873" s="4">
        <v>25.339046540198712</v>
      </c>
      <c r="F873" s="4">
        <v>27.894298368304138</v>
      </c>
      <c r="G873" s="4">
        <v>30.746900220180134</v>
      </c>
      <c r="H873" s="4">
        <v>33.918527506300919</v>
      </c>
      <c r="I873" s="4">
        <v>37.490706056437382</v>
      </c>
      <c r="J873" s="4">
        <v>41.489737593343477</v>
      </c>
      <c r="K873" s="4">
        <v>45.953639197132695</v>
      </c>
      <c r="L873" s="4">
        <v>50.9852404712625</v>
      </c>
      <c r="M873" s="4">
        <v>56.617733325902279</v>
      </c>
      <c r="N873" s="4">
        <v>62.957792450691443</v>
      </c>
      <c r="O873" s="11">
        <f t="shared" si="13"/>
        <v>0.10780678784782116</v>
      </c>
    </row>
    <row r="874" spans="1:15" x14ac:dyDescent="0.35">
      <c r="A874" s="3" t="s">
        <v>73</v>
      </c>
      <c r="B874" s="4">
        <v>15.363658720397066</v>
      </c>
      <c r="C874" s="4">
        <v>16.800932294458569</v>
      </c>
      <c r="D874" s="4">
        <v>18.388988381644687</v>
      </c>
      <c r="E874" s="4">
        <v>20.138844828346461</v>
      </c>
      <c r="F874" s="4">
        <v>22.062682645564667</v>
      </c>
      <c r="G874" s="4">
        <v>24.185789611202637</v>
      </c>
      <c r="H874" s="4">
        <v>26.550304341196366</v>
      </c>
      <c r="I874" s="4">
        <v>29.171234426493886</v>
      </c>
      <c r="J874" s="4">
        <v>32.089192567620536</v>
      </c>
      <c r="K874" s="4">
        <v>35.331748325994354</v>
      </c>
      <c r="L874" s="4">
        <v>38.92657926962535</v>
      </c>
      <c r="M874" s="4">
        <v>42.943064624587926</v>
      </c>
      <c r="N874" s="4">
        <v>47.438144773476679</v>
      </c>
      <c r="O874" s="11">
        <f t="shared" si="13"/>
        <v>0.10102035113475584</v>
      </c>
    </row>
    <row r="875" spans="1:15" x14ac:dyDescent="0.35">
      <c r="A875" s="3" t="s">
        <v>74</v>
      </c>
      <c r="B875" s="4">
        <v>42.794033926850986</v>
      </c>
      <c r="C875" s="4">
        <v>47.472479390872664</v>
      </c>
      <c r="D875" s="4">
        <v>52.783726084403796</v>
      </c>
      <c r="E875" s="4">
        <v>58.704973664103193</v>
      </c>
      <c r="F875" s="4">
        <v>65.322517555726719</v>
      </c>
      <c r="G875" s="4">
        <v>72.754612619680827</v>
      </c>
      <c r="H875" s="4">
        <v>81.157765564895655</v>
      </c>
      <c r="I875" s="4">
        <v>90.714000994119246</v>
      </c>
      <c r="J875" s="4">
        <v>101.47996118629401</v>
      </c>
      <c r="K875" s="4">
        <v>113.62004394599697</v>
      </c>
      <c r="L875" s="4">
        <v>127.43490195618025</v>
      </c>
      <c r="M875" s="4">
        <v>143.18911519943086</v>
      </c>
      <c r="N875" s="4">
        <v>161.19452590482865</v>
      </c>
      <c r="O875" s="11">
        <f t="shared" si="13"/>
        <v>0.12035505885856844</v>
      </c>
    </row>
    <row r="876" spans="1:15" x14ac:dyDescent="0.35">
      <c r="A876" s="3" t="s">
        <v>75</v>
      </c>
      <c r="B876" s="4">
        <v>6.4042018888317083</v>
      </c>
      <c r="C876" s="4">
        <v>6.980229433629634</v>
      </c>
      <c r="D876" s="4">
        <v>7.6099787804145</v>
      </c>
      <c r="E876" s="4">
        <v>8.3009731067129451</v>
      </c>
      <c r="F876" s="4">
        <v>9.0622780930843199</v>
      </c>
      <c r="G876" s="4">
        <v>9.8997789439657762</v>
      </c>
      <c r="H876" s="4">
        <v>10.817420640697424</v>
      </c>
      <c r="I876" s="4">
        <v>11.829817492333113</v>
      </c>
      <c r="J876" s="4">
        <v>12.955355341608552</v>
      </c>
      <c r="K876" s="4">
        <v>14.196322768298673</v>
      </c>
      <c r="L876" s="4">
        <v>15.574995285331015</v>
      </c>
      <c r="M876" s="4">
        <v>17.103604429220532</v>
      </c>
      <c r="N876" s="4">
        <v>18.800395129900586</v>
      </c>
      <c r="O876" s="11">
        <f t="shared" si="13"/>
        <v>9.5952268592775627E-2</v>
      </c>
    </row>
    <row r="877" spans="1:15" x14ac:dyDescent="0.35">
      <c r="A877" s="2" t="s">
        <v>38</v>
      </c>
      <c r="B877" s="4">
        <v>216.27554649017955</v>
      </c>
      <c r="C877" s="4">
        <v>241.06814336606413</v>
      </c>
      <c r="D877" s="4">
        <v>269.14547851170374</v>
      </c>
      <c r="E877" s="4">
        <v>300.92553376050068</v>
      </c>
      <c r="F877" s="4">
        <v>336.88766145294852</v>
      </c>
      <c r="G877" s="4">
        <v>377.90335937000998</v>
      </c>
      <c r="H877" s="4">
        <v>424.26625494904061</v>
      </c>
      <c r="I877" s="4">
        <v>477.35340152745272</v>
      </c>
      <c r="J877" s="4">
        <v>537.89228594061376</v>
      </c>
      <c r="K877" s="4">
        <v>606.96517817991821</v>
      </c>
      <c r="L877" s="4">
        <v>686.24579754054741</v>
      </c>
      <c r="M877" s="4">
        <v>777.14734251197535</v>
      </c>
      <c r="N877" s="4">
        <v>881.50618712672235</v>
      </c>
      <c r="O877" s="11">
        <f t="shared" si="13"/>
        <v>0.1286238677102241</v>
      </c>
    </row>
    <row r="878" spans="1:15" x14ac:dyDescent="0.35">
      <c r="A878" s="3" t="s">
        <v>76</v>
      </c>
      <c r="B878" s="4">
        <v>86.577438084568229</v>
      </c>
      <c r="C878" s="4">
        <v>96.717366824199928</v>
      </c>
      <c r="D878" s="4">
        <v>108.29748522971232</v>
      </c>
      <c r="E878" s="4">
        <v>121.59573756469655</v>
      </c>
      <c r="F878" s="4">
        <v>136.76470044546588</v>
      </c>
      <c r="G878" s="4">
        <v>154.32278157708549</v>
      </c>
      <c r="H878" s="4">
        <v>174.24748184958244</v>
      </c>
      <c r="I878" s="4">
        <v>197.31971476054895</v>
      </c>
      <c r="J878" s="4">
        <v>223.84486698002655</v>
      </c>
      <c r="K878" s="4">
        <v>254.43424137767323</v>
      </c>
      <c r="L878" s="4">
        <v>289.89180299278513</v>
      </c>
      <c r="M878" s="4">
        <v>331.09210429428316</v>
      </c>
      <c r="N878" s="4">
        <v>378.77261421487003</v>
      </c>
      <c r="O878" s="11">
        <f t="shared" si="13"/>
        <v>0.13685985974155618</v>
      </c>
    </row>
    <row r="879" spans="1:15" x14ac:dyDescent="0.35">
      <c r="A879" s="3" t="s">
        <v>77</v>
      </c>
      <c r="B879" s="4">
        <v>78.230520228315598</v>
      </c>
      <c r="C879" s="4">
        <v>87.421823943303764</v>
      </c>
      <c r="D879" s="4">
        <v>97.792647919369074</v>
      </c>
      <c r="E879" s="4">
        <v>109.45875836678577</v>
      </c>
      <c r="F879" s="4">
        <v>122.66079753501857</v>
      </c>
      <c r="G879" s="4">
        <v>137.62961298372889</v>
      </c>
      <c r="H879" s="4">
        <v>154.54735909744383</v>
      </c>
      <c r="I879" s="4">
        <v>173.8790657986444</v>
      </c>
      <c r="J879" s="4">
        <v>195.86378023564433</v>
      </c>
      <c r="K879" s="4">
        <v>220.80899769698109</v>
      </c>
      <c r="L879" s="4">
        <v>249.35132542866472</v>
      </c>
      <c r="M879" s="4">
        <v>281.8274755228212</v>
      </c>
      <c r="N879" s="4">
        <v>318.95814040837496</v>
      </c>
      <c r="O879" s="11">
        <f t="shared" si="13"/>
        <v>0.12757638477505204</v>
      </c>
    </row>
    <row r="880" spans="1:15" x14ac:dyDescent="0.35">
      <c r="A880" s="3" t="s">
        <v>78</v>
      </c>
      <c r="B880" s="4">
        <v>14.513461766674553</v>
      </c>
      <c r="C880" s="4">
        <v>16.13622792289426</v>
      </c>
      <c r="D880" s="4">
        <v>17.979743692204703</v>
      </c>
      <c r="E880" s="4">
        <v>20.047552399791918</v>
      </c>
      <c r="F880" s="4">
        <v>22.369340720475783</v>
      </c>
      <c r="G880" s="4">
        <v>24.987725695172113</v>
      </c>
      <c r="H880" s="4">
        <v>27.931526882475495</v>
      </c>
      <c r="I880" s="4">
        <v>31.253642865202806</v>
      </c>
      <c r="J880" s="4">
        <v>35.019555626575951</v>
      </c>
      <c r="K880" s="4">
        <v>39.267335559449641</v>
      </c>
      <c r="L880" s="4">
        <v>44.078801908439701</v>
      </c>
      <c r="M880" s="4">
        <v>49.535847313112306</v>
      </c>
      <c r="N880" s="4">
        <v>55.755411997318269</v>
      </c>
      <c r="O880" s="11">
        <f t="shared" si="13"/>
        <v>0.12148721895544654</v>
      </c>
    </row>
    <row r="881" spans="1:15" x14ac:dyDescent="0.35">
      <c r="A881" s="3" t="s">
        <v>79</v>
      </c>
      <c r="B881" s="4">
        <v>25.085390775927095</v>
      </c>
      <c r="C881" s="4">
        <v>27.793796716409108</v>
      </c>
      <c r="D881" s="4">
        <v>30.805636554180385</v>
      </c>
      <c r="E881" s="4">
        <v>34.153936014689975</v>
      </c>
      <c r="F881" s="4">
        <v>37.877863251742582</v>
      </c>
      <c r="G881" s="4">
        <v>42.032378467026412</v>
      </c>
      <c r="H881" s="4">
        <v>46.689445818171457</v>
      </c>
      <c r="I881" s="4">
        <v>51.889420169231201</v>
      </c>
      <c r="J881" s="4">
        <v>57.745979664682473</v>
      </c>
      <c r="K881" s="4">
        <v>64.354128775660129</v>
      </c>
      <c r="L881" s="4">
        <v>71.802933575826003</v>
      </c>
      <c r="M881" s="4">
        <v>80.162455648123952</v>
      </c>
      <c r="N881" s="4">
        <v>89.635509661757794</v>
      </c>
      <c r="O881" s="11">
        <f t="shared" si="13"/>
        <v>0.11425646069538729</v>
      </c>
    </row>
    <row r="882" spans="1:15" x14ac:dyDescent="0.35">
      <c r="A882" s="3" t="s">
        <v>80</v>
      </c>
      <c r="B882" s="4">
        <v>11.868735634694069</v>
      </c>
      <c r="C882" s="4">
        <v>12.998927959257085</v>
      </c>
      <c r="D882" s="4">
        <v>14.269965116237296</v>
      </c>
      <c r="E882" s="4">
        <v>15.669549414536467</v>
      </c>
      <c r="F882" s="4">
        <v>17.214959500245701</v>
      </c>
      <c r="G882" s="4">
        <v>18.930860646997068</v>
      </c>
      <c r="H882" s="4">
        <v>20.850441301367351</v>
      </c>
      <c r="I882" s="4">
        <v>23.011557933825447</v>
      </c>
      <c r="J882" s="4">
        <v>25.418103433684458</v>
      </c>
      <c r="K882" s="4">
        <v>28.100474770154207</v>
      </c>
      <c r="L882" s="4">
        <v>31.120933634831772</v>
      </c>
      <c r="M882" s="4">
        <v>34.52945973363483</v>
      </c>
      <c r="N882" s="4">
        <v>38.38451084440139</v>
      </c>
      <c r="O882" s="11">
        <f t="shared" si="13"/>
        <v>0.10625460904441263</v>
      </c>
    </row>
    <row r="883" spans="1:15" x14ac:dyDescent="0.35">
      <c r="A883" s="2" t="s">
        <v>81</v>
      </c>
      <c r="B883" s="4">
        <v>216.27554649017955</v>
      </c>
      <c r="C883" s="4">
        <v>241.06814336606416</v>
      </c>
      <c r="D883" s="4">
        <v>269.1454785117038</v>
      </c>
      <c r="E883" s="4">
        <v>300.92553376050068</v>
      </c>
      <c r="F883" s="4">
        <v>336.88766145294852</v>
      </c>
      <c r="G883" s="4">
        <v>377.90335937000998</v>
      </c>
      <c r="H883" s="4">
        <v>424.26625494904056</v>
      </c>
      <c r="I883" s="4">
        <v>477.35340152745277</v>
      </c>
      <c r="J883" s="4">
        <v>537.89228594061376</v>
      </c>
      <c r="K883" s="4">
        <v>606.96517817991833</v>
      </c>
      <c r="L883" s="4">
        <v>686.2457975405473</v>
      </c>
      <c r="M883" s="4">
        <v>777.14734251197547</v>
      </c>
      <c r="N883" s="4">
        <v>881.50618712672235</v>
      </c>
      <c r="O883" s="11">
        <f t="shared" si="13"/>
        <v>0.1286238677102241</v>
      </c>
    </row>
    <row r="884" spans="1:15" x14ac:dyDescent="0.35">
      <c r="A884" s="3" t="s">
        <v>82</v>
      </c>
      <c r="B884" s="4">
        <v>186.04978856861842</v>
      </c>
      <c r="C884" s="4">
        <v>207.1041636868917</v>
      </c>
      <c r="D884" s="4">
        <v>230.8449645128776</v>
      </c>
      <c r="E884" s="4">
        <v>257.70734918460681</v>
      </c>
      <c r="F884" s="4">
        <v>288.07263930841629</v>
      </c>
      <c r="G884" s="4">
        <v>322.726104213616</v>
      </c>
      <c r="H884" s="4">
        <v>361.840181460986</v>
      </c>
      <c r="I884" s="4">
        <v>406.61346759316166</v>
      </c>
      <c r="J884" s="4">
        <v>457.67834876339384</v>
      </c>
      <c r="K884" s="4">
        <v>515.88477956626127</v>
      </c>
      <c r="L884" s="4">
        <v>582.75456139597384</v>
      </c>
      <c r="M884" s="4">
        <v>659.42778115393628</v>
      </c>
      <c r="N884" s="4">
        <v>747.35285157079829</v>
      </c>
      <c r="O884" s="11">
        <f t="shared" si="13"/>
        <v>0.12745391778103338</v>
      </c>
    </row>
    <row r="885" spans="1:15" x14ac:dyDescent="0.35">
      <c r="A885" s="3" t="s">
        <v>83</v>
      </c>
      <c r="B885" s="4">
        <v>30.225757921561136</v>
      </c>
      <c r="C885" s="4">
        <v>33.963979679172461</v>
      </c>
      <c r="D885" s="4">
        <v>38.300513998826219</v>
      </c>
      <c r="E885" s="4">
        <v>43.218184575893893</v>
      </c>
      <c r="F885" s="4">
        <v>48.81502214453225</v>
      </c>
      <c r="G885" s="4">
        <v>55.177255156393969</v>
      </c>
      <c r="H885" s="4">
        <v>62.426073488054577</v>
      </c>
      <c r="I885" s="4">
        <v>70.739933934291102</v>
      </c>
      <c r="J885" s="4">
        <v>80.213937177219904</v>
      </c>
      <c r="K885" s="4">
        <v>91.080398613657039</v>
      </c>
      <c r="L885" s="4">
        <v>103.49123614457349</v>
      </c>
      <c r="M885" s="4">
        <v>117.71956135803916</v>
      </c>
      <c r="N885" s="4">
        <v>134.15333555592412</v>
      </c>
      <c r="O885" s="11">
        <f t="shared" si="13"/>
        <v>0.13532499058261518</v>
      </c>
    </row>
    <row r="886" spans="1:15" x14ac:dyDescent="0.35">
      <c r="A886" s="1" t="s">
        <v>33</v>
      </c>
      <c r="O886" s="11" t="str">
        <f t="shared" si="13"/>
        <v/>
      </c>
    </row>
    <row r="887" spans="1:15" x14ac:dyDescent="0.35">
      <c r="A887" s="2" t="s">
        <v>40</v>
      </c>
      <c r="B887" s="4">
        <v>326.45530142649494</v>
      </c>
      <c r="C887" s="4">
        <v>352.54430514411956</v>
      </c>
      <c r="D887" s="4">
        <v>381.37765366001906</v>
      </c>
      <c r="E887" s="4">
        <v>412.83961584531056</v>
      </c>
      <c r="F887" s="4">
        <v>447.29987565817288</v>
      </c>
      <c r="G887" s="4">
        <v>485.17704562696156</v>
      </c>
      <c r="H887" s="4">
        <v>526.66715041643442</v>
      </c>
      <c r="I887" s="4">
        <v>572.80972951441697</v>
      </c>
      <c r="J887" s="4">
        <v>623.80605324989858</v>
      </c>
      <c r="K887" s="4">
        <v>680.18964012768879</v>
      </c>
      <c r="L887" s="4">
        <v>742.87064700659346</v>
      </c>
      <c r="M887" s="4">
        <v>812.55432257595112</v>
      </c>
      <c r="N887" s="4">
        <v>890.15253240035395</v>
      </c>
      <c r="O887" s="11">
        <f t="shared" si="13"/>
        <v>9.0566182784688337E-2</v>
      </c>
    </row>
    <row r="888" spans="1:15" x14ac:dyDescent="0.35">
      <c r="A888" s="3" t="s">
        <v>41</v>
      </c>
      <c r="B888" s="4">
        <v>134.39456368775387</v>
      </c>
      <c r="C888" s="4">
        <v>142.81066169610773</v>
      </c>
      <c r="D888" s="4">
        <v>152.054685495467</v>
      </c>
      <c r="E888" s="4">
        <v>161.91050131412638</v>
      </c>
      <c r="F888" s="4">
        <v>172.4824164853116</v>
      </c>
      <c r="G888" s="4">
        <v>183.90206551065688</v>
      </c>
      <c r="H888" s="4">
        <v>196.22199838724976</v>
      </c>
      <c r="I888" s="4">
        <v>209.91014146662985</v>
      </c>
      <c r="J888" s="4">
        <v>224.72664186317442</v>
      </c>
      <c r="K888" s="4">
        <v>240.87459741351708</v>
      </c>
      <c r="L888" s="4">
        <v>258.60556921966844</v>
      </c>
      <c r="M888" s="4">
        <v>278.11396165747175</v>
      </c>
      <c r="N888" s="4">
        <v>299.62247999472038</v>
      </c>
      <c r="O888" s="11">
        <f t="shared" si="13"/>
        <v>7.2220162459718629E-2</v>
      </c>
    </row>
    <row r="889" spans="1:15" x14ac:dyDescent="0.35">
      <c r="A889" s="3" t="s">
        <v>42</v>
      </c>
      <c r="B889" s="4">
        <v>40.984937510951951</v>
      </c>
      <c r="C889" s="4">
        <v>44.945275936209988</v>
      </c>
      <c r="D889" s="4">
        <v>49.396522066638539</v>
      </c>
      <c r="E889" s="4">
        <v>54.316998415375053</v>
      </c>
      <c r="F889" s="4">
        <v>59.765682827378669</v>
      </c>
      <c r="G889" s="4">
        <v>65.791132344824874</v>
      </c>
      <c r="H889" s="4">
        <v>72.445039622974676</v>
      </c>
      <c r="I889" s="4">
        <v>79.808720555714956</v>
      </c>
      <c r="J889" s="4">
        <v>88.00446736638817</v>
      </c>
      <c r="K889" s="4">
        <v>97.162344581682873</v>
      </c>
      <c r="L889" s="4">
        <v>107.35625651380823</v>
      </c>
      <c r="M889" s="4">
        <v>118.68239259248527</v>
      </c>
      <c r="N889" s="4">
        <v>131.31006333923185</v>
      </c>
      <c r="O889" s="11">
        <f t="shared" si="13"/>
        <v>0.10376293748107648</v>
      </c>
    </row>
    <row r="890" spans="1:15" x14ac:dyDescent="0.35">
      <c r="A890" s="3" t="s">
        <v>43</v>
      </c>
      <c r="B890" s="4">
        <v>29.747608666864448</v>
      </c>
      <c r="C890" s="4">
        <v>31.815487709670297</v>
      </c>
      <c r="D890" s="4">
        <v>34.094146168999444</v>
      </c>
      <c r="E890" s="4">
        <v>36.53901662587878</v>
      </c>
      <c r="F890" s="4">
        <v>39.17664493462064</v>
      </c>
      <c r="G890" s="4">
        <v>42.040435337152786</v>
      </c>
      <c r="H890" s="4">
        <v>45.146535329007598</v>
      </c>
      <c r="I890" s="4">
        <v>48.607029458868375</v>
      </c>
      <c r="J890" s="4">
        <v>52.372945779515071</v>
      </c>
      <c r="K890" s="4">
        <v>56.49720045823689</v>
      </c>
      <c r="L890" s="4">
        <v>61.045372947460699</v>
      </c>
      <c r="M890" s="4">
        <v>66.071157815521104</v>
      </c>
      <c r="N890" s="4">
        <v>71.636257764044501</v>
      </c>
      <c r="O890" s="11">
        <f t="shared" si="13"/>
        <v>7.9112011246721514E-2</v>
      </c>
    </row>
    <row r="891" spans="1:15" x14ac:dyDescent="0.35">
      <c r="A891" s="3" t="s">
        <v>44</v>
      </c>
      <c r="B891" s="4">
        <v>21.008801689506932</v>
      </c>
      <c r="C891" s="4">
        <v>22.62688285608932</v>
      </c>
      <c r="D891" s="4">
        <v>24.404485452788826</v>
      </c>
      <c r="E891" s="4">
        <v>26.368583134874743</v>
      </c>
      <c r="F891" s="4">
        <v>28.520668201835871</v>
      </c>
      <c r="G891" s="4">
        <v>30.925694371193945</v>
      </c>
      <c r="H891" s="4">
        <v>33.550255296139738</v>
      </c>
      <c r="I891" s="4">
        <v>36.484472037012758</v>
      </c>
      <c r="J891" s="4">
        <v>39.734318262447339</v>
      </c>
      <c r="K891" s="4">
        <v>43.339858166523463</v>
      </c>
      <c r="L891" s="4">
        <v>47.372281677715051</v>
      </c>
      <c r="M891" s="4">
        <v>51.893305058682003</v>
      </c>
      <c r="N891" s="4">
        <v>56.942276047329187</v>
      </c>
      <c r="O891" s="11">
        <f t="shared" si="13"/>
        <v>9.112278094226664E-2</v>
      </c>
    </row>
    <row r="892" spans="1:15" x14ac:dyDescent="0.35">
      <c r="A892" s="3" t="s">
        <v>45</v>
      </c>
      <c r="B892" s="4">
        <v>15.210050516434904</v>
      </c>
      <c r="C892" s="4">
        <v>16.40923501662569</v>
      </c>
      <c r="D892" s="4">
        <v>17.707457204589904</v>
      </c>
      <c r="E892" s="4">
        <v>19.118695847421051</v>
      </c>
      <c r="F892" s="4">
        <v>20.659836227984865</v>
      </c>
      <c r="G892" s="4">
        <v>22.339738847053066</v>
      </c>
      <c r="H892" s="4">
        <v>24.162426636462389</v>
      </c>
      <c r="I892" s="4">
        <v>26.155484263094809</v>
      </c>
      <c r="J892" s="4">
        <v>28.353603664155553</v>
      </c>
      <c r="K892" s="4">
        <v>30.754709401626283</v>
      </c>
      <c r="L892" s="4">
        <v>33.399955713064635</v>
      </c>
      <c r="M892" s="4">
        <v>36.307135084042493</v>
      </c>
      <c r="N892" s="4">
        <v>39.505900788280549</v>
      </c>
      <c r="O892" s="11">
        <f t="shared" si="13"/>
        <v>8.4848581026998299E-2</v>
      </c>
    </row>
    <row r="893" spans="1:15" x14ac:dyDescent="0.35">
      <c r="A893" s="3" t="s">
        <v>46</v>
      </c>
      <c r="B893" s="4">
        <v>79.453633782765422</v>
      </c>
      <c r="C893" s="4">
        <v>87.78609524072813</v>
      </c>
      <c r="D893" s="4">
        <v>97.016430317188608</v>
      </c>
      <c r="E893" s="4">
        <v>107.27376730273235</v>
      </c>
      <c r="F893" s="4">
        <v>118.7133869996791</v>
      </c>
      <c r="G893" s="4">
        <v>131.45642609369926</v>
      </c>
      <c r="H893" s="4">
        <v>145.60375341273598</v>
      </c>
      <c r="I893" s="4">
        <v>161.40412471477714</v>
      </c>
      <c r="J893" s="4">
        <v>179.17002071359286</v>
      </c>
      <c r="K893" s="4">
        <v>199.00678248902398</v>
      </c>
      <c r="L893" s="4">
        <v>221.30380322784282</v>
      </c>
      <c r="M893" s="4">
        <v>246.32702880536723</v>
      </c>
      <c r="N893" s="4">
        <v>274.44116124565022</v>
      </c>
      <c r="O893" s="11">
        <f t="shared" si="13"/>
        <v>0.11087904698956005</v>
      </c>
    </row>
    <row r="894" spans="1:15" x14ac:dyDescent="0.35">
      <c r="A894" s="3" t="s">
        <v>47</v>
      </c>
      <c r="B894" s="4">
        <v>5.6557055722174114</v>
      </c>
      <c r="C894" s="4">
        <v>6.150666688688406</v>
      </c>
      <c r="D894" s="4">
        <v>6.703926954346719</v>
      </c>
      <c r="E894" s="4">
        <v>7.3120532049021749</v>
      </c>
      <c r="F894" s="4">
        <v>7.9812399813621937</v>
      </c>
      <c r="G894" s="4">
        <v>8.7215531223806924</v>
      </c>
      <c r="H894" s="4">
        <v>9.5371417318642493</v>
      </c>
      <c r="I894" s="4">
        <v>10.43975701831901</v>
      </c>
      <c r="J894" s="4">
        <v>11.44405560062515</v>
      </c>
      <c r="K894" s="4">
        <v>12.554147617078234</v>
      </c>
      <c r="L894" s="4">
        <v>13.787407707033555</v>
      </c>
      <c r="M894" s="4">
        <v>15.159341562381332</v>
      </c>
      <c r="N894" s="4">
        <v>16.694393221097219</v>
      </c>
      <c r="O894" s="11">
        <f t="shared" si="13"/>
        <v>9.7191415978454085E-2</v>
      </c>
    </row>
    <row r="895" spans="1:15" x14ac:dyDescent="0.35">
      <c r="A895" s="2" t="s">
        <v>49</v>
      </c>
      <c r="B895" s="4">
        <v>326.45530142649494</v>
      </c>
      <c r="C895" s="4">
        <v>352.54430514411956</v>
      </c>
      <c r="D895" s="4">
        <v>381.37765366001906</v>
      </c>
      <c r="E895" s="4">
        <v>412.83961584531056</v>
      </c>
      <c r="F895" s="4">
        <v>447.29987565817299</v>
      </c>
      <c r="G895" s="4">
        <v>485.17704562696156</v>
      </c>
      <c r="H895" s="4">
        <v>526.66715041643442</v>
      </c>
      <c r="I895" s="4">
        <v>572.80972951441697</v>
      </c>
      <c r="J895" s="4">
        <v>623.80605324989858</v>
      </c>
      <c r="K895" s="4">
        <v>680.18964012768879</v>
      </c>
      <c r="L895" s="4">
        <v>742.87064700659346</v>
      </c>
      <c r="M895" s="4">
        <v>812.55432257595112</v>
      </c>
      <c r="N895" s="4">
        <v>890.15253240035395</v>
      </c>
      <c r="O895" s="11">
        <f t="shared" si="13"/>
        <v>9.0566182784688337E-2</v>
      </c>
    </row>
    <row r="896" spans="1:15" x14ac:dyDescent="0.35">
      <c r="A896" s="3" t="s">
        <v>50</v>
      </c>
      <c r="B896" s="4">
        <v>81.536714114175652</v>
      </c>
      <c r="C896" s="4">
        <v>88.048800817977906</v>
      </c>
      <c r="D896" s="4">
        <v>95.207388668372403</v>
      </c>
      <c r="E896" s="4">
        <v>102.88893236994539</v>
      </c>
      <c r="F896" s="4">
        <v>111.28734251054857</v>
      </c>
      <c r="G896" s="4">
        <v>120.29687740856036</v>
      </c>
      <c r="H896" s="4">
        <v>130.15720502667841</v>
      </c>
      <c r="I896" s="4">
        <v>140.91097315327335</v>
      </c>
      <c r="J896" s="4">
        <v>152.77167464379852</v>
      </c>
      <c r="K896" s="4">
        <v>165.72778216254505</v>
      </c>
      <c r="L896" s="4">
        <v>179.92643596435983</v>
      </c>
      <c r="M896" s="4">
        <v>195.40196194407292</v>
      </c>
      <c r="N896" s="4">
        <v>212.39200973515688</v>
      </c>
      <c r="O896" s="11">
        <f t="shared" si="13"/>
        <v>8.459879389858023E-2</v>
      </c>
    </row>
    <row r="897" spans="1:15" x14ac:dyDescent="0.35">
      <c r="A897" s="3" t="s">
        <v>51</v>
      </c>
      <c r="B897" s="4">
        <v>95.59287473590733</v>
      </c>
      <c r="C897" s="4">
        <v>104.53788109401195</v>
      </c>
      <c r="D897" s="4">
        <v>114.54016005474077</v>
      </c>
      <c r="E897" s="4">
        <v>125.50958533121891</v>
      </c>
      <c r="F897" s="4">
        <v>137.58944175245401</v>
      </c>
      <c r="G897" s="4">
        <v>150.95753411680388</v>
      </c>
      <c r="H897" s="4">
        <v>165.74284185633394</v>
      </c>
      <c r="I897" s="4">
        <v>182.43482495193766</v>
      </c>
      <c r="J897" s="4">
        <v>200.95864473080709</v>
      </c>
      <c r="K897" s="4">
        <v>221.61873426186122</v>
      </c>
      <c r="L897" s="4">
        <v>244.79173795399959</v>
      </c>
      <c r="M897" s="4">
        <v>270.83477301071798</v>
      </c>
      <c r="N897" s="4">
        <v>300.16313052945384</v>
      </c>
      <c r="O897" s="11">
        <f t="shared" si="13"/>
        <v>0.10317197853578984</v>
      </c>
    </row>
    <row r="898" spans="1:15" x14ac:dyDescent="0.35">
      <c r="A898" s="3" t="s">
        <v>52</v>
      </c>
      <c r="B898" s="4">
        <v>28.417468638373467</v>
      </c>
      <c r="C898" s="4">
        <v>30.347281490896872</v>
      </c>
      <c r="D898" s="4">
        <v>32.481219941947387</v>
      </c>
      <c r="E898" s="4">
        <v>34.783880667641867</v>
      </c>
      <c r="F898" s="4">
        <v>37.274161649908855</v>
      </c>
      <c r="G898" s="4">
        <v>39.961559672507626</v>
      </c>
      <c r="H898" s="4">
        <v>42.85546023437886</v>
      </c>
      <c r="I898" s="4">
        <v>45.980708987532722</v>
      </c>
      <c r="J898" s="4">
        <v>49.382023354158036</v>
      </c>
      <c r="K898" s="4">
        <v>53.10255242345584</v>
      </c>
      <c r="L898" s="4">
        <v>57.148783637665403</v>
      </c>
      <c r="M898" s="4">
        <v>61.536709643195785</v>
      </c>
      <c r="N898" s="4">
        <v>66.316827233572397</v>
      </c>
      <c r="O898" s="11">
        <f t="shared" si="13"/>
        <v>7.5043162807154659E-2</v>
      </c>
    </row>
    <row r="899" spans="1:15" x14ac:dyDescent="0.35">
      <c r="A899" s="3" t="s">
        <v>53</v>
      </c>
      <c r="B899" s="4">
        <v>54.279041681872151</v>
      </c>
      <c r="C899" s="4">
        <v>58.37605744635264</v>
      </c>
      <c r="D899" s="4">
        <v>62.872353617249466</v>
      </c>
      <c r="E899" s="4">
        <v>67.835649956286062</v>
      </c>
      <c r="F899" s="4">
        <v>73.267719632808735</v>
      </c>
      <c r="G899" s="4">
        <v>79.333345162087795</v>
      </c>
      <c r="H899" s="4">
        <v>85.944041679451104</v>
      </c>
      <c r="I899" s="4">
        <v>93.328248646926895</v>
      </c>
      <c r="J899" s="4">
        <v>101.49784842203105</v>
      </c>
      <c r="K899" s="4">
        <v>110.551722653699</v>
      </c>
      <c r="L899" s="4">
        <v>120.66757398818368</v>
      </c>
      <c r="M899" s="4">
        <v>131.99795345226852</v>
      </c>
      <c r="N899" s="4">
        <v>144.63763480888215</v>
      </c>
      <c r="O899" s="11">
        <f t="shared" si="13"/>
        <v>8.9584187723259753E-2</v>
      </c>
    </row>
    <row r="900" spans="1:15" x14ac:dyDescent="0.35">
      <c r="A900" s="3" t="s">
        <v>54</v>
      </c>
      <c r="B900" s="4">
        <v>20.076190168784915</v>
      </c>
      <c r="C900" s="4">
        <v>21.179468454389269</v>
      </c>
      <c r="D900" s="4">
        <v>22.376042635660699</v>
      </c>
      <c r="E900" s="4">
        <v>23.68316988867188</v>
      </c>
      <c r="F900" s="4">
        <v>25.093523024423508</v>
      </c>
      <c r="G900" s="4">
        <v>26.655873152510157</v>
      </c>
      <c r="H900" s="4">
        <v>28.329916324634937</v>
      </c>
      <c r="I900" s="4">
        <v>30.182486631828858</v>
      </c>
      <c r="J900" s="4">
        <v>32.20501924418371</v>
      </c>
      <c r="K900" s="4">
        <v>34.416749367887284</v>
      </c>
      <c r="L900" s="4">
        <v>36.859556581934513</v>
      </c>
      <c r="M900" s="4">
        <v>39.563994216089583</v>
      </c>
      <c r="N900" s="4">
        <v>42.540416843175137</v>
      </c>
      <c r="O900" s="11">
        <f t="shared" si="13"/>
        <v>6.9057983672400139E-2</v>
      </c>
    </row>
    <row r="901" spans="1:15" x14ac:dyDescent="0.35">
      <c r="A901" s="3" t="s">
        <v>55</v>
      </c>
      <c r="B901" s="4">
        <v>35.552474015967562</v>
      </c>
      <c r="C901" s="4">
        <v>38.484655125921783</v>
      </c>
      <c r="D901" s="4">
        <v>41.718023132645484</v>
      </c>
      <c r="E901" s="4">
        <v>45.303126124591067</v>
      </c>
      <c r="F901" s="4">
        <v>49.247716309964851</v>
      </c>
      <c r="G901" s="4">
        <v>53.669238753996559</v>
      </c>
      <c r="H901" s="4">
        <v>58.516763316702985</v>
      </c>
      <c r="I901" s="4">
        <v>63.953725378833276</v>
      </c>
      <c r="J901" s="4">
        <v>69.99929123901849</v>
      </c>
      <c r="K901" s="4">
        <v>76.732995073774745</v>
      </c>
      <c r="L901" s="4">
        <v>84.290999881658294</v>
      </c>
      <c r="M901" s="4">
        <v>92.795252641750494</v>
      </c>
      <c r="N901" s="4">
        <v>102.33003604747728</v>
      </c>
      <c r="O901" s="11">
        <f t="shared" si="13"/>
        <v>9.6578357589059277E-2</v>
      </c>
    </row>
    <row r="902" spans="1:15" x14ac:dyDescent="0.35">
      <c r="A902" s="3" t="s">
        <v>101</v>
      </c>
      <c r="B902" s="4">
        <v>7.8209353451555845</v>
      </c>
      <c r="C902" s="4">
        <v>8.2498153642111287</v>
      </c>
      <c r="D902" s="4">
        <v>8.7232991771684869</v>
      </c>
      <c r="E902" s="4">
        <v>9.2265649457263752</v>
      </c>
      <c r="F902" s="4">
        <v>9.7639031004724561</v>
      </c>
      <c r="G902" s="4">
        <v>10.342786488764608</v>
      </c>
      <c r="H902" s="4">
        <v>10.973827345288472</v>
      </c>
      <c r="I902" s="4">
        <v>11.668049149159909</v>
      </c>
      <c r="J902" s="4">
        <v>12.417055867338835</v>
      </c>
      <c r="K902" s="4">
        <v>13.225940949393321</v>
      </c>
      <c r="L902" s="4">
        <v>14.113413921804758</v>
      </c>
      <c r="M902" s="4">
        <v>15.089191326933848</v>
      </c>
      <c r="N902" s="4">
        <v>16.164422758973949</v>
      </c>
      <c r="O902" s="11">
        <f t="shared" si="13"/>
        <v>6.58675351783862E-2</v>
      </c>
    </row>
    <row r="903" spans="1:15" x14ac:dyDescent="0.35">
      <c r="A903" s="3" t="s">
        <v>56</v>
      </c>
      <c r="B903" s="4">
        <v>3.1796027262582243</v>
      </c>
      <c r="C903" s="4">
        <v>3.3203453503579681</v>
      </c>
      <c r="D903" s="4">
        <v>3.4591664322343263</v>
      </c>
      <c r="E903" s="4">
        <v>3.6087065612290417</v>
      </c>
      <c r="F903" s="4">
        <v>3.7760676775919819</v>
      </c>
      <c r="G903" s="4">
        <v>3.9598308717305599</v>
      </c>
      <c r="H903" s="4">
        <v>4.1470946329657181</v>
      </c>
      <c r="I903" s="4">
        <v>4.3507126149244186</v>
      </c>
      <c r="J903" s="4">
        <v>4.5744957485628674</v>
      </c>
      <c r="K903" s="4">
        <v>4.8131632350722384</v>
      </c>
      <c r="L903" s="4">
        <v>5.0721450769874536</v>
      </c>
      <c r="M903" s="4">
        <v>5.3344863409221261</v>
      </c>
      <c r="N903" s="4">
        <v>5.6080544436623541</v>
      </c>
      <c r="O903" s="11">
        <f t="shared" si="13"/>
        <v>5.0971157870199908E-2</v>
      </c>
    </row>
    <row r="904" spans="1:15" x14ac:dyDescent="0.35">
      <c r="A904" s="2" t="s">
        <v>57</v>
      </c>
      <c r="B904" s="4">
        <v>326.45530142649494</v>
      </c>
      <c r="C904" s="4">
        <v>352.54430514411951</v>
      </c>
      <c r="D904" s="4">
        <v>381.37765366001906</v>
      </c>
      <c r="E904" s="4">
        <v>412.83961584531056</v>
      </c>
      <c r="F904" s="4">
        <v>447.29987565817299</v>
      </c>
      <c r="G904" s="4">
        <v>485.17704562696156</v>
      </c>
      <c r="H904" s="4">
        <v>526.66715041643442</v>
      </c>
      <c r="I904" s="4">
        <v>572.80972951441697</v>
      </c>
      <c r="J904" s="4">
        <v>623.80605324989858</v>
      </c>
      <c r="K904" s="4">
        <v>680.18964012768879</v>
      </c>
      <c r="L904" s="4">
        <v>742.87064700659346</v>
      </c>
      <c r="M904" s="4">
        <v>812.55432257595101</v>
      </c>
      <c r="N904" s="4">
        <v>890.15253240035383</v>
      </c>
      <c r="O904" s="11">
        <f t="shared" si="13"/>
        <v>9.0566182784688268E-2</v>
      </c>
    </row>
    <row r="905" spans="1:15" x14ac:dyDescent="0.35">
      <c r="A905" s="3" t="s">
        <v>58</v>
      </c>
      <c r="B905" s="4">
        <v>131.76168479623757</v>
      </c>
      <c r="C905" s="4">
        <v>143.94063360101455</v>
      </c>
      <c r="D905" s="4">
        <v>157.75607921954438</v>
      </c>
      <c r="E905" s="4">
        <v>172.98750442146391</v>
      </c>
      <c r="F905" s="4">
        <v>189.8735379288359</v>
      </c>
      <c r="G905" s="4">
        <v>208.66161379857985</v>
      </c>
      <c r="H905" s="4">
        <v>229.39163290376081</v>
      </c>
      <c r="I905" s="4">
        <v>252.94116483081817</v>
      </c>
      <c r="J905" s="4">
        <v>279.11458003760697</v>
      </c>
      <c r="K905" s="4">
        <v>308.28318018367759</v>
      </c>
      <c r="L905" s="4">
        <v>341.05254975770032</v>
      </c>
      <c r="M905" s="4">
        <v>378.0369188692095</v>
      </c>
      <c r="N905" s="4">
        <v>419.57155048994957</v>
      </c>
      <c r="O905" s="11">
        <f t="shared" si="13"/>
        <v>0.10493731052173796</v>
      </c>
    </row>
    <row r="906" spans="1:15" x14ac:dyDescent="0.35">
      <c r="A906" s="40" t="s">
        <v>59</v>
      </c>
      <c r="B906" s="4">
        <v>19.262323080261183</v>
      </c>
      <c r="C906" s="4">
        <v>21.278736905060256</v>
      </c>
      <c r="D906" s="4">
        <v>23.748882447386052</v>
      </c>
      <c r="E906" s="4">
        <v>26.456032780134336</v>
      </c>
      <c r="F906" s="4">
        <v>29.474834659056711</v>
      </c>
      <c r="G906" s="4">
        <v>32.865172107437331</v>
      </c>
      <c r="H906" s="4">
        <v>36.500537830635011</v>
      </c>
      <c r="I906" s="4">
        <v>40.911852626882876</v>
      </c>
      <c r="J906" s="4">
        <v>45.697438697891613</v>
      </c>
      <c r="K906" s="4">
        <v>50.997739582259555</v>
      </c>
      <c r="L906" s="4">
        <v>57.015608530061002</v>
      </c>
      <c r="M906" s="4">
        <v>63.975709102483506</v>
      </c>
      <c r="N906" s="4">
        <v>71.680429330150673</v>
      </c>
      <c r="O906" s="11">
        <f t="shared" si="13"/>
        <v>0.11784263445740037</v>
      </c>
    </row>
    <row r="907" spans="1:15" x14ac:dyDescent="0.35">
      <c r="A907" s="40" t="s">
        <v>61</v>
      </c>
      <c r="B907" s="4">
        <v>14.749441307657028</v>
      </c>
      <c r="C907" s="4">
        <v>16.299429903784421</v>
      </c>
      <c r="D907" s="4">
        <v>18.030879967363358</v>
      </c>
      <c r="E907" s="4">
        <v>19.958242292834903</v>
      </c>
      <c r="F907" s="4">
        <v>22.117922673496313</v>
      </c>
      <c r="G907" s="4">
        <v>24.542758756076214</v>
      </c>
      <c r="H907" s="4">
        <v>27.255230259488322</v>
      </c>
      <c r="I907" s="4">
        <v>30.326456633371752</v>
      </c>
      <c r="J907" s="4">
        <v>33.784726977536685</v>
      </c>
      <c r="K907" s="4">
        <v>37.668551188124233</v>
      </c>
      <c r="L907" s="4">
        <v>42.070515994402292</v>
      </c>
      <c r="M907" s="4">
        <v>47.028126420653223</v>
      </c>
      <c r="N907" s="4">
        <v>52.640819586727986</v>
      </c>
      <c r="O907" s="11">
        <f t="shared" si="13"/>
        <v>0.11517429934918544</v>
      </c>
    </row>
    <row r="908" spans="1:15" x14ac:dyDescent="0.35">
      <c r="A908" s="40" t="s">
        <v>65</v>
      </c>
      <c r="B908" s="4">
        <v>8.7529454609812216</v>
      </c>
      <c r="C908" s="4">
        <v>9.4312117686624148</v>
      </c>
      <c r="D908" s="4">
        <v>10.171201169943663</v>
      </c>
      <c r="E908" s="4">
        <v>10.975719700752387</v>
      </c>
      <c r="F908" s="4">
        <v>11.847944308435286</v>
      </c>
      <c r="G908" s="4">
        <v>12.797800284567883</v>
      </c>
      <c r="H908" s="4">
        <v>13.843437874076473</v>
      </c>
      <c r="I908" s="4">
        <v>14.987673904815068</v>
      </c>
      <c r="J908" s="4">
        <v>16.246165851566698</v>
      </c>
      <c r="K908" s="4">
        <v>17.626896109298581</v>
      </c>
      <c r="L908" s="4">
        <v>19.137255153694014</v>
      </c>
      <c r="M908" s="4">
        <v>20.804510054455204</v>
      </c>
      <c r="N908" s="4">
        <v>22.648105782418909</v>
      </c>
      <c r="O908" s="11">
        <f t="shared" si="13"/>
        <v>8.4960166693023267E-2</v>
      </c>
    </row>
    <row r="909" spans="1:15" x14ac:dyDescent="0.35">
      <c r="A909" s="40" t="s">
        <v>64</v>
      </c>
      <c r="B909" s="4">
        <v>9.5787384966405149</v>
      </c>
      <c r="C909" s="4">
        <v>10.375078434751837</v>
      </c>
      <c r="D909" s="4">
        <v>11.262895770582965</v>
      </c>
      <c r="E909" s="4">
        <v>12.235252932764643</v>
      </c>
      <c r="F909" s="4">
        <v>13.301422522565131</v>
      </c>
      <c r="G909" s="4">
        <v>14.476968963262108</v>
      </c>
      <c r="H909" s="4">
        <v>15.767373427769373</v>
      </c>
      <c r="I909" s="4">
        <v>17.19058319268963</v>
      </c>
      <c r="J909" s="4">
        <v>18.769027042580305</v>
      </c>
      <c r="K909" s="4">
        <v>20.507460649092611</v>
      </c>
      <c r="L909" s="4">
        <v>22.432211160286631</v>
      </c>
      <c r="M909" s="4">
        <v>24.566123149415237</v>
      </c>
      <c r="N909" s="4">
        <v>26.946136926932756</v>
      </c>
      <c r="O909" s="11">
        <f t="shared" si="13"/>
        <v>9.2812245159052953E-2</v>
      </c>
    </row>
    <row r="910" spans="1:15" x14ac:dyDescent="0.35">
      <c r="A910" s="40" t="s">
        <v>62</v>
      </c>
      <c r="B910" s="4">
        <v>19.114422711407222</v>
      </c>
      <c r="C910" s="4">
        <v>21.047131714984523</v>
      </c>
      <c r="D910" s="4">
        <v>23.181023672860931</v>
      </c>
      <c r="E910" s="4">
        <v>25.544756380557811</v>
      </c>
      <c r="F910" s="4">
        <v>28.172803225146861</v>
      </c>
      <c r="G910" s="4">
        <v>31.091040802365466</v>
      </c>
      <c r="H910" s="4">
        <v>34.32017187052287</v>
      </c>
      <c r="I910" s="4">
        <v>37.915444551326999</v>
      </c>
      <c r="J910" s="4">
        <v>41.946292098416791</v>
      </c>
      <c r="K910" s="4">
        <v>46.432671987492824</v>
      </c>
      <c r="L910" s="4">
        <v>51.460499836468465</v>
      </c>
      <c r="M910" s="4">
        <v>57.085772105307278</v>
      </c>
      <c r="N910" s="4">
        <v>63.386555154401435</v>
      </c>
      <c r="O910" s="11">
        <f t="shared" si="13"/>
        <v>0.10711964129419738</v>
      </c>
    </row>
    <row r="911" spans="1:15" x14ac:dyDescent="0.35">
      <c r="A911" s="40" t="s">
        <v>63</v>
      </c>
      <c r="B911" s="4">
        <v>11.529687838034835</v>
      </c>
      <c r="C911" s="4">
        <v>12.592854517392182</v>
      </c>
      <c r="D911" s="4">
        <v>13.766293425825374</v>
      </c>
      <c r="E911" s="4">
        <v>15.057831318003501</v>
      </c>
      <c r="F911" s="4">
        <v>16.47612425071372</v>
      </c>
      <c r="G911" s="4">
        <v>18.03957159417342</v>
      </c>
      <c r="H911" s="4">
        <v>19.77904886402813</v>
      </c>
      <c r="I911" s="4">
        <v>21.705066305284021</v>
      </c>
      <c r="J911" s="4">
        <v>23.847131211085571</v>
      </c>
      <c r="K911" s="4">
        <v>26.224910364575582</v>
      </c>
      <c r="L911" s="4">
        <v>28.858050712392163</v>
      </c>
      <c r="M911" s="4">
        <v>31.797014173522633</v>
      </c>
      <c r="N911" s="4">
        <v>35.082801865807937</v>
      </c>
      <c r="O911" s="11">
        <f t="shared" si="13"/>
        <v>9.9681361958044223E-2</v>
      </c>
    </row>
    <row r="912" spans="1:15" x14ac:dyDescent="0.35">
      <c r="A912" s="40" t="s">
        <v>66</v>
      </c>
      <c r="B912" s="4">
        <v>19.300636011879817</v>
      </c>
      <c r="C912" s="4">
        <v>21.642012149112382</v>
      </c>
      <c r="D912" s="4">
        <v>24.313020500301441</v>
      </c>
      <c r="E912" s="4">
        <v>27.315826651317856</v>
      </c>
      <c r="F912" s="4">
        <v>30.70253371131437</v>
      </c>
      <c r="G912" s="4">
        <v>34.537161381590806</v>
      </c>
      <c r="H912" s="4">
        <v>38.877803281908434</v>
      </c>
      <c r="I912" s="4">
        <v>43.871539367587076</v>
      </c>
      <c r="J912" s="4">
        <v>49.542966162275242</v>
      </c>
      <c r="K912" s="4">
        <v>56.010528365463436</v>
      </c>
      <c r="L912" s="4">
        <v>63.420683080698751</v>
      </c>
      <c r="M912" s="4">
        <v>71.9270062653585</v>
      </c>
      <c r="N912" s="4">
        <v>81.710919452501358</v>
      </c>
      <c r="O912" s="11">
        <f t="shared" si="13"/>
        <v>0.13090893880891458</v>
      </c>
    </row>
    <row r="913" spans="1:15" x14ac:dyDescent="0.35">
      <c r="A913" s="40" t="s">
        <v>60</v>
      </c>
      <c r="B913" s="4">
        <v>12.193700842995717</v>
      </c>
      <c r="C913" s="4">
        <v>12.984644230469625</v>
      </c>
      <c r="D913" s="4">
        <v>13.878878743567002</v>
      </c>
      <c r="E913" s="4">
        <v>14.844643447118228</v>
      </c>
      <c r="F913" s="4">
        <v>15.894013328256504</v>
      </c>
      <c r="G913" s="4">
        <v>17.030780674096004</v>
      </c>
      <c r="H913" s="4">
        <v>18.266560154345772</v>
      </c>
      <c r="I913" s="4">
        <v>19.624998917614899</v>
      </c>
      <c r="J913" s="4">
        <v>21.099139584400167</v>
      </c>
      <c r="K913" s="4">
        <v>22.716530430168216</v>
      </c>
      <c r="L913" s="4">
        <v>24.475940849278118</v>
      </c>
      <c r="M913" s="4">
        <v>26.401502448052216</v>
      </c>
      <c r="N913" s="4">
        <v>28.534460634611158</v>
      </c>
      <c r="O913" s="11">
        <f t="shared" si="13"/>
        <v>7.6513056860340031E-2</v>
      </c>
    </row>
    <row r="914" spans="1:15" x14ac:dyDescent="0.35">
      <c r="A914" s="40" t="s">
        <v>67</v>
      </c>
      <c r="B914" s="4">
        <v>9.8994328581632498</v>
      </c>
      <c r="C914" s="4">
        <v>10.504602049176581</v>
      </c>
      <c r="D914" s="4">
        <v>11.172354490742277</v>
      </c>
      <c r="E914" s="4">
        <v>11.891052911231977</v>
      </c>
      <c r="F914" s="4">
        <v>12.665572543000645</v>
      </c>
      <c r="G914" s="4">
        <v>13.506224577843335</v>
      </c>
      <c r="H914" s="4">
        <v>14.412904050238149</v>
      </c>
      <c r="I914" s="4">
        <v>15.396706673003925</v>
      </c>
      <c r="J914" s="4">
        <v>16.471639497869155</v>
      </c>
      <c r="K914" s="4">
        <v>17.634833228730852</v>
      </c>
      <c r="L914" s="4">
        <v>18.901924434390502</v>
      </c>
      <c r="M914" s="4">
        <v>20.284082986767359</v>
      </c>
      <c r="N914" s="4">
        <v>21.802903307809832</v>
      </c>
      <c r="O914" s="11">
        <f t="shared" si="13"/>
        <v>7.0807687226817767E-2</v>
      </c>
    </row>
    <row r="915" spans="1:15" x14ac:dyDescent="0.35">
      <c r="A915" s="40" t="s">
        <v>68</v>
      </c>
      <c r="B915" s="4">
        <v>7.3803561882167861</v>
      </c>
      <c r="C915" s="4">
        <v>7.784931927620323</v>
      </c>
      <c r="D915" s="4">
        <v>8.2306490309713194</v>
      </c>
      <c r="E915" s="4">
        <v>8.7081460067482759</v>
      </c>
      <c r="F915" s="4">
        <v>9.2203667068503492</v>
      </c>
      <c r="G915" s="4">
        <v>9.7741346571672807</v>
      </c>
      <c r="H915" s="4">
        <v>10.368565290748277</v>
      </c>
      <c r="I915" s="4">
        <v>11.010842658241936</v>
      </c>
      <c r="J915" s="4">
        <v>11.71005291398475</v>
      </c>
      <c r="K915" s="4">
        <v>12.463058278471674</v>
      </c>
      <c r="L915" s="4">
        <v>13.279860006028381</v>
      </c>
      <c r="M915" s="4">
        <v>14.16707216319436</v>
      </c>
      <c r="N915" s="4">
        <v>15.138418448587506</v>
      </c>
      <c r="O915" s="11">
        <f t="shared" si="13"/>
        <v>6.4493881800368857E-2</v>
      </c>
    </row>
    <row r="916" spans="1:15" x14ac:dyDescent="0.35">
      <c r="A916" s="3" t="s">
        <v>69</v>
      </c>
      <c r="B916" s="4">
        <v>8.7232942922153622</v>
      </c>
      <c r="C916" s="4">
        <v>9.4743019591999769</v>
      </c>
      <c r="D916" s="4">
        <v>10.300763325704878</v>
      </c>
      <c r="E916" s="4">
        <v>11.206164989573885</v>
      </c>
      <c r="F916" s="4">
        <v>12.205914078533089</v>
      </c>
      <c r="G916" s="4">
        <v>13.31221461754434</v>
      </c>
      <c r="H916" s="4">
        <v>14.530608291290072</v>
      </c>
      <c r="I916" s="4">
        <v>15.891954563194069</v>
      </c>
      <c r="J916" s="4">
        <v>17.402310344143288</v>
      </c>
      <c r="K916" s="4">
        <v>19.072275063025092</v>
      </c>
      <c r="L916" s="4">
        <v>20.938778122790925</v>
      </c>
      <c r="M916" s="4">
        <v>23.008466409015124</v>
      </c>
      <c r="N916" s="4">
        <v>25.317408274680876</v>
      </c>
      <c r="O916" s="11">
        <f t="shared" si="13"/>
        <v>9.6178491474722988E-2</v>
      </c>
    </row>
    <row r="917" spans="1:15" x14ac:dyDescent="0.35">
      <c r="A917" s="3" t="s">
        <v>70</v>
      </c>
      <c r="B917" s="4">
        <v>27.909373557609285</v>
      </c>
      <c r="C917" s="4">
        <v>30.264004692191634</v>
      </c>
      <c r="D917" s="4">
        <v>32.825573945010994</v>
      </c>
      <c r="E917" s="4">
        <v>35.62306357041809</v>
      </c>
      <c r="F917" s="4">
        <v>38.691439244431962</v>
      </c>
      <c r="G917" s="4">
        <v>42.051323952037428</v>
      </c>
      <c r="H917" s="4">
        <v>45.714622340354289</v>
      </c>
      <c r="I917" s="4">
        <v>49.738024444010627</v>
      </c>
      <c r="J917" s="4">
        <v>54.192856800606187</v>
      </c>
      <c r="K917" s="4">
        <v>59.081582164720302</v>
      </c>
      <c r="L917" s="4">
        <v>64.489706266840841</v>
      </c>
      <c r="M917" s="4">
        <v>70.459316181949575</v>
      </c>
      <c r="N917" s="4">
        <v>77.056309269677826</v>
      </c>
      <c r="O917" s="11">
        <f t="shared" ref="O917:O980" si="14">IFERROR(RATE(2033-2026,,-G917,N917),"")</f>
        <v>9.0374043009782495E-2</v>
      </c>
    </row>
    <row r="918" spans="1:15" x14ac:dyDescent="0.35">
      <c r="A918" s="3" t="s">
        <v>71</v>
      </c>
      <c r="B918" s="4">
        <v>18.112470590043817</v>
      </c>
      <c r="C918" s="4">
        <v>19.372459626447263</v>
      </c>
      <c r="D918" s="4">
        <v>20.727776413726481</v>
      </c>
      <c r="E918" s="4">
        <v>22.184698546760448</v>
      </c>
      <c r="F918" s="4">
        <v>23.751623397448988</v>
      </c>
      <c r="G918" s="4">
        <v>25.444618769143421</v>
      </c>
      <c r="H918" s="4">
        <v>27.286666808824325</v>
      </c>
      <c r="I918" s="4">
        <v>29.27780004441216</v>
      </c>
      <c r="J918" s="4">
        <v>31.457925237022508</v>
      </c>
      <c r="K918" s="4">
        <v>33.849735950726462</v>
      </c>
      <c r="L918" s="4">
        <v>36.467822801212051</v>
      </c>
      <c r="M918" s="4">
        <v>39.313056619745439</v>
      </c>
      <c r="N918" s="4">
        <v>42.449077458364144</v>
      </c>
      <c r="O918" s="11">
        <f t="shared" si="14"/>
        <v>7.5853623313174523E-2</v>
      </c>
    </row>
    <row r="919" spans="1:15" x14ac:dyDescent="0.35">
      <c r="A919" s="3" t="s">
        <v>72</v>
      </c>
      <c r="B919" s="4">
        <v>30.405451540903389</v>
      </c>
      <c r="C919" s="4">
        <v>32.357413360461777</v>
      </c>
      <c r="D919" s="4">
        <v>34.4435446974203</v>
      </c>
      <c r="E919" s="4">
        <v>36.684220991978286</v>
      </c>
      <c r="F919" s="4">
        <v>39.104104690717918</v>
      </c>
      <c r="G919" s="4">
        <v>41.711122839574948</v>
      </c>
      <c r="H919" s="4">
        <v>44.503501380782446</v>
      </c>
      <c r="I919" s="4">
        <v>47.522707677890899</v>
      </c>
      <c r="J919" s="4">
        <v>50.820624409131547</v>
      </c>
      <c r="K919" s="4">
        <v>54.380126129068103</v>
      </c>
      <c r="L919" s="4">
        <v>58.261087270041727</v>
      </c>
      <c r="M919" s="4">
        <v>62.479049363983322</v>
      </c>
      <c r="N919" s="4">
        <v>67.068705491546012</v>
      </c>
      <c r="O919" s="11">
        <f t="shared" si="14"/>
        <v>7.0204723078820155E-2</v>
      </c>
    </row>
    <row r="920" spans="1:15" x14ac:dyDescent="0.35">
      <c r="A920" s="3" t="s">
        <v>73</v>
      </c>
      <c r="B920" s="4">
        <v>26.306681976424173</v>
      </c>
      <c r="C920" s="4">
        <v>27.809569464133684</v>
      </c>
      <c r="D920" s="4">
        <v>29.40933659289762</v>
      </c>
      <c r="E920" s="4">
        <v>31.110759824845569</v>
      </c>
      <c r="F920" s="4">
        <v>32.92127084844153</v>
      </c>
      <c r="G920" s="4">
        <v>34.858487299229161</v>
      </c>
      <c r="H920" s="4">
        <v>36.948573484166417</v>
      </c>
      <c r="I920" s="4">
        <v>39.185280991188279</v>
      </c>
      <c r="J920" s="4">
        <v>41.615873186029681</v>
      </c>
      <c r="K920" s="4">
        <v>44.262510653778854</v>
      </c>
      <c r="L920" s="4">
        <v>47.13555266135139</v>
      </c>
      <c r="M920" s="4">
        <v>50.226945557462621</v>
      </c>
      <c r="N920" s="4">
        <v>53.608988837801625</v>
      </c>
      <c r="O920" s="11">
        <f t="shared" si="14"/>
        <v>6.3418359918045619E-2</v>
      </c>
    </row>
    <row r="921" spans="1:15" x14ac:dyDescent="0.35">
      <c r="A921" s="3" t="s">
        <v>74</v>
      </c>
      <c r="B921" s="4">
        <v>74.700262898013293</v>
      </c>
      <c r="C921" s="4">
        <v>80.412145763899517</v>
      </c>
      <c r="D921" s="4">
        <v>86.59264808961926</v>
      </c>
      <c r="E921" s="4">
        <v>93.276535094978016</v>
      </c>
      <c r="F921" s="4">
        <v>100.50828206039148</v>
      </c>
      <c r="G921" s="4">
        <v>108.3658632325795</v>
      </c>
      <c r="H921" s="4">
        <v>116.95859417352196</v>
      </c>
      <c r="I921" s="4">
        <v>126.30010320178326</v>
      </c>
      <c r="J921" s="4">
        <v>136.57622359924915</v>
      </c>
      <c r="K921" s="4">
        <v>147.90267510500095</v>
      </c>
      <c r="L921" s="4">
        <v>160.36254096666519</v>
      </c>
      <c r="M921" s="4">
        <v>173.98047870186707</v>
      </c>
      <c r="N921" s="4">
        <v>189.0593262617605</v>
      </c>
      <c r="O921" s="11">
        <f t="shared" si="14"/>
        <v>8.2752943393517644E-2</v>
      </c>
    </row>
    <row r="922" spans="1:15" x14ac:dyDescent="0.35">
      <c r="A922" s="3" t="s">
        <v>75</v>
      </c>
      <c r="B922" s="4">
        <v>8.5360817750480518</v>
      </c>
      <c r="C922" s="4">
        <v>8.9137766767711391</v>
      </c>
      <c r="D922" s="4">
        <v>9.321931376095165</v>
      </c>
      <c r="E922" s="4">
        <v>9.7666684052923571</v>
      </c>
      <c r="F922" s="4">
        <v>10.243703409372118</v>
      </c>
      <c r="G922" s="4">
        <v>10.771801118272865</v>
      </c>
      <c r="H922" s="4">
        <v>11.332951033734096</v>
      </c>
      <c r="I922" s="4">
        <v>11.952693761119546</v>
      </c>
      <c r="J922" s="4">
        <v>12.625659636109257</v>
      </c>
      <c r="K922" s="4">
        <v>13.357554877691401</v>
      </c>
      <c r="L922" s="4">
        <v>14.16260915999103</v>
      </c>
      <c r="M922" s="4">
        <v>15.050090872718455</v>
      </c>
      <c r="N922" s="4">
        <v>16.021166316573385</v>
      </c>
      <c r="O922" s="11">
        <f t="shared" si="14"/>
        <v>5.8350210119782531E-2</v>
      </c>
    </row>
    <row r="923" spans="1:15" x14ac:dyDescent="0.35">
      <c r="A923" s="2" t="s">
        <v>38</v>
      </c>
      <c r="B923" s="4">
        <v>326.45530142649494</v>
      </c>
      <c r="C923" s="4">
        <v>352.54430514411956</v>
      </c>
      <c r="D923" s="4">
        <v>381.37765366001901</v>
      </c>
      <c r="E923" s="4">
        <v>412.83961584531056</v>
      </c>
      <c r="F923" s="4">
        <v>447.29987565817299</v>
      </c>
      <c r="G923" s="4">
        <v>485.1770456269615</v>
      </c>
      <c r="H923" s="4">
        <v>526.66715041643442</v>
      </c>
      <c r="I923" s="4">
        <v>572.80972951441697</v>
      </c>
      <c r="J923" s="4">
        <v>623.80605324989858</v>
      </c>
      <c r="K923" s="4">
        <v>680.18964012768879</v>
      </c>
      <c r="L923" s="4">
        <v>742.87064700659357</v>
      </c>
      <c r="M923" s="4">
        <v>812.55432257595101</v>
      </c>
      <c r="N923" s="4">
        <v>890.15253240035383</v>
      </c>
      <c r="O923" s="11">
        <f t="shared" si="14"/>
        <v>9.0566182784688337E-2</v>
      </c>
    </row>
    <row r="924" spans="1:15" x14ac:dyDescent="0.35">
      <c r="A924" s="3" t="s">
        <v>76</v>
      </c>
      <c r="B924" s="4">
        <v>146.41154495732954</v>
      </c>
      <c r="C924" s="4">
        <v>159.28179060996823</v>
      </c>
      <c r="D924" s="4">
        <v>173.65546694548269</v>
      </c>
      <c r="E924" s="4">
        <v>189.42533790486718</v>
      </c>
      <c r="F924" s="4">
        <v>206.73755780056314</v>
      </c>
      <c r="G924" s="4">
        <v>225.79129061068573</v>
      </c>
      <c r="H924" s="4">
        <v>246.75327754505292</v>
      </c>
      <c r="I924" s="4">
        <v>270.08586565274027</v>
      </c>
      <c r="J924" s="4">
        <v>296.00995515552142</v>
      </c>
      <c r="K924" s="4">
        <v>324.8894495696286</v>
      </c>
      <c r="L924" s="4">
        <v>357.06471402992179</v>
      </c>
      <c r="M924" s="4">
        <v>393.13629193507535</v>
      </c>
      <c r="N924" s="4">
        <v>433.50912951062469</v>
      </c>
      <c r="O924" s="11">
        <f t="shared" si="14"/>
        <v>9.7665847055031729E-2</v>
      </c>
    </row>
    <row r="925" spans="1:15" x14ac:dyDescent="0.35">
      <c r="A925" s="3" t="s">
        <v>77</v>
      </c>
      <c r="B925" s="4">
        <v>116.15216410360986</v>
      </c>
      <c r="C925" s="4">
        <v>125.26083275532609</v>
      </c>
      <c r="D925" s="4">
        <v>135.22656328894095</v>
      </c>
      <c r="E925" s="4">
        <v>146.07504528604071</v>
      </c>
      <c r="F925" s="4">
        <v>157.98631608246671</v>
      </c>
      <c r="G925" s="4">
        <v>171.09355036468307</v>
      </c>
      <c r="H925" s="4">
        <v>185.44015873389</v>
      </c>
      <c r="I925" s="4">
        <v>201.39100002312534</v>
      </c>
      <c r="J925" s="4">
        <v>218.98591721136663</v>
      </c>
      <c r="K925" s="4">
        <v>238.32022136513643</v>
      </c>
      <c r="L925" s="4">
        <v>259.81495600359762</v>
      </c>
      <c r="M925" s="4">
        <v>283.50298161095196</v>
      </c>
      <c r="N925" s="4">
        <v>309.7779716069968</v>
      </c>
      <c r="O925" s="11">
        <f t="shared" si="14"/>
        <v>8.8506394697843563E-2</v>
      </c>
    </row>
    <row r="926" spans="1:15" x14ac:dyDescent="0.35">
      <c r="A926" s="3" t="s">
        <v>78</v>
      </c>
      <c r="B926" s="4">
        <v>17.020791370377427</v>
      </c>
      <c r="C926" s="4">
        <v>18.251922741391201</v>
      </c>
      <c r="D926" s="4">
        <v>19.59290469261493</v>
      </c>
      <c r="E926" s="4">
        <v>21.045432169606013</v>
      </c>
      <c r="F926" s="4">
        <v>22.633373708303552</v>
      </c>
      <c r="G926" s="4">
        <v>24.37332012963158</v>
      </c>
      <c r="H926" s="4">
        <v>26.2686702629079</v>
      </c>
      <c r="I926" s="4">
        <v>28.368246370651928</v>
      </c>
      <c r="J926" s="4">
        <v>30.673956203709341</v>
      </c>
      <c r="K926" s="4">
        <v>33.195388043186732</v>
      </c>
      <c r="L926" s="4">
        <v>35.987238103753377</v>
      </c>
      <c r="M926" s="4">
        <v>39.049160861672988</v>
      </c>
      <c r="N926" s="4">
        <v>42.430453423541088</v>
      </c>
      <c r="O926" s="11">
        <f t="shared" si="14"/>
        <v>8.2417266532431782E-2</v>
      </c>
    </row>
    <row r="927" spans="1:15" x14ac:dyDescent="0.35">
      <c r="A927" s="3" t="s">
        <v>79</v>
      </c>
      <c r="B927" s="4">
        <v>31.261385397706949</v>
      </c>
      <c r="C927" s="4">
        <v>33.311777658965575</v>
      </c>
      <c r="D927" s="4">
        <v>35.566837563458975</v>
      </c>
      <c r="E927" s="4">
        <v>37.977697248145937</v>
      </c>
      <c r="F927" s="4">
        <v>40.570098722196292</v>
      </c>
      <c r="G927" s="4">
        <v>43.376493072192638</v>
      </c>
      <c r="H927" s="4">
        <v>46.411032711872799</v>
      </c>
      <c r="I927" s="4">
        <v>49.786265763373095</v>
      </c>
      <c r="J927" s="4">
        <v>53.448110997944717</v>
      </c>
      <c r="K927" s="4">
        <v>57.447223592566395</v>
      </c>
      <c r="L927" s="4">
        <v>61.846368043097165</v>
      </c>
      <c r="M927" s="4">
        <v>66.695321679262236</v>
      </c>
      <c r="N927" s="4">
        <v>72.05118372970081</v>
      </c>
      <c r="O927" s="11">
        <f t="shared" si="14"/>
        <v>7.5186522605478159E-2</v>
      </c>
    </row>
    <row r="928" spans="1:15" x14ac:dyDescent="0.35">
      <c r="A928" s="3" t="s">
        <v>80</v>
      </c>
      <c r="B928" s="4">
        <v>15.609415597471161</v>
      </c>
      <c r="C928" s="4">
        <v>16.437981378468454</v>
      </c>
      <c r="D928" s="4">
        <v>17.33588116952151</v>
      </c>
      <c r="E928" s="4">
        <v>18.316103236650722</v>
      </c>
      <c r="F928" s="4">
        <v>19.372529344643276</v>
      </c>
      <c r="G928" s="4">
        <v>20.542391449768505</v>
      </c>
      <c r="H928" s="4">
        <v>21.794011162710756</v>
      </c>
      <c r="I928" s="4">
        <v>23.178351704526357</v>
      </c>
      <c r="J928" s="4">
        <v>24.688113681356455</v>
      </c>
      <c r="K928" s="4">
        <v>26.33735755717067</v>
      </c>
      <c r="L928" s="4">
        <v>28.157370826223485</v>
      </c>
      <c r="M928" s="4">
        <v>30.170566488988598</v>
      </c>
      <c r="N928" s="4">
        <v>32.383794129490539</v>
      </c>
      <c r="O928" s="11">
        <f t="shared" si="14"/>
        <v>6.7184558732690067E-2</v>
      </c>
    </row>
    <row r="929" spans="1:15" x14ac:dyDescent="0.35">
      <c r="A929" s="2" t="s">
        <v>81</v>
      </c>
      <c r="B929" s="4">
        <v>326.45530142649494</v>
      </c>
      <c r="C929" s="4">
        <v>352.54430514411956</v>
      </c>
      <c r="D929" s="4">
        <v>381.37765366001906</v>
      </c>
      <c r="E929" s="4">
        <v>412.83961584531056</v>
      </c>
      <c r="F929" s="4">
        <v>447.29987565817299</v>
      </c>
      <c r="G929" s="4">
        <v>485.17704562696156</v>
      </c>
      <c r="H929" s="4">
        <v>526.66715041643442</v>
      </c>
      <c r="I929" s="4">
        <v>572.80972951441697</v>
      </c>
      <c r="J929" s="4">
        <v>623.80605324989847</v>
      </c>
      <c r="K929" s="4">
        <v>680.18964012768879</v>
      </c>
      <c r="L929" s="4">
        <v>742.87064700659346</v>
      </c>
      <c r="M929" s="4">
        <v>812.55432257595112</v>
      </c>
      <c r="N929" s="4">
        <v>890.15253240035395</v>
      </c>
      <c r="O929" s="11">
        <f t="shared" si="14"/>
        <v>9.0566182784688337E-2</v>
      </c>
    </row>
    <row r="930" spans="1:15" x14ac:dyDescent="0.35">
      <c r="A930" s="3" t="s">
        <v>82</v>
      </c>
      <c r="B930" s="4">
        <v>285.19896732072459</v>
      </c>
      <c r="C930" s="4">
        <v>307.75166886641074</v>
      </c>
      <c r="D930" s="4">
        <v>332.5662633647442</v>
      </c>
      <c r="E930" s="4">
        <v>359.61393477214864</v>
      </c>
      <c r="F930" s="4">
        <v>389.20188400843551</v>
      </c>
      <c r="G930" s="4">
        <v>421.71241525267027</v>
      </c>
      <c r="H930" s="4">
        <v>457.27416277066777</v>
      </c>
      <c r="I930" s="4">
        <v>496.80928188150034</v>
      </c>
      <c r="J930" s="4">
        <v>540.51215341211196</v>
      </c>
      <c r="K930" s="4">
        <v>588.77398704626034</v>
      </c>
      <c r="L930" s="4">
        <v>642.46873235050396</v>
      </c>
      <c r="M930" s="4">
        <v>702.16020194392945</v>
      </c>
      <c r="N930" s="4">
        <v>768.53798294069736</v>
      </c>
      <c r="O930" s="11">
        <f t="shared" si="14"/>
        <v>8.9520896411759449E-2</v>
      </c>
    </row>
    <row r="931" spans="1:15" x14ac:dyDescent="0.35">
      <c r="A931" s="3" t="s">
        <v>83</v>
      </c>
      <c r="B931" s="4">
        <v>41.25633410577035</v>
      </c>
      <c r="C931" s="4">
        <v>44.79263627770883</v>
      </c>
      <c r="D931" s="4">
        <v>48.811390295274848</v>
      </c>
      <c r="E931" s="4">
        <v>53.225681073161908</v>
      </c>
      <c r="F931" s="4">
        <v>58.09799164973748</v>
      </c>
      <c r="G931" s="4">
        <v>63.46463037429131</v>
      </c>
      <c r="H931" s="4">
        <v>69.392987645766681</v>
      </c>
      <c r="I931" s="4">
        <v>76.000447632916632</v>
      </c>
      <c r="J931" s="4">
        <v>83.293899837786569</v>
      </c>
      <c r="K931" s="4">
        <v>91.415653081428417</v>
      </c>
      <c r="L931" s="4">
        <v>100.40191465608947</v>
      </c>
      <c r="M931" s="4">
        <v>110.3941206320217</v>
      </c>
      <c r="N931" s="4">
        <v>121.61454945965659</v>
      </c>
      <c r="O931" s="11">
        <f t="shared" si="14"/>
        <v>9.7363573869738207E-2</v>
      </c>
    </row>
    <row r="932" spans="1:15" x14ac:dyDescent="0.35">
      <c r="A932" s="1" t="s">
        <v>36</v>
      </c>
      <c r="O932" s="11" t="str">
        <f t="shared" si="14"/>
        <v/>
      </c>
    </row>
    <row r="933" spans="1:15" x14ac:dyDescent="0.35">
      <c r="A933" s="2" t="s">
        <v>40</v>
      </c>
      <c r="B933" s="4">
        <v>165.47639312692914</v>
      </c>
      <c r="C933" s="4">
        <v>179.75104559776059</v>
      </c>
      <c r="D933" s="4">
        <v>195.69876783793649</v>
      </c>
      <c r="E933" s="4">
        <v>213.15698770494251</v>
      </c>
      <c r="F933" s="4">
        <v>232.3438129633561</v>
      </c>
      <c r="G933" s="4">
        <v>253.54185199364281</v>
      </c>
      <c r="H933" s="4">
        <v>277.03209066758541</v>
      </c>
      <c r="I933" s="4">
        <v>303.42921168230458</v>
      </c>
      <c r="J933" s="4">
        <v>332.7013889268967</v>
      </c>
      <c r="K933" s="4">
        <v>365.24303084582812</v>
      </c>
      <c r="L933" s="4">
        <v>401.71828470902227</v>
      </c>
      <c r="M933" s="4">
        <v>442.67939574963646</v>
      </c>
      <c r="N933" s="4">
        <v>488.78013753251952</v>
      </c>
      <c r="O933" s="11">
        <f t="shared" si="14"/>
        <v>9.8306143778330066E-2</v>
      </c>
    </row>
    <row r="934" spans="1:15" x14ac:dyDescent="0.35">
      <c r="A934" s="3" t="s">
        <v>41</v>
      </c>
      <c r="B934" s="4">
        <v>69.714078694663272</v>
      </c>
      <c r="C934" s="4">
        <v>74.555939773188115</v>
      </c>
      <c r="D934" s="4">
        <v>79.924635473666669</v>
      </c>
      <c r="E934" s="4">
        <v>85.703812836637553</v>
      </c>
      <c r="F934" s="4">
        <v>91.94766618215327</v>
      </c>
      <c r="G934" s="4">
        <v>98.742949144355819</v>
      </c>
      <c r="H934" s="4">
        <v>106.21071573015678</v>
      </c>
      <c r="I934" s="4">
        <v>114.48211863589263</v>
      </c>
      <c r="J934" s="4">
        <v>123.5043018567486</v>
      </c>
      <c r="K934" s="4">
        <v>133.35485229473352</v>
      </c>
      <c r="L934" s="4">
        <v>144.25216155562234</v>
      </c>
      <c r="M934" s="4">
        <v>156.33385645061944</v>
      </c>
      <c r="N934" s="4">
        <v>169.75888336098015</v>
      </c>
      <c r="O934" s="11">
        <f t="shared" si="14"/>
        <v>8.0483301491944784E-2</v>
      </c>
    </row>
    <row r="935" spans="1:15" x14ac:dyDescent="0.35">
      <c r="A935" s="3" t="s">
        <v>42</v>
      </c>
      <c r="B935" s="4">
        <v>19.976341466413054</v>
      </c>
      <c r="C935" s="4">
        <v>22.022482839794073</v>
      </c>
      <c r="D935" s="4">
        <v>24.324606416342473</v>
      </c>
      <c r="E935" s="4">
        <v>26.869531823404781</v>
      </c>
      <c r="F935" s="4">
        <v>29.69353929671691</v>
      </c>
      <c r="G935" s="4">
        <v>32.841456411753079</v>
      </c>
      <c r="H935" s="4">
        <v>36.348849650311138</v>
      </c>
      <c r="I935" s="4">
        <v>40.331388718969954</v>
      </c>
      <c r="J935" s="4">
        <v>44.783606649315274</v>
      </c>
      <c r="K935" s="4">
        <v>49.784229923718769</v>
      </c>
      <c r="L935" s="4">
        <v>55.430594182526548</v>
      </c>
      <c r="M935" s="4">
        <v>61.818570238337394</v>
      </c>
      <c r="N935" s="4">
        <v>69.060182506061636</v>
      </c>
      <c r="O935" s="11">
        <f t="shared" si="14"/>
        <v>0.11202626441058765</v>
      </c>
    </row>
    <row r="936" spans="1:15" x14ac:dyDescent="0.35">
      <c r="A936" s="3" t="s">
        <v>43</v>
      </c>
      <c r="B936" s="4">
        <v>15.859422875070274</v>
      </c>
      <c r="C936" s="4">
        <v>17.092925228358443</v>
      </c>
      <c r="D936" s="4">
        <v>18.458379391541097</v>
      </c>
      <c r="E936" s="4">
        <v>19.934542462058428</v>
      </c>
      <c r="F936" s="4">
        <v>21.538271461703108</v>
      </c>
      <c r="G936" s="4">
        <v>23.290680286957301</v>
      </c>
      <c r="H936" s="4">
        <v>25.203934144694916</v>
      </c>
      <c r="I936" s="4">
        <v>27.34408580552325</v>
      </c>
      <c r="J936" s="4">
        <v>29.68856527791543</v>
      </c>
      <c r="K936" s="4">
        <v>32.271795090702668</v>
      </c>
      <c r="L936" s="4">
        <v>35.136424979818187</v>
      </c>
      <c r="M936" s="4">
        <v>38.319497135881953</v>
      </c>
      <c r="N936" s="4">
        <v>41.863744507876717</v>
      </c>
      <c r="O936" s="11">
        <f t="shared" si="14"/>
        <v>8.7375175434022082E-2</v>
      </c>
    </row>
    <row r="937" spans="1:15" x14ac:dyDescent="0.35">
      <c r="A937" s="3" t="s">
        <v>44</v>
      </c>
      <c r="B937" s="4">
        <v>11.447304587645545</v>
      </c>
      <c r="C937" s="4">
        <v>12.516239880598672</v>
      </c>
      <c r="D937" s="4">
        <v>13.688417403531332</v>
      </c>
      <c r="E937" s="4">
        <v>14.978340078023699</v>
      </c>
      <c r="F937" s="4">
        <v>16.403473195212939</v>
      </c>
      <c r="G937" s="4">
        <v>17.975740775474389</v>
      </c>
      <c r="H937" s="4">
        <v>19.703688978295613</v>
      </c>
      <c r="I937" s="4">
        <v>21.615400244634198</v>
      </c>
      <c r="J937" s="4">
        <v>23.746196006625222</v>
      </c>
      <c r="K937" s="4">
        <v>26.102329521009132</v>
      </c>
      <c r="L937" s="4">
        <v>28.726874070656649</v>
      </c>
      <c r="M937" s="4">
        <v>31.644909850336397</v>
      </c>
      <c r="N937" s="4">
        <v>34.892947842776167</v>
      </c>
      <c r="O937" s="11">
        <f t="shared" si="14"/>
        <v>9.9385800861401044E-2</v>
      </c>
    </row>
    <row r="938" spans="1:15" x14ac:dyDescent="0.35">
      <c r="A938" s="3" t="s">
        <v>45</v>
      </c>
      <c r="B938" s="4">
        <v>7.1104964226685246</v>
      </c>
      <c r="C938" s="4">
        <v>7.6941371686087328</v>
      </c>
      <c r="D938" s="4">
        <v>8.3453489625300055</v>
      </c>
      <c r="E938" s="4">
        <v>9.0541718473047759</v>
      </c>
      <c r="F938" s="4">
        <v>9.8281432883499633</v>
      </c>
      <c r="G938" s="4">
        <v>10.678594686888863</v>
      </c>
      <c r="H938" s="4">
        <v>11.621053242271556</v>
      </c>
      <c r="I938" s="4">
        <v>12.672825211704541</v>
      </c>
      <c r="J938" s="4">
        <v>13.831591737424775</v>
      </c>
      <c r="K938" s="4">
        <v>15.109453870664113</v>
      </c>
      <c r="L938" s="4">
        <v>16.534956422554103</v>
      </c>
      <c r="M938" s="4">
        <v>18.128635852320301</v>
      </c>
      <c r="N938" s="4">
        <v>19.914352326317314</v>
      </c>
      <c r="O938" s="11">
        <f t="shared" si="14"/>
        <v>9.3111802222175744E-2</v>
      </c>
    </row>
    <row r="939" spans="1:15" x14ac:dyDescent="0.35">
      <c r="A939" s="3" t="s">
        <v>46</v>
      </c>
      <c r="B939" s="4">
        <v>39.106710269537125</v>
      </c>
      <c r="C939" s="4">
        <v>43.390627239359951</v>
      </c>
      <c r="D939" s="4">
        <v>48.235243344866603</v>
      </c>
      <c r="E939" s="4">
        <v>53.625028123841524</v>
      </c>
      <c r="F939" s="4">
        <v>59.642656787693504</v>
      </c>
      <c r="G939" s="4">
        <v>66.390006508716198</v>
      </c>
      <c r="H939" s="4">
        <v>73.952744281801685</v>
      </c>
      <c r="I939" s="4">
        <v>82.581582828996275</v>
      </c>
      <c r="J939" s="4">
        <v>92.285492850030153</v>
      </c>
      <c r="K939" s="4">
        <v>103.24697683154855</v>
      </c>
      <c r="L939" s="4">
        <v>115.69162240810695</v>
      </c>
      <c r="M939" s="4">
        <v>129.84751575462604</v>
      </c>
      <c r="N939" s="4">
        <v>145.98224498355833</v>
      </c>
      <c r="O939" s="11">
        <f t="shared" si="14"/>
        <v>0.11914235521134348</v>
      </c>
    </row>
    <row r="940" spans="1:15" x14ac:dyDescent="0.35">
      <c r="A940" s="3" t="s">
        <v>47</v>
      </c>
      <c r="B940" s="4">
        <v>2.2620388109313252</v>
      </c>
      <c r="C940" s="4">
        <v>2.4786934678526049</v>
      </c>
      <c r="D940" s="4">
        <v>2.722136845458297</v>
      </c>
      <c r="E940" s="4">
        <v>2.9915605336717266</v>
      </c>
      <c r="F940" s="4">
        <v>3.2900627515264058</v>
      </c>
      <c r="G940" s="4">
        <v>3.6224241794971959</v>
      </c>
      <c r="H940" s="4">
        <v>3.9911046400537322</v>
      </c>
      <c r="I940" s="4">
        <v>4.4018102365837617</v>
      </c>
      <c r="J940" s="4">
        <v>4.8616345488372072</v>
      </c>
      <c r="K940" s="4">
        <v>5.3733933134514142</v>
      </c>
      <c r="L940" s="4">
        <v>5.945651089737507</v>
      </c>
      <c r="M940" s="4">
        <v>6.5864104675149751</v>
      </c>
      <c r="N940" s="4">
        <v>7.3077820049491669</v>
      </c>
      <c r="O940" s="11">
        <f t="shared" si="14"/>
        <v>0.1054545640403161</v>
      </c>
    </row>
    <row r="941" spans="1:15" x14ac:dyDescent="0.35">
      <c r="A941" s="2" t="s">
        <v>49</v>
      </c>
      <c r="B941" s="4">
        <v>165.47639312692914</v>
      </c>
      <c r="C941" s="4">
        <v>179.75104559776059</v>
      </c>
      <c r="D941" s="4">
        <v>195.69876783793649</v>
      </c>
      <c r="E941" s="4">
        <v>213.15698770494251</v>
      </c>
      <c r="F941" s="4">
        <v>232.3438129633561</v>
      </c>
      <c r="G941" s="4">
        <v>253.54185199364281</v>
      </c>
      <c r="H941" s="4">
        <v>277.03209066758541</v>
      </c>
      <c r="I941" s="4">
        <v>303.42921168230458</v>
      </c>
      <c r="J941" s="4">
        <v>332.7013889268967</v>
      </c>
      <c r="K941" s="4">
        <v>365.24303084582812</v>
      </c>
      <c r="L941" s="4">
        <v>401.71828470902227</v>
      </c>
      <c r="M941" s="4">
        <v>442.67939574963646</v>
      </c>
      <c r="N941" s="4">
        <v>488.78013753251952</v>
      </c>
      <c r="O941" s="11">
        <f t="shared" si="14"/>
        <v>9.8306143778330066E-2</v>
      </c>
    </row>
    <row r="942" spans="1:15" x14ac:dyDescent="0.35">
      <c r="A942" s="3" t="s">
        <v>50</v>
      </c>
      <c r="B942" s="4">
        <v>42.670499495407753</v>
      </c>
      <c r="C942" s="4">
        <v>45.97180255278306</v>
      </c>
      <c r="D942" s="4">
        <v>49.625543706871326</v>
      </c>
      <c r="E942" s="4">
        <v>53.556119524152081</v>
      </c>
      <c r="F942" s="4">
        <v>57.822609596718792</v>
      </c>
      <c r="G942" s="4">
        <v>62.530621763007844</v>
      </c>
      <c r="H942" s="4">
        <v>67.713387815109115</v>
      </c>
      <c r="I942" s="4">
        <v>73.720194773599417</v>
      </c>
      <c r="J942" s="4">
        <v>80.331019533826861</v>
      </c>
      <c r="K942" s="4">
        <v>87.602062692861466</v>
      </c>
      <c r="L942" s="4">
        <v>95.929926103048103</v>
      </c>
      <c r="M942" s="4">
        <v>105.46866952114669</v>
      </c>
      <c r="N942" s="4">
        <v>116.22477031593075</v>
      </c>
      <c r="O942" s="11">
        <f t="shared" si="14"/>
        <v>9.2591940942114065E-2</v>
      </c>
    </row>
    <row r="943" spans="1:15" x14ac:dyDescent="0.35">
      <c r="A943" s="3" t="s">
        <v>51</v>
      </c>
      <c r="B943" s="4">
        <v>46.538507413666345</v>
      </c>
      <c r="C943" s="4">
        <v>51.17728121520237</v>
      </c>
      <c r="D943" s="4">
        <v>56.483328181269798</v>
      </c>
      <c r="E943" s="4">
        <v>62.379980197969104</v>
      </c>
      <c r="F943" s="4">
        <v>68.961146309859245</v>
      </c>
      <c r="G943" s="4">
        <v>76.29398136268027</v>
      </c>
      <c r="H943" s="4">
        <v>84.485867950953065</v>
      </c>
      <c r="I943" s="4">
        <v>93.7099197492483</v>
      </c>
      <c r="J943" s="4">
        <v>104.01112967207985</v>
      </c>
      <c r="K943" s="4">
        <v>115.60502531765016</v>
      </c>
      <c r="L943" s="4">
        <v>128.58305156446878</v>
      </c>
      <c r="M943" s="4">
        <v>143.1750064456842</v>
      </c>
      <c r="N943" s="4">
        <v>159.72609294183124</v>
      </c>
      <c r="O943" s="11">
        <f t="shared" si="14"/>
        <v>0.11132426894440831</v>
      </c>
    </row>
    <row r="944" spans="1:15" x14ac:dyDescent="0.35">
      <c r="A944" s="3" t="s">
        <v>52</v>
      </c>
      <c r="B944" s="4">
        <v>15.695033787426958</v>
      </c>
      <c r="C944" s="4">
        <v>16.827672658989993</v>
      </c>
      <c r="D944" s="4">
        <v>18.085057550468257</v>
      </c>
      <c r="E944" s="4">
        <v>19.441800994175022</v>
      </c>
      <c r="F944" s="4">
        <v>20.910943166702051</v>
      </c>
      <c r="G944" s="4">
        <v>22.513058293882199</v>
      </c>
      <c r="H944" s="4">
        <v>24.276745953799455</v>
      </c>
      <c r="I944" s="4">
        <v>26.233198978419651</v>
      </c>
      <c r="J944" s="4">
        <v>28.371754714512676</v>
      </c>
      <c r="K944" s="4">
        <v>30.711603480255629</v>
      </c>
      <c r="L944" s="4">
        <v>33.304551303100432</v>
      </c>
      <c r="M944" s="4">
        <v>36.184272447128663</v>
      </c>
      <c r="N944" s="4">
        <v>39.389706310368311</v>
      </c>
      <c r="O944" s="11">
        <f t="shared" si="14"/>
        <v>8.319561294969878E-2</v>
      </c>
    </row>
    <row r="945" spans="1:15" x14ac:dyDescent="0.35">
      <c r="A945" s="3" t="s">
        <v>53</v>
      </c>
      <c r="B945" s="4">
        <v>28.805505513958924</v>
      </c>
      <c r="C945" s="4">
        <v>31.439698119932487</v>
      </c>
      <c r="D945" s="4">
        <v>34.327240149787059</v>
      </c>
      <c r="E945" s="4">
        <v>37.491223389996193</v>
      </c>
      <c r="F945" s="4">
        <v>40.95967509703064</v>
      </c>
      <c r="G945" s="4">
        <v>44.775558628845282</v>
      </c>
      <c r="H945" s="4">
        <v>48.996873806307207</v>
      </c>
      <c r="I945" s="4">
        <v>53.644410366633892</v>
      </c>
      <c r="J945" s="4">
        <v>58.812847440726415</v>
      </c>
      <c r="K945" s="4">
        <v>64.571499748107072</v>
      </c>
      <c r="L945" s="4">
        <v>70.978748535607266</v>
      </c>
      <c r="M945" s="4">
        <v>78.06975308838652</v>
      </c>
      <c r="N945" s="4">
        <v>86.005799586168663</v>
      </c>
      <c r="O945" s="11">
        <f t="shared" si="14"/>
        <v>9.7736496752090535E-2</v>
      </c>
    </row>
    <row r="946" spans="1:15" x14ac:dyDescent="0.35">
      <c r="A946" s="3" t="s">
        <v>54</v>
      </c>
      <c r="B946" s="4">
        <v>11.566174920342119</v>
      </c>
      <c r="C946" s="4">
        <v>12.347289102612059</v>
      </c>
      <c r="D946" s="4">
        <v>13.211232169019857</v>
      </c>
      <c r="E946" s="4">
        <v>14.145675038717313</v>
      </c>
      <c r="F946" s="4">
        <v>15.157618561145254</v>
      </c>
      <c r="G946" s="4">
        <v>16.260724143503118</v>
      </c>
      <c r="H946" s="4">
        <v>17.456426303362328</v>
      </c>
      <c r="I946" s="4">
        <v>18.759742514450359</v>
      </c>
      <c r="J946" s="4">
        <v>20.189580383695805</v>
      </c>
      <c r="K946" s="4">
        <v>21.744594436915051</v>
      </c>
      <c r="L946" s="4">
        <v>23.446201716365877</v>
      </c>
      <c r="M946" s="4">
        <v>25.310767710580521</v>
      </c>
      <c r="N946" s="4">
        <v>27.368029419033785</v>
      </c>
      <c r="O946" s="11">
        <f t="shared" si="14"/>
        <v>7.7210358179028674E-2</v>
      </c>
    </row>
    <row r="947" spans="1:15" x14ac:dyDescent="0.35">
      <c r="A947" s="3" t="s">
        <v>55</v>
      </c>
      <c r="B947" s="4">
        <v>15.547069523794741</v>
      </c>
      <c r="C947" s="4">
        <v>17.059184420719014</v>
      </c>
      <c r="D947" s="4">
        <v>18.73494448701036</v>
      </c>
      <c r="E947" s="4">
        <v>20.587232321973978</v>
      </c>
      <c r="F947" s="4">
        <v>22.630287382630883</v>
      </c>
      <c r="G947" s="4">
        <v>24.891978908157508</v>
      </c>
      <c r="H947" s="4">
        <v>27.417888937603333</v>
      </c>
      <c r="I947" s="4">
        <v>30.226189857437998</v>
      </c>
      <c r="J947" s="4">
        <v>33.361819842423174</v>
      </c>
      <c r="K947" s="4">
        <v>36.856752343153744</v>
      </c>
      <c r="L947" s="4">
        <v>40.743491941881487</v>
      </c>
      <c r="M947" s="4">
        <v>45.09861597926156</v>
      </c>
      <c r="N947" s="4">
        <v>49.986655447255693</v>
      </c>
      <c r="O947" s="11">
        <f t="shared" si="14"/>
        <v>0.10473058879421442</v>
      </c>
    </row>
    <row r="948" spans="1:15" x14ac:dyDescent="0.35">
      <c r="A948" s="3" t="s">
        <v>101</v>
      </c>
      <c r="B948" s="4">
        <v>3.4060063254160924</v>
      </c>
      <c r="C948" s="4">
        <v>3.6251621111478549</v>
      </c>
      <c r="D948" s="4">
        <v>3.8672497939336985</v>
      </c>
      <c r="E948" s="4">
        <v>4.1284457769811826</v>
      </c>
      <c r="F948" s="4">
        <v>4.4106121168392871</v>
      </c>
      <c r="G948" s="4">
        <v>4.717525496766628</v>
      </c>
      <c r="H948" s="4">
        <v>5.049368991497535</v>
      </c>
      <c r="I948" s="4">
        <v>5.4102507877897255</v>
      </c>
      <c r="J948" s="4">
        <v>5.8053504531736078</v>
      </c>
      <c r="K948" s="4">
        <v>6.2339605353590199</v>
      </c>
      <c r="L948" s="4">
        <v>6.7019054623493046</v>
      </c>
      <c r="M948" s="4">
        <v>7.2134944086943529</v>
      </c>
      <c r="N948" s="4">
        <v>7.7767937251715704</v>
      </c>
      <c r="O948" s="11">
        <f t="shared" si="14"/>
        <v>7.4019909089248673E-2</v>
      </c>
    </row>
    <row r="949" spans="1:15" x14ac:dyDescent="0.35">
      <c r="A949" s="3" t="s">
        <v>56</v>
      </c>
      <c r="B949" s="4">
        <v>1.2475961469162087</v>
      </c>
      <c r="C949" s="4">
        <v>1.3029554163737487</v>
      </c>
      <c r="D949" s="4">
        <v>1.3641717995761269</v>
      </c>
      <c r="E949" s="4">
        <v>1.4265104609776245</v>
      </c>
      <c r="F949" s="4">
        <v>1.49092073242997</v>
      </c>
      <c r="G949" s="4">
        <v>1.558403396799946</v>
      </c>
      <c r="H949" s="4">
        <v>1.6355309089533421</v>
      </c>
      <c r="I949" s="4">
        <v>1.7253046547252779</v>
      </c>
      <c r="J949" s="4">
        <v>1.8178868864583251</v>
      </c>
      <c r="K949" s="4">
        <v>1.9175322915259585</v>
      </c>
      <c r="L949" s="4">
        <v>2.0304080822010064</v>
      </c>
      <c r="M949" s="4">
        <v>2.1588161487538855</v>
      </c>
      <c r="N949" s="4">
        <v>2.302289786759502</v>
      </c>
      <c r="O949" s="11">
        <f t="shared" si="14"/>
        <v>5.7332162390199476E-2</v>
      </c>
    </row>
    <row r="950" spans="1:15" x14ac:dyDescent="0.35">
      <c r="A950" s="2" t="s">
        <v>57</v>
      </c>
      <c r="B950" s="4">
        <v>165.47639312692914</v>
      </c>
      <c r="C950" s="4">
        <v>179.75104559776059</v>
      </c>
      <c r="D950" s="4">
        <v>195.69876783793646</v>
      </c>
      <c r="E950" s="4">
        <v>213.15698770494257</v>
      </c>
      <c r="F950" s="4">
        <v>232.3438129633561</v>
      </c>
      <c r="G950" s="4">
        <v>253.54185199364281</v>
      </c>
      <c r="H950" s="4">
        <v>277.03209066758541</v>
      </c>
      <c r="I950" s="4">
        <v>303.42921168230453</v>
      </c>
      <c r="J950" s="4">
        <v>332.7013889268967</v>
      </c>
      <c r="K950" s="4">
        <v>365.24303084582817</v>
      </c>
      <c r="L950" s="4">
        <v>401.71828470902227</v>
      </c>
      <c r="M950" s="4">
        <v>442.6793957496364</v>
      </c>
      <c r="N950" s="4">
        <v>488.78013753251952</v>
      </c>
      <c r="O950" s="11">
        <f t="shared" si="14"/>
        <v>9.8306143778330066E-2</v>
      </c>
    </row>
    <row r="951" spans="1:15" x14ac:dyDescent="0.35">
      <c r="A951" s="3" t="s">
        <v>58</v>
      </c>
      <c r="B951" s="4">
        <v>64.003629712361374</v>
      </c>
      <c r="C951" s="4">
        <v>70.444288492136565</v>
      </c>
      <c r="D951" s="4">
        <v>77.757411707875448</v>
      </c>
      <c r="E951" s="4">
        <v>85.813820758941233</v>
      </c>
      <c r="F951" s="4">
        <v>94.763307429095448</v>
      </c>
      <c r="G951" s="4">
        <v>104.74130694607031</v>
      </c>
      <c r="H951" s="4">
        <v>115.93416617569162</v>
      </c>
      <c r="I951" s="4">
        <v>128.72783564450356</v>
      </c>
      <c r="J951" s="4">
        <v>143.0187272053935</v>
      </c>
      <c r="K951" s="4">
        <v>159.05439968655787</v>
      </c>
      <c r="L951" s="4">
        <v>177.29835370543751</v>
      </c>
      <c r="M951" s="4">
        <v>198.04186135184224</v>
      </c>
      <c r="N951" s="4">
        <v>221.67288396860337</v>
      </c>
      <c r="O951" s="11">
        <f t="shared" si="14"/>
        <v>0.11304702154671288</v>
      </c>
    </row>
    <row r="952" spans="1:15" x14ac:dyDescent="0.35">
      <c r="A952" s="40" t="s">
        <v>59</v>
      </c>
      <c r="B952" s="4">
        <v>10.413366309285472</v>
      </c>
      <c r="C952" s="4">
        <v>11.551322989001953</v>
      </c>
      <c r="D952" s="4">
        <v>12.917410527709308</v>
      </c>
      <c r="E952" s="4">
        <v>14.365799962910188</v>
      </c>
      <c r="F952" s="4">
        <v>15.965887036333953</v>
      </c>
      <c r="G952" s="4">
        <v>17.75107255069392</v>
      </c>
      <c r="H952" s="4">
        <v>19.767918006780832</v>
      </c>
      <c r="I952" s="4">
        <v>22.263261344572243</v>
      </c>
      <c r="J952" s="4">
        <v>24.990409211213404</v>
      </c>
      <c r="K952" s="4">
        <v>28.032413691070076</v>
      </c>
      <c r="L952" s="4">
        <v>31.680102892444069</v>
      </c>
      <c r="M952" s="4">
        <v>35.957167619731109</v>
      </c>
      <c r="N952" s="4">
        <v>40.958406973297969</v>
      </c>
      <c r="O952" s="11">
        <f t="shared" si="14"/>
        <v>0.12687064437997767</v>
      </c>
    </row>
    <row r="953" spans="1:15" x14ac:dyDescent="0.35">
      <c r="A953" s="40" t="s">
        <v>61</v>
      </c>
      <c r="B953" s="4">
        <v>6.6745052266371472</v>
      </c>
      <c r="C953" s="4">
        <v>7.4481819612223576</v>
      </c>
      <c r="D953" s="4">
        <v>8.3294740746275657</v>
      </c>
      <c r="E953" s="4">
        <v>9.3198310236857864</v>
      </c>
      <c r="F953" s="4">
        <v>10.43447156390949</v>
      </c>
      <c r="G953" s="4">
        <v>11.687693135386526</v>
      </c>
      <c r="H953" s="4">
        <v>13.095159507031653</v>
      </c>
      <c r="I953" s="4">
        <v>14.67877242530529</v>
      </c>
      <c r="J953" s="4">
        <v>16.469266646156978</v>
      </c>
      <c r="K953" s="4">
        <v>18.500711213571179</v>
      </c>
      <c r="L953" s="4">
        <v>20.798543601806951</v>
      </c>
      <c r="M953" s="4">
        <v>23.393922614876793</v>
      </c>
      <c r="N953" s="4">
        <v>26.334186725226267</v>
      </c>
      <c r="O953" s="11">
        <f t="shared" si="14"/>
        <v>0.12304906347152152</v>
      </c>
    </row>
    <row r="954" spans="1:15" x14ac:dyDescent="0.35">
      <c r="A954" s="40" t="s">
        <v>65</v>
      </c>
      <c r="B954" s="4">
        <v>4.5697634023168643</v>
      </c>
      <c r="C954" s="4">
        <v>4.95986090581252</v>
      </c>
      <c r="D954" s="4">
        <v>5.3880784893650286</v>
      </c>
      <c r="E954" s="4">
        <v>5.85669341776702</v>
      </c>
      <c r="F954" s="4">
        <v>6.3682370286387027</v>
      </c>
      <c r="G954" s="4">
        <v>6.9289309367000609</v>
      </c>
      <c r="H954" s="4">
        <v>7.5496199757767588</v>
      </c>
      <c r="I954" s="4">
        <v>8.2330896479646434</v>
      </c>
      <c r="J954" s="4">
        <v>8.9892439553701475</v>
      </c>
      <c r="K954" s="4">
        <v>9.824011467046958</v>
      </c>
      <c r="L954" s="4">
        <v>10.743143732822954</v>
      </c>
      <c r="M954" s="4">
        <v>11.763696831772556</v>
      </c>
      <c r="N954" s="4">
        <v>12.898776582947521</v>
      </c>
      <c r="O954" s="11">
        <f t="shared" si="14"/>
        <v>9.2835042627781486E-2</v>
      </c>
    </row>
    <row r="955" spans="1:15" x14ac:dyDescent="0.35">
      <c r="A955" s="40" t="s">
        <v>64</v>
      </c>
      <c r="B955" s="4">
        <v>5.2661034333060215</v>
      </c>
      <c r="C955" s="4">
        <v>5.7457888171243745</v>
      </c>
      <c r="D955" s="4">
        <v>6.2812742836836915</v>
      </c>
      <c r="E955" s="4">
        <v>6.8672198692881494</v>
      </c>
      <c r="F955" s="4">
        <v>7.5111023754234481</v>
      </c>
      <c r="G955" s="4">
        <v>8.2222125937338504</v>
      </c>
      <c r="H955" s="4">
        <v>9.0070947160602</v>
      </c>
      <c r="I955" s="4">
        <v>9.8918200885300376</v>
      </c>
      <c r="J955" s="4">
        <v>10.871623679762218</v>
      </c>
      <c r="K955" s="4">
        <v>11.962296775012423</v>
      </c>
      <c r="L955" s="4">
        <v>13.183380932064594</v>
      </c>
      <c r="M955" s="4">
        <v>14.55318425505598</v>
      </c>
      <c r="N955" s="4">
        <v>16.092969400947108</v>
      </c>
      <c r="O955" s="11">
        <f t="shared" si="14"/>
        <v>0.10068722586558877</v>
      </c>
    </row>
    <row r="956" spans="1:15" x14ac:dyDescent="0.35">
      <c r="A956" s="40" t="s">
        <v>62</v>
      </c>
      <c r="B956" s="4">
        <v>10.122362263429915</v>
      </c>
      <c r="C956" s="4">
        <v>11.210762742319638</v>
      </c>
      <c r="D956" s="4">
        <v>12.427086143017076</v>
      </c>
      <c r="E956" s="4">
        <v>13.783278690043646</v>
      </c>
      <c r="F956" s="4">
        <v>15.292586964216627</v>
      </c>
      <c r="G956" s="4">
        <v>16.977903776904505</v>
      </c>
      <c r="H956" s="4">
        <v>18.874993844001004</v>
      </c>
      <c r="I956" s="4">
        <v>21.002012618754954</v>
      </c>
      <c r="J956" s="4">
        <v>23.396299906223117</v>
      </c>
      <c r="K956" s="4">
        <v>26.087397529755496</v>
      </c>
      <c r="L956" s="4">
        <v>29.10621038677392</v>
      </c>
      <c r="M956" s="4">
        <v>32.516154039720163</v>
      </c>
      <c r="N956" s="4">
        <v>36.374179026581182</v>
      </c>
      <c r="O956" s="11">
        <f t="shared" si="14"/>
        <v>0.11499452064533129</v>
      </c>
    </row>
    <row r="957" spans="1:15" x14ac:dyDescent="0.35">
      <c r="A957" s="40" t="s">
        <v>63</v>
      </c>
      <c r="B957" s="4">
        <v>6.1184917857570102</v>
      </c>
      <c r="C957" s="4">
        <v>6.7053043724417227</v>
      </c>
      <c r="D957" s="4">
        <v>7.3752430491466257</v>
      </c>
      <c r="E957" s="4">
        <v>8.1174015105093105</v>
      </c>
      <c r="F957" s="4">
        <v>8.9432112759548268</v>
      </c>
      <c r="G957" s="4">
        <v>9.8604704853479728</v>
      </c>
      <c r="H957" s="4">
        <v>10.882061151070257</v>
      </c>
      <c r="I957" s="4">
        <v>12.029146267131948</v>
      </c>
      <c r="J957" s="4">
        <v>13.306143362892689</v>
      </c>
      <c r="K957" s="4">
        <v>14.739212995780111</v>
      </c>
      <c r="L957" s="4">
        <v>16.338326149121244</v>
      </c>
      <c r="M957" s="4">
        <v>18.130881283116899</v>
      </c>
      <c r="N957" s="4">
        <v>20.158501279476745</v>
      </c>
      <c r="O957" s="11">
        <f t="shared" si="14"/>
        <v>0.1075562710586752</v>
      </c>
    </row>
    <row r="958" spans="1:15" x14ac:dyDescent="0.35">
      <c r="A958" s="40" t="s">
        <v>66</v>
      </c>
      <c r="B958" s="4">
        <v>8.214210382560994</v>
      </c>
      <c r="C958" s="4">
        <v>9.2928463956487484</v>
      </c>
      <c r="D958" s="4">
        <v>10.522151532432414</v>
      </c>
      <c r="E958" s="4">
        <v>11.920766872589281</v>
      </c>
      <c r="F958" s="4">
        <v>13.509708624429884</v>
      </c>
      <c r="G958" s="4">
        <v>15.319926903971895</v>
      </c>
      <c r="H958" s="4">
        <v>17.39620332141094</v>
      </c>
      <c r="I958" s="4">
        <v>19.770416834862122</v>
      </c>
      <c r="J958" s="4">
        <v>22.494618423204063</v>
      </c>
      <c r="K958" s="4">
        <v>25.617128319783681</v>
      </c>
      <c r="L958" s="4">
        <v>29.190929375603456</v>
      </c>
      <c r="M958" s="4">
        <v>33.305223039188469</v>
      </c>
      <c r="N958" s="4">
        <v>38.049170573816347</v>
      </c>
      <c r="O958" s="11">
        <f t="shared" si="14"/>
        <v>0.13878362706536226</v>
      </c>
    </row>
    <row r="959" spans="1:15" x14ac:dyDescent="0.35">
      <c r="A959" s="40" t="s">
        <v>60</v>
      </c>
      <c r="B959" s="4">
        <v>5.5694073344328068</v>
      </c>
      <c r="C959" s="4">
        <v>6.0059426219014052</v>
      </c>
      <c r="D959" s="4">
        <v>6.4783380940368334</v>
      </c>
      <c r="E959" s="4">
        <v>6.99166059373509</v>
      </c>
      <c r="F959" s="4">
        <v>7.5520310876867125</v>
      </c>
      <c r="G959" s="4">
        <v>8.1626265622041032</v>
      </c>
      <c r="H959" s="4">
        <v>8.8248508433835848</v>
      </c>
      <c r="I959" s="4">
        <v>9.5487106417664727</v>
      </c>
      <c r="J959" s="4">
        <v>10.346790114769723</v>
      </c>
      <c r="K959" s="4">
        <v>11.218234653796459</v>
      </c>
      <c r="L959" s="4">
        <v>12.177959507911925</v>
      </c>
      <c r="M959" s="4">
        <v>13.232336391696673</v>
      </c>
      <c r="N959" s="4">
        <v>14.3920486194353</v>
      </c>
      <c r="O959" s="11">
        <f t="shared" si="14"/>
        <v>8.4387917465513607E-2</v>
      </c>
    </row>
    <row r="960" spans="1:15" x14ac:dyDescent="0.35">
      <c r="A960" s="40" t="s">
        <v>67</v>
      </c>
      <c r="B960" s="4">
        <v>3.983889425795605</v>
      </c>
      <c r="C960" s="4">
        <v>4.2534092697588832</v>
      </c>
      <c r="D960" s="4">
        <v>4.5520337743464383</v>
      </c>
      <c r="E960" s="4">
        <v>4.8729846772895895</v>
      </c>
      <c r="F960" s="4">
        <v>5.2192256694022126</v>
      </c>
      <c r="G960" s="4">
        <v>5.5955481270815488</v>
      </c>
      <c r="H960" s="4">
        <v>6.0086543633054541</v>
      </c>
      <c r="I960" s="4">
        <v>6.4657723650512997</v>
      </c>
      <c r="J960" s="4">
        <v>6.9636884136240234</v>
      </c>
      <c r="K960" s="4">
        <v>7.5065641443003042</v>
      </c>
      <c r="L960" s="4">
        <v>8.1064582769620444</v>
      </c>
      <c r="M960" s="4">
        <v>8.7708093237395435</v>
      </c>
      <c r="N960" s="4">
        <v>9.508201036706696</v>
      </c>
      <c r="O960" s="11">
        <f t="shared" si="14"/>
        <v>7.8682602583251993E-2</v>
      </c>
    </row>
    <row r="961" spans="1:15" x14ac:dyDescent="0.35">
      <c r="A961" s="40" t="s">
        <v>68</v>
      </c>
      <c r="B961" s="4">
        <v>3.0715301488395426</v>
      </c>
      <c r="C961" s="4">
        <v>3.2708684169049613</v>
      </c>
      <c r="D961" s="4">
        <v>3.48632173951047</v>
      </c>
      <c r="E961" s="4">
        <v>3.7181841411231731</v>
      </c>
      <c r="F961" s="4">
        <v>3.9668458030995937</v>
      </c>
      <c r="G961" s="4">
        <v>4.2349218740459555</v>
      </c>
      <c r="H961" s="4">
        <v>4.5276104468709324</v>
      </c>
      <c r="I961" s="4">
        <v>4.8448334105645721</v>
      </c>
      <c r="J961" s="4">
        <v>5.1906434921771494</v>
      </c>
      <c r="K961" s="4">
        <v>5.5664288964411739</v>
      </c>
      <c r="L961" s="4">
        <v>5.9732988499263433</v>
      </c>
      <c r="M961" s="4">
        <v>6.4184859529440832</v>
      </c>
      <c r="N961" s="4">
        <v>6.9064437501681901</v>
      </c>
      <c r="O961" s="11">
        <f t="shared" si="14"/>
        <v>7.2368760024844159E-2</v>
      </c>
    </row>
    <row r="962" spans="1:15" x14ac:dyDescent="0.35">
      <c r="A962" s="3" t="s">
        <v>69</v>
      </c>
      <c r="B962" s="4">
        <v>5.0932446668706373</v>
      </c>
      <c r="C962" s="4">
        <v>5.5868792603494501</v>
      </c>
      <c r="D962" s="4">
        <v>6.1418093005444883</v>
      </c>
      <c r="E962" s="4">
        <v>6.7553892654440251</v>
      </c>
      <c r="F962" s="4">
        <v>7.4350020148273952</v>
      </c>
      <c r="G962" s="4">
        <v>8.1867419507534933</v>
      </c>
      <c r="H962" s="4">
        <v>9.0171002243739071</v>
      </c>
      <c r="I962" s="4">
        <v>9.9362621385258336</v>
      </c>
      <c r="J962" s="4">
        <v>10.959525502246649</v>
      </c>
      <c r="K962" s="4">
        <v>12.103172353014539</v>
      </c>
      <c r="L962" s="4">
        <v>13.376506404150472</v>
      </c>
      <c r="M962" s="4">
        <v>14.791618113421444</v>
      </c>
      <c r="N962" s="4">
        <v>16.369724163424976</v>
      </c>
      <c r="O962" s="11">
        <f t="shared" si="14"/>
        <v>0.10405329225296865</v>
      </c>
    </row>
    <row r="963" spans="1:15" x14ac:dyDescent="0.35">
      <c r="A963" s="3" t="s">
        <v>70</v>
      </c>
      <c r="B963" s="4">
        <v>17.65229544620685</v>
      </c>
      <c r="C963" s="4">
        <v>19.217190206461467</v>
      </c>
      <c r="D963" s="4">
        <v>20.961303587000973</v>
      </c>
      <c r="E963" s="4">
        <v>22.865561034287616</v>
      </c>
      <c r="F963" s="4">
        <v>24.953725512264445</v>
      </c>
      <c r="G963" s="4">
        <v>27.25536647415818</v>
      </c>
      <c r="H963" s="4">
        <v>29.790676115332882</v>
      </c>
      <c r="I963" s="4">
        <v>32.644241761814392</v>
      </c>
      <c r="J963" s="4">
        <v>35.798123406743748</v>
      </c>
      <c r="K963" s="4">
        <v>39.302213566217773</v>
      </c>
      <c r="L963" s="4">
        <v>43.21826857272881</v>
      </c>
      <c r="M963" s="4">
        <v>47.603436757279098</v>
      </c>
      <c r="N963" s="4">
        <v>52.524005095267533</v>
      </c>
      <c r="O963" s="11">
        <f t="shared" si="14"/>
        <v>9.8249033753730591E-2</v>
      </c>
    </row>
    <row r="964" spans="1:15" x14ac:dyDescent="0.35">
      <c r="A964" s="3" t="s">
        <v>71</v>
      </c>
      <c r="B964" s="4">
        <v>11.540308814862861</v>
      </c>
      <c r="C964" s="4">
        <v>12.343803129207037</v>
      </c>
      <c r="D964" s="4">
        <v>13.222278968156642</v>
      </c>
      <c r="E964" s="4">
        <v>14.188653499142292</v>
      </c>
      <c r="F964" s="4">
        <v>15.241754130396162</v>
      </c>
      <c r="G964" s="4">
        <v>16.414325961781916</v>
      </c>
      <c r="H964" s="4">
        <v>17.685984850112476</v>
      </c>
      <c r="I964" s="4">
        <v>19.101981100230457</v>
      </c>
      <c r="J964" s="4">
        <v>20.662242402975529</v>
      </c>
      <c r="K964" s="4">
        <v>22.384378910312581</v>
      </c>
      <c r="L964" s="4">
        <v>24.301550408699917</v>
      </c>
      <c r="M964" s="4">
        <v>26.441104414093779</v>
      </c>
      <c r="N964" s="4">
        <v>28.818187535857859</v>
      </c>
      <c r="O964" s="11">
        <f t="shared" si="14"/>
        <v>8.3728552484613888E-2</v>
      </c>
    </row>
    <row r="965" spans="1:15" x14ac:dyDescent="0.35">
      <c r="A965" s="3" t="s">
        <v>72</v>
      </c>
      <c r="B965" s="4">
        <v>14.239241636077313</v>
      </c>
      <c r="C965" s="4">
        <v>15.214370318311223</v>
      </c>
      <c r="D965" s="4">
        <v>16.288332977474401</v>
      </c>
      <c r="E965" s="4">
        <v>17.439544284553126</v>
      </c>
      <c r="F965" s="4">
        <v>18.68044256225383</v>
      </c>
      <c r="G965" s="4">
        <v>20.026687654609482</v>
      </c>
      <c r="H965" s="4">
        <v>21.485657655090023</v>
      </c>
      <c r="I965" s="4">
        <v>23.110358571973364</v>
      </c>
      <c r="J965" s="4">
        <v>24.877017036443355</v>
      </c>
      <c r="K965" s="4">
        <v>26.810346007928782</v>
      </c>
      <c r="L965" s="4">
        <v>28.940971577377773</v>
      </c>
      <c r="M965" s="4">
        <v>31.293766533873917</v>
      </c>
      <c r="N965" s="4">
        <v>33.897299724312738</v>
      </c>
      <c r="O965" s="11">
        <f t="shared" si="14"/>
        <v>7.807966450531291E-2</v>
      </c>
    </row>
    <row r="966" spans="1:15" x14ac:dyDescent="0.35">
      <c r="A966" s="3" t="s">
        <v>73</v>
      </c>
      <c r="B966" s="4">
        <v>16.116795258952237</v>
      </c>
      <c r="C966" s="4">
        <v>17.109867520214269</v>
      </c>
      <c r="D966" s="4">
        <v>18.205808177765139</v>
      </c>
      <c r="E966" s="4">
        <v>19.38579600890499</v>
      </c>
      <c r="F966" s="4">
        <v>20.657895449613246</v>
      </c>
      <c r="G966" s="4">
        <v>22.039051863540926</v>
      </c>
      <c r="H966" s="4">
        <v>23.529244736680187</v>
      </c>
      <c r="I966" s="4">
        <v>25.146738779875761</v>
      </c>
      <c r="J966" s="4">
        <v>26.914586922731203</v>
      </c>
      <c r="K966" s="4">
        <v>28.828308115563278</v>
      </c>
      <c r="L966" s="4">
        <v>30.913665425601334</v>
      </c>
      <c r="M966" s="4">
        <v>33.18916352746546</v>
      </c>
      <c r="N966" s="4">
        <v>35.690397505235886</v>
      </c>
      <c r="O966" s="11">
        <f t="shared" si="14"/>
        <v>7.1293214207097527E-2</v>
      </c>
    </row>
    <row r="967" spans="1:15" x14ac:dyDescent="0.35">
      <c r="A967" s="3" t="s">
        <v>74</v>
      </c>
      <c r="B967" s="4">
        <v>34.290078208500638</v>
      </c>
      <c r="C967" s="4">
        <v>37.141561208738153</v>
      </c>
      <c r="D967" s="4">
        <v>40.266256893782817</v>
      </c>
      <c r="E967" s="4">
        <v>43.679438106434553</v>
      </c>
      <c r="F967" s="4">
        <v>47.398137844524648</v>
      </c>
      <c r="G967" s="4">
        <v>51.466705622236653</v>
      </c>
      <c r="H967" s="4">
        <v>55.963458906419042</v>
      </c>
      <c r="I967" s="4">
        <v>60.906324378746781</v>
      </c>
      <c r="J967" s="4">
        <v>66.365727854123762</v>
      </c>
      <c r="K967" s="4">
        <v>72.382157639338601</v>
      </c>
      <c r="L967" s="4">
        <v>78.994449960947733</v>
      </c>
      <c r="M967" s="4">
        <v>86.324226937815354</v>
      </c>
      <c r="N967" s="4">
        <v>94.463116843907031</v>
      </c>
      <c r="O967" s="11">
        <f t="shared" si="14"/>
        <v>9.0627784162681718E-2</v>
      </c>
    </row>
    <row r="968" spans="1:15" x14ac:dyDescent="0.35">
      <c r="A968" s="3" t="s">
        <v>75</v>
      </c>
      <c r="B968" s="4">
        <v>2.5407993830972369</v>
      </c>
      <c r="C968" s="4">
        <v>2.6930854623424243</v>
      </c>
      <c r="D968" s="4">
        <v>2.8555662253365548</v>
      </c>
      <c r="E968" s="4">
        <v>3.0287847472346803</v>
      </c>
      <c r="F968" s="4">
        <v>3.2135480203809199</v>
      </c>
      <c r="G968" s="4">
        <v>3.4116655204918511</v>
      </c>
      <c r="H968" s="4">
        <v>3.6258020038852665</v>
      </c>
      <c r="I968" s="4">
        <v>3.8554693066344039</v>
      </c>
      <c r="J968" s="4">
        <v>4.1054385962389421</v>
      </c>
      <c r="K968" s="4">
        <v>4.3780545668947104</v>
      </c>
      <c r="L968" s="4">
        <v>4.6745186540787165</v>
      </c>
      <c r="M968" s="4">
        <v>4.9942181138451325</v>
      </c>
      <c r="N968" s="4">
        <v>5.3445226959101575</v>
      </c>
      <c r="O968" s="11">
        <f t="shared" si="14"/>
        <v>6.6225157892242231E-2</v>
      </c>
    </row>
    <row r="969" spans="1:15" x14ac:dyDescent="0.35">
      <c r="A969" s="2" t="s">
        <v>38</v>
      </c>
      <c r="B969" s="4">
        <v>165.47639312692911</v>
      </c>
      <c r="C969" s="4">
        <v>179.75104559776057</v>
      </c>
      <c r="D969" s="4">
        <v>195.69876783793649</v>
      </c>
      <c r="E969" s="4">
        <v>213.15698770494251</v>
      </c>
      <c r="F969" s="4">
        <v>232.34381296335613</v>
      </c>
      <c r="G969" s="4">
        <v>253.54185199364281</v>
      </c>
      <c r="H969" s="4">
        <v>277.03209066758541</v>
      </c>
      <c r="I969" s="4">
        <v>303.42921168230458</v>
      </c>
      <c r="J969" s="4">
        <v>332.70138892689664</v>
      </c>
      <c r="K969" s="4">
        <v>365.24303084582812</v>
      </c>
      <c r="L969" s="4">
        <v>401.71828470902221</v>
      </c>
      <c r="M969" s="4">
        <v>442.6793957496364</v>
      </c>
      <c r="N969" s="4">
        <v>488.78013753251952</v>
      </c>
      <c r="O969" s="11">
        <f t="shared" si="14"/>
        <v>9.8306143778330066E-2</v>
      </c>
    </row>
    <row r="970" spans="1:15" x14ac:dyDescent="0.35">
      <c r="A970" s="3" t="s">
        <v>76</v>
      </c>
      <c r="B970" s="4">
        <v>74.892833816958117</v>
      </c>
      <c r="C970" s="4">
        <v>81.546936432050586</v>
      </c>
      <c r="D970" s="4">
        <v>89.144899032785389</v>
      </c>
      <c r="E970" s="4">
        <v>97.470101596817301</v>
      </c>
      <c r="F970" s="4">
        <v>106.62255946486513</v>
      </c>
      <c r="G970" s="4">
        <v>116.79209046970774</v>
      </c>
      <c r="H970" s="4">
        <v>128.21486806574555</v>
      </c>
      <c r="I970" s="4">
        <v>141.29949373831491</v>
      </c>
      <c r="J970" s="4">
        <v>155.81508924174673</v>
      </c>
      <c r="K970" s="4">
        <v>172.12206298717402</v>
      </c>
      <c r="L970" s="4">
        <v>190.59215990150125</v>
      </c>
      <c r="M970" s="4">
        <v>211.63673211502771</v>
      </c>
      <c r="N970" s="4">
        <v>235.64314260219965</v>
      </c>
      <c r="O970" s="11">
        <f t="shared" si="14"/>
        <v>0.10547459815894669</v>
      </c>
    </row>
    <row r="971" spans="1:15" x14ac:dyDescent="0.35">
      <c r="A971" s="3" t="s">
        <v>77</v>
      </c>
      <c r="B971" s="4">
        <v>56.852391194049737</v>
      </c>
      <c r="C971" s="4">
        <v>61.986123112854017</v>
      </c>
      <c r="D971" s="4">
        <v>67.600396400221214</v>
      </c>
      <c r="E971" s="4">
        <v>73.762520515334757</v>
      </c>
      <c r="F971" s="4">
        <v>80.553599954395565</v>
      </c>
      <c r="G971" s="4">
        <v>88.026574585753067</v>
      </c>
      <c r="H971" s="4">
        <v>96.21720205277289</v>
      </c>
      <c r="I971" s="4">
        <v>105.2561876275464</v>
      </c>
      <c r="J971" s="4">
        <v>115.30796475091381</v>
      </c>
      <c r="K971" s="4">
        <v>126.39390903762826</v>
      </c>
      <c r="L971" s="4">
        <v>138.71337494754084</v>
      </c>
      <c r="M971" s="4">
        <v>152.37652339500656</v>
      </c>
      <c r="N971" s="4">
        <v>167.54723340671063</v>
      </c>
      <c r="O971" s="11">
        <f t="shared" si="14"/>
        <v>9.6306332449645884E-2</v>
      </c>
    </row>
    <row r="972" spans="1:15" x14ac:dyDescent="0.35">
      <c r="A972" s="3" t="s">
        <v>78</v>
      </c>
      <c r="B972" s="4">
        <v>10.0946480843521</v>
      </c>
      <c r="C972" s="4">
        <v>10.907683062173401</v>
      </c>
      <c r="D972" s="4">
        <v>11.812770940117021</v>
      </c>
      <c r="E972" s="4">
        <v>12.801946085372181</v>
      </c>
      <c r="F972" s="4">
        <v>13.884275644717608</v>
      </c>
      <c r="G972" s="4">
        <v>15.075303336380136</v>
      </c>
      <c r="H972" s="4">
        <v>16.379919748761896</v>
      </c>
      <c r="I972" s="4">
        <v>17.815913682722599</v>
      </c>
      <c r="J972" s="4">
        <v>19.40554304794323</v>
      </c>
      <c r="K972" s="4">
        <v>21.152574737920808</v>
      </c>
      <c r="L972" s="4">
        <v>23.082981982381764</v>
      </c>
      <c r="M972" s="4">
        <v>25.218899340868528</v>
      </c>
      <c r="N972" s="4">
        <v>27.596712021029468</v>
      </c>
      <c r="O972" s="11">
        <f t="shared" si="14"/>
        <v>9.0217227194821753E-2</v>
      </c>
    </row>
    <row r="973" spans="1:15" x14ac:dyDescent="0.35">
      <c r="A973" s="3" t="s">
        <v>79</v>
      </c>
      <c r="B973" s="4">
        <v>17.139358131282791</v>
      </c>
      <c r="C973" s="4">
        <v>18.38882097269332</v>
      </c>
      <c r="D973" s="4">
        <v>19.750327522123239</v>
      </c>
      <c r="E973" s="4">
        <v>21.225767132027027</v>
      </c>
      <c r="F973" s="4">
        <v>22.839396814297903</v>
      </c>
      <c r="G973" s="4">
        <v>24.608181088835586</v>
      </c>
      <c r="H973" s="4">
        <v>26.535801322687373</v>
      </c>
      <c r="I973" s="4">
        <v>28.671832116621015</v>
      </c>
      <c r="J973" s="4">
        <v>31.018536235111096</v>
      </c>
      <c r="K973" s="4">
        <v>33.585948112897853</v>
      </c>
      <c r="L973" s="4">
        <v>36.429762180528854</v>
      </c>
      <c r="M973" s="4">
        <v>39.550071633092415</v>
      </c>
      <c r="N973" s="4">
        <v>42.997249578229614</v>
      </c>
      <c r="O973" s="11">
        <f t="shared" si="14"/>
        <v>8.2986450523932886E-2</v>
      </c>
    </row>
    <row r="974" spans="1:15" x14ac:dyDescent="0.35">
      <c r="A974" s="3" t="s">
        <v>80</v>
      </c>
      <c r="B974" s="4">
        <v>6.4971619002864003</v>
      </c>
      <c r="C974" s="4">
        <v>6.9214820179892573</v>
      </c>
      <c r="D974" s="4">
        <v>7.3903739426896173</v>
      </c>
      <c r="E974" s="4">
        <v>7.8966523753912456</v>
      </c>
      <c r="F974" s="4">
        <v>8.4439810850799013</v>
      </c>
      <c r="G974" s="4">
        <v>9.0397025129662669</v>
      </c>
      <c r="H974" s="4">
        <v>9.6842994776177171</v>
      </c>
      <c r="I974" s="4">
        <v>10.385784517099653</v>
      </c>
      <c r="J974" s="4">
        <v>11.154255651181803</v>
      </c>
      <c r="K974" s="4">
        <v>11.988535970207172</v>
      </c>
      <c r="L974" s="4">
        <v>12.900005697069547</v>
      </c>
      <c r="M974" s="4">
        <v>13.897169265641251</v>
      </c>
      <c r="N974" s="4">
        <v>14.995799924350131</v>
      </c>
      <c r="O974" s="11">
        <f t="shared" si="14"/>
        <v>7.4984529293033134E-2</v>
      </c>
    </row>
    <row r="975" spans="1:15" x14ac:dyDescent="0.35">
      <c r="A975" s="2" t="s">
        <v>81</v>
      </c>
      <c r="B975" s="4">
        <v>165.47639312692914</v>
      </c>
      <c r="C975" s="4">
        <v>179.75104559776059</v>
      </c>
      <c r="D975" s="4">
        <v>195.69876783793649</v>
      </c>
      <c r="E975" s="4">
        <v>213.15698770494251</v>
      </c>
      <c r="F975" s="4">
        <v>232.34381296335607</v>
      </c>
      <c r="G975" s="4">
        <v>253.54185199364281</v>
      </c>
      <c r="H975" s="4">
        <v>277.03209066758541</v>
      </c>
      <c r="I975" s="4">
        <v>303.42921168230458</v>
      </c>
      <c r="J975" s="4">
        <v>332.7013889268967</v>
      </c>
      <c r="K975" s="4">
        <v>365.24303084582812</v>
      </c>
      <c r="L975" s="4">
        <v>401.71828470902227</v>
      </c>
      <c r="M975" s="4">
        <v>442.67939574963646</v>
      </c>
      <c r="N975" s="4">
        <v>488.78013753251952</v>
      </c>
      <c r="O975" s="11">
        <f t="shared" si="14"/>
        <v>9.8306143778330066E-2</v>
      </c>
    </row>
    <row r="976" spans="1:15" x14ac:dyDescent="0.35">
      <c r="A976" s="3" t="s">
        <v>82</v>
      </c>
      <c r="B976" s="4">
        <v>143.28171037080236</v>
      </c>
      <c r="C976" s="4">
        <v>155.53737338692824</v>
      </c>
      <c r="D976" s="4">
        <v>169.24509877585751</v>
      </c>
      <c r="E976" s="4">
        <v>184.20532333864517</v>
      </c>
      <c r="F976" s="4">
        <v>200.62542463706154</v>
      </c>
      <c r="G976" s="4">
        <v>218.70637756394353</v>
      </c>
      <c r="H976" s="4">
        <v>238.75435812961479</v>
      </c>
      <c r="I976" s="4">
        <v>261.26990977763887</v>
      </c>
      <c r="J976" s="4">
        <v>286.19871629459846</v>
      </c>
      <c r="K976" s="4">
        <v>313.87202780846633</v>
      </c>
      <c r="L976" s="4">
        <v>344.85109942515101</v>
      </c>
      <c r="M976" s="4">
        <v>379.59184432907693</v>
      </c>
      <c r="N976" s="4">
        <v>418.67451967563221</v>
      </c>
      <c r="O976" s="11">
        <f t="shared" si="14"/>
        <v>9.7205229941810231E-2</v>
      </c>
    </row>
    <row r="977" spans="1:15" x14ac:dyDescent="0.35">
      <c r="A977" s="3" t="s">
        <v>83</v>
      </c>
      <c r="B977" s="4">
        <v>22.194682756126774</v>
      </c>
      <c r="C977" s="4">
        <v>24.213672210832357</v>
      </c>
      <c r="D977" s="4">
        <v>26.453669062078976</v>
      </c>
      <c r="E977" s="4">
        <v>28.95166436629734</v>
      </c>
      <c r="F977" s="4">
        <v>31.718388326294544</v>
      </c>
      <c r="G977" s="4">
        <v>34.835474429699289</v>
      </c>
      <c r="H977" s="4">
        <v>38.277732537970614</v>
      </c>
      <c r="I977" s="4">
        <v>42.15930190466571</v>
      </c>
      <c r="J977" s="4">
        <v>46.502672632298228</v>
      </c>
      <c r="K977" s="4">
        <v>51.371003037361803</v>
      </c>
      <c r="L977" s="4">
        <v>56.867185283871265</v>
      </c>
      <c r="M977" s="4">
        <v>63.087551420559521</v>
      </c>
      <c r="N977" s="4">
        <v>70.105617856887321</v>
      </c>
      <c r="O977" s="11">
        <f t="shared" si="14"/>
        <v>0.10507093363538303</v>
      </c>
    </row>
    <row r="978" spans="1:15" x14ac:dyDescent="0.35">
      <c r="A978" s="1" t="s">
        <v>35</v>
      </c>
      <c r="O978" s="11" t="str">
        <f t="shared" si="14"/>
        <v/>
      </c>
    </row>
    <row r="979" spans="1:15" x14ac:dyDescent="0.35">
      <c r="A979" s="2" t="s">
        <v>40</v>
      </c>
      <c r="B979" s="4">
        <v>168.13763767886442</v>
      </c>
      <c r="C979" s="4">
        <v>186.11797290689665</v>
      </c>
      <c r="D979" s="4">
        <v>206.40928312231725</v>
      </c>
      <c r="E979" s="4">
        <v>229.18924851932562</v>
      </c>
      <c r="F979" s="4">
        <v>254.73054143410042</v>
      </c>
      <c r="G979" s="4">
        <v>283.61971993647103</v>
      </c>
      <c r="H979" s="4">
        <v>316.07567012034815</v>
      </c>
      <c r="I979" s="4">
        <v>353.04517279189417</v>
      </c>
      <c r="J979" s="4">
        <v>394.87251402653715</v>
      </c>
      <c r="K979" s="4">
        <v>442.31849767226549</v>
      </c>
      <c r="L979" s="4">
        <v>496.41659621202939</v>
      </c>
      <c r="M979" s="4">
        <v>558.19601797598762</v>
      </c>
      <c r="N979" s="4">
        <v>628.81182236287304</v>
      </c>
      <c r="O979" s="11">
        <f t="shared" si="14"/>
        <v>0.12046360291291926</v>
      </c>
    </row>
    <row r="980" spans="1:15" x14ac:dyDescent="0.35">
      <c r="A980" s="3" t="s">
        <v>41</v>
      </c>
      <c r="B980" s="4">
        <v>73.823656431034948</v>
      </c>
      <c r="C980" s="4">
        <v>80.397673687034512</v>
      </c>
      <c r="D980" s="4">
        <v>87.681108718987431</v>
      </c>
      <c r="E980" s="4">
        <v>95.79267119408351</v>
      </c>
      <c r="F980" s="4">
        <v>104.7633267984441</v>
      </c>
      <c r="G980" s="4">
        <v>114.85798642060493</v>
      </c>
      <c r="H980" s="4">
        <v>125.98746731465249</v>
      </c>
      <c r="I980" s="4">
        <v>138.52176340373038</v>
      </c>
      <c r="J980" s="4">
        <v>152.52712457969668</v>
      </c>
      <c r="K980" s="4">
        <v>168.20268510901963</v>
      </c>
      <c r="L980" s="4">
        <v>185.87624484785366</v>
      </c>
      <c r="M980" s="4">
        <v>205.85183052711625</v>
      </c>
      <c r="N980" s="4">
        <v>228.35685060087275</v>
      </c>
      <c r="O980" s="11">
        <f t="shared" si="14"/>
        <v>0.10315394119359486</v>
      </c>
    </row>
    <row r="981" spans="1:15" x14ac:dyDescent="0.35">
      <c r="A981" s="3" t="s">
        <v>42</v>
      </c>
      <c r="B981" s="4">
        <v>19.281664681077075</v>
      </c>
      <c r="C981" s="4">
        <v>21.666158471436351</v>
      </c>
      <c r="D981" s="4">
        <v>24.400908980418667</v>
      </c>
      <c r="E981" s="4">
        <v>27.488138574862017</v>
      </c>
      <c r="F981" s="4">
        <v>30.980976953885957</v>
      </c>
      <c r="G981" s="4">
        <v>34.95016881741622</v>
      </c>
      <c r="H981" s="4">
        <v>39.488154913031487</v>
      </c>
      <c r="I981" s="4">
        <v>44.704166874076869</v>
      </c>
      <c r="J981" s="4">
        <v>50.650801077638668</v>
      </c>
      <c r="K981" s="4">
        <v>57.436591131460773</v>
      </c>
      <c r="L981" s="4">
        <v>65.243940395706645</v>
      </c>
      <c r="M981" s="4">
        <v>74.245467441085964</v>
      </c>
      <c r="N981" s="4">
        <v>84.646317469078454</v>
      </c>
      <c r="O981" s="11">
        <f t="shared" ref="O981:O1044" si="15">IFERROR(RATE(2033-2026,,-G981,N981),"")</f>
        <v>0.13469679269109505</v>
      </c>
    </row>
    <row r="982" spans="1:15" x14ac:dyDescent="0.35">
      <c r="A982" s="3" t="s">
        <v>43</v>
      </c>
      <c r="B982" s="4">
        <v>14.308493970005202</v>
      </c>
      <c r="C982" s="4">
        <v>15.781005741160184</v>
      </c>
      <c r="D982" s="4">
        <v>17.443055305901812</v>
      </c>
      <c r="E982" s="4">
        <v>19.290177201031135</v>
      </c>
      <c r="F982" s="4">
        <v>21.346419372177618</v>
      </c>
      <c r="G982" s="4">
        <v>23.632631240105312</v>
      </c>
      <c r="H982" s="4">
        <v>26.171235360076196</v>
      </c>
      <c r="I982" s="4">
        <v>28.99583584142335</v>
      </c>
      <c r="J982" s="4">
        <v>32.15565634424334</v>
      </c>
      <c r="K982" s="4">
        <v>35.703843544684702</v>
      </c>
      <c r="L982" s="4">
        <v>39.674071157782564</v>
      </c>
      <c r="M982" s="4">
        <v>44.108960984643673</v>
      </c>
      <c r="N982" s="4">
        <v>49.079223074821158</v>
      </c>
      <c r="O982" s="11">
        <f t="shared" si="15"/>
        <v>0.11004554994343031</v>
      </c>
    </row>
    <row r="983" spans="1:15" x14ac:dyDescent="0.35">
      <c r="A983" s="3" t="s">
        <v>44</v>
      </c>
      <c r="B983" s="4">
        <v>12.105763998760825</v>
      </c>
      <c r="C983" s="4">
        <v>13.507216146563858</v>
      </c>
      <c r="D983" s="4">
        <v>15.076263356251046</v>
      </c>
      <c r="E983" s="4">
        <v>16.832512562360257</v>
      </c>
      <c r="F983" s="4">
        <v>18.799113957836614</v>
      </c>
      <c r="G983" s="4">
        <v>21.007667001635671</v>
      </c>
      <c r="H983" s="4">
        <v>23.499113795665775</v>
      </c>
      <c r="I983" s="4">
        <v>26.299586401309156</v>
      </c>
      <c r="J983" s="4">
        <v>29.473053388201503</v>
      </c>
      <c r="K983" s="4">
        <v>33.075682477111464</v>
      </c>
      <c r="L983" s="4">
        <v>37.162083802707315</v>
      </c>
      <c r="M983" s="4">
        <v>41.778469742081242</v>
      </c>
      <c r="N983" s="4">
        <v>47.041432460947242</v>
      </c>
      <c r="O983" s="11">
        <f t="shared" si="15"/>
        <v>0.12205636412249718</v>
      </c>
    </row>
    <row r="984" spans="1:15" x14ac:dyDescent="0.35">
      <c r="A984" s="3" t="s">
        <v>45</v>
      </c>
      <c r="B984" s="4">
        <v>7.9097693974005612</v>
      </c>
      <c r="C984" s="4">
        <v>8.7140246509792476</v>
      </c>
      <c r="D984" s="4">
        <v>9.6134954488160567</v>
      </c>
      <c r="E984" s="4">
        <v>10.624263473330826</v>
      </c>
      <c r="F984" s="4">
        <v>11.753357274864676</v>
      </c>
      <c r="G984" s="4">
        <v>13.034299857613112</v>
      </c>
      <c r="H984" s="4">
        <v>14.461897156247566</v>
      </c>
      <c r="I984" s="4">
        <v>16.083319938597683</v>
      </c>
      <c r="J984" s="4">
        <v>17.912545032450797</v>
      </c>
      <c r="K984" s="4">
        <v>19.979665709845154</v>
      </c>
      <c r="L984" s="4">
        <v>22.331301087005095</v>
      </c>
      <c r="M984" s="4">
        <v>25.013191391706865</v>
      </c>
      <c r="N984" s="4">
        <v>28.063668865544798</v>
      </c>
      <c r="O984" s="11">
        <f t="shared" si="15"/>
        <v>0.11578247067206893</v>
      </c>
    </row>
    <row r="985" spans="1:15" x14ac:dyDescent="0.35">
      <c r="A985" s="3" t="s">
        <v>46</v>
      </c>
      <c r="B985" s="4">
        <v>37.88593440102899</v>
      </c>
      <c r="C985" s="4">
        <v>42.895013799365081</v>
      </c>
      <c r="D985" s="4">
        <v>48.656743643793988</v>
      </c>
      <c r="E985" s="4">
        <v>55.196697310526787</v>
      </c>
      <c r="F985" s="4">
        <v>62.642028020809072</v>
      </c>
      <c r="G985" s="4">
        <v>71.148818823726288</v>
      </c>
      <c r="H985" s="4">
        <v>80.866627241546411</v>
      </c>
      <c r="I985" s="4">
        <v>92.135464098678284</v>
      </c>
      <c r="J985" s="4">
        <v>105.05077468698045</v>
      </c>
      <c r="K985" s="4">
        <v>119.91004210303511</v>
      </c>
      <c r="L985" s="4">
        <v>137.08154882281465</v>
      </c>
      <c r="M985" s="4">
        <v>156.96239027309196</v>
      </c>
      <c r="N985" s="4">
        <v>180.02479727937461</v>
      </c>
      <c r="O985" s="11">
        <f t="shared" si="15"/>
        <v>0.14181290715004349</v>
      </c>
    </row>
    <row r="986" spans="1:15" x14ac:dyDescent="0.35">
      <c r="A986" s="3" t="s">
        <v>47</v>
      </c>
      <c r="B986" s="4">
        <v>2.8223547995568166</v>
      </c>
      <c r="C986" s="4">
        <v>3.1568804103574557</v>
      </c>
      <c r="D986" s="4">
        <v>3.5377076681482538</v>
      </c>
      <c r="E986" s="4">
        <v>3.9647882031311026</v>
      </c>
      <c r="F986" s="4">
        <v>4.4453190560823828</v>
      </c>
      <c r="G986" s="4">
        <v>4.9881477753695158</v>
      </c>
      <c r="H986" s="4">
        <v>5.6011743391282032</v>
      </c>
      <c r="I986" s="4">
        <v>6.3050362340784663</v>
      </c>
      <c r="J986" s="4">
        <v>7.1025589173257178</v>
      </c>
      <c r="K986" s="4">
        <v>8.0099875971086831</v>
      </c>
      <c r="L986" s="4">
        <v>9.0474060981594118</v>
      </c>
      <c r="M986" s="4">
        <v>10.235707616261561</v>
      </c>
      <c r="N986" s="4">
        <v>11.599532612234093</v>
      </c>
      <c r="O986" s="11">
        <f t="shared" si="15"/>
        <v>0.12812522786875802</v>
      </c>
    </row>
    <row r="987" spans="1:15" x14ac:dyDescent="0.35">
      <c r="A987" s="2" t="s">
        <v>49</v>
      </c>
      <c r="B987" s="4">
        <v>168.13763767886442</v>
      </c>
      <c r="C987" s="4">
        <v>186.11797290689665</v>
      </c>
      <c r="D987" s="4">
        <v>206.40928312231725</v>
      </c>
      <c r="E987" s="4">
        <v>229.18924851932562</v>
      </c>
      <c r="F987" s="4">
        <v>254.73054143410045</v>
      </c>
      <c r="G987" s="4">
        <v>283.61971993647103</v>
      </c>
      <c r="H987" s="4">
        <v>316.07567012034815</v>
      </c>
      <c r="I987" s="4">
        <v>353.04517279189417</v>
      </c>
      <c r="J987" s="4">
        <v>394.87251402653715</v>
      </c>
      <c r="K987" s="4">
        <v>442.31849767226549</v>
      </c>
      <c r="L987" s="4">
        <v>496.41659621202939</v>
      </c>
      <c r="M987" s="4">
        <v>558.19601797598762</v>
      </c>
      <c r="N987" s="4">
        <v>628.81182236287304</v>
      </c>
      <c r="O987" s="11">
        <f t="shared" si="15"/>
        <v>0.12046360291291926</v>
      </c>
    </row>
    <row r="988" spans="1:15" x14ac:dyDescent="0.35">
      <c r="A988" s="3" t="s">
        <v>50</v>
      </c>
      <c r="B988" s="4">
        <v>41.64597995560699</v>
      </c>
      <c r="C988" s="4">
        <v>45.402208856781357</v>
      </c>
      <c r="D988" s="4">
        <v>49.619844742889967</v>
      </c>
      <c r="E988" s="4">
        <v>54.404050599170404</v>
      </c>
      <c r="F988" s="4">
        <v>59.743338941906018</v>
      </c>
      <c r="G988" s="4">
        <v>65.899906587212428</v>
      </c>
      <c r="H988" s="4">
        <v>72.724759859480685</v>
      </c>
      <c r="I988" s="4">
        <v>80.637055920458693</v>
      </c>
      <c r="J988" s="4">
        <v>89.576247448501022</v>
      </c>
      <c r="K988" s="4">
        <v>99.692344964450399</v>
      </c>
      <c r="L988" s="4">
        <v>111.36310700138182</v>
      </c>
      <c r="M988" s="4">
        <v>124.99259597677417</v>
      </c>
      <c r="N988" s="4">
        <v>140.59589714907912</v>
      </c>
      <c r="O988" s="11">
        <f t="shared" si="15"/>
        <v>0.1143267337215591</v>
      </c>
    </row>
    <row r="989" spans="1:15" x14ac:dyDescent="0.35">
      <c r="A989" s="3" t="s">
        <v>51</v>
      </c>
      <c r="B989" s="4">
        <v>48.723363370523032</v>
      </c>
      <c r="C989" s="4">
        <v>54.899337290920727</v>
      </c>
      <c r="D989" s="4">
        <v>61.879907989961843</v>
      </c>
      <c r="E989" s="4">
        <v>69.768332225258021</v>
      </c>
      <c r="F989" s="4">
        <v>78.686264248993623</v>
      </c>
      <c r="G989" s="4">
        <v>88.795113907471418</v>
      </c>
      <c r="H989" s="4">
        <v>100.3016805175933</v>
      </c>
      <c r="I989" s="4">
        <v>113.35715788239156</v>
      </c>
      <c r="J989" s="4">
        <v>128.2811492030562</v>
      </c>
      <c r="K989" s="4">
        <v>145.37117867395472</v>
      </c>
      <c r="L989" s="4">
        <v>164.92877134944592</v>
      </c>
      <c r="M989" s="4">
        <v>187.2290493988763</v>
      </c>
      <c r="N989" s="4">
        <v>212.87224776104497</v>
      </c>
      <c r="O989" s="11">
        <f t="shared" si="15"/>
        <v>0.13304495036201777</v>
      </c>
    </row>
    <row r="990" spans="1:15" x14ac:dyDescent="0.35">
      <c r="A990" s="3" t="s">
        <v>52</v>
      </c>
      <c r="B990" s="4">
        <v>12.337730440052377</v>
      </c>
      <c r="C990" s="4">
        <v>13.488446282107061</v>
      </c>
      <c r="D990" s="4">
        <v>14.800490848763399</v>
      </c>
      <c r="E990" s="4">
        <v>16.250766180907487</v>
      </c>
      <c r="F990" s="4">
        <v>17.861107465128953</v>
      </c>
      <c r="G990" s="4">
        <v>19.645875892899483</v>
      </c>
      <c r="H990" s="4">
        <v>21.629414768458172</v>
      </c>
      <c r="I990" s="4">
        <v>23.85228345989896</v>
      </c>
      <c r="J990" s="4">
        <v>26.321437686329396</v>
      </c>
      <c r="K990" s="4">
        <v>29.086763621489862</v>
      </c>
      <c r="L990" s="4">
        <v>32.1657075624193</v>
      </c>
      <c r="M990" s="4">
        <v>35.609841783461896</v>
      </c>
      <c r="N990" s="4">
        <v>39.498165470577192</v>
      </c>
      <c r="O990" s="11">
        <f t="shared" si="15"/>
        <v>0.10491625115017339</v>
      </c>
    </row>
    <row r="991" spans="1:15" x14ac:dyDescent="0.35">
      <c r="A991" s="3" t="s">
        <v>53</v>
      </c>
      <c r="B991" s="4">
        <v>30.521375074466533</v>
      </c>
      <c r="C991" s="4">
        <v>33.874429184078267</v>
      </c>
      <c r="D991" s="4">
        <v>37.667217794795462</v>
      </c>
      <c r="E991" s="4">
        <v>41.887998020655075</v>
      </c>
      <c r="F991" s="4">
        <v>46.601725947919753</v>
      </c>
      <c r="G991" s="4">
        <v>51.888435978179544</v>
      </c>
      <c r="H991" s="4">
        <v>57.815585199033499</v>
      </c>
      <c r="I991" s="4">
        <v>64.579739931777468</v>
      </c>
      <c r="J991" s="4">
        <v>72.188645373979085</v>
      </c>
      <c r="K991" s="4">
        <v>80.785799754281072</v>
      </c>
      <c r="L991" s="4">
        <v>90.54857773998954</v>
      </c>
      <c r="M991" s="4">
        <v>101.65651222834239</v>
      </c>
      <c r="N991" s="4">
        <v>114.32026718861272</v>
      </c>
      <c r="O991" s="11">
        <f t="shared" si="15"/>
        <v>0.11945727103556542</v>
      </c>
    </row>
    <row r="992" spans="1:15" x14ac:dyDescent="0.35">
      <c r="A992" s="3" t="s">
        <v>54</v>
      </c>
      <c r="B992" s="4">
        <v>11.888147033616177</v>
      </c>
      <c r="C992" s="4">
        <v>12.925778233884687</v>
      </c>
      <c r="D992" s="4">
        <v>14.105727796003912</v>
      </c>
      <c r="E992" s="4">
        <v>15.403498923077212</v>
      </c>
      <c r="F992" s="4">
        <v>16.83768878879404</v>
      </c>
      <c r="G992" s="4">
        <v>18.419415405813439</v>
      </c>
      <c r="H992" s="4">
        <v>20.16888133526388</v>
      </c>
      <c r="I992" s="4">
        <v>22.120935383933915</v>
      </c>
      <c r="J992" s="4">
        <v>24.278464817787651</v>
      </c>
      <c r="K992" s="4">
        <v>26.683845003569665</v>
      </c>
      <c r="L992" s="4">
        <v>29.348722896060561</v>
      </c>
      <c r="M992" s="4">
        <v>32.315571425655378</v>
      </c>
      <c r="N992" s="4">
        <v>35.650770856123074</v>
      </c>
      <c r="O992" s="11">
        <f t="shared" si="15"/>
        <v>9.8931039627190048E-2</v>
      </c>
    </row>
    <row r="993" spans="1:15" x14ac:dyDescent="0.35">
      <c r="A993" s="3" t="s">
        <v>55</v>
      </c>
      <c r="B993" s="4">
        <v>17.453506498607695</v>
      </c>
      <c r="C993" s="4">
        <v>19.484482648810431</v>
      </c>
      <c r="D993" s="4">
        <v>21.773999526251387</v>
      </c>
      <c r="E993" s="4">
        <v>24.347017530360755</v>
      </c>
      <c r="F993" s="4">
        <v>27.256167933448747</v>
      </c>
      <c r="G993" s="4">
        <v>30.551688360355115</v>
      </c>
      <c r="H993" s="4">
        <v>34.27279902396608</v>
      </c>
      <c r="I993" s="4">
        <v>38.521286340210935</v>
      </c>
      <c r="J993" s="4">
        <v>43.348456012806722</v>
      </c>
      <c r="K993" s="4">
        <v>48.820547020205552</v>
      </c>
      <c r="L993" s="4">
        <v>55.076287791772828</v>
      </c>
      <c r="M993" s="4">
        <v>62.187599108011185</v>
      </c>
      <c r="N993" s="4">
        <v>70.310827115177901</v>
      </c>
      <c r="O993" s="11">
        <f t="shared" si="15"/>
        <v>0.12645131761260306</v>
      </c>
    </row>
    <row r="994" spans="1:15" x14ac:dyDescent="0.35">
      <c r="A994" s="3" t="s">
        <v>101</v>
      </c>
      <c r="B994" s="4">
        <v>3.8908294565270705</v>
      </c>
      <c r="C994" s="4">
        <v>4.234274680840584</v>
      </c>
      <c r="D994" s="4">
        <v>4.6121503590729978</v>
      </c>
      <c r="E994" s="4">
        <v>5.0266815132379943</v>
      </c>
      <c r="F994" s="4">
        <v>5.4803341497898064</v>
      </c>
      <c r="G994" s="4">
        <v>5.9787754989437625</v>
      </c>
      <c r="H994" s="4">
        <v>6.5317216686434918</v>
      </c>
      <c r="I994" s="4">
        <v>7.142018678188931</v>
      </c>
      <c r="J994" s="4">
        <v>7.8187166484820914</v>
      </c>
      <c r="K994" s="4">
        <v>8.5675029696858527</v>
      </c>
      <c r="L994" s="4">
        <v>9.3939696003181012</v>
      </c>
      <c r="M994" s="4">
        <v>10.313651201822132</v>
      </c>
      <c r="N994" s="4">
        <v>11.338782443970496</v>
      </c>
      <c r="O994" s="11">
        <f t="shared" si="15"/>
        <v>9.5740564244497325E-2</v>
      </c>
    </row>
    <row r="995" spans="1:15" x14ac:dyDescent="0.35">
      <c r="A995" s="3" t="s">
        <v>56</v>
      </c>
      <c r="B995" s="4">
        <v>1.6767058494645823</v>
      </c>
      <c r="C995" s="4">
        <v>1.8090157294735434</v>
      </c>
      <c r="D995" s="4">
        <v>1.9499440645782613</v>
      </c>
      <c r="E995" s="4">
        <v>2.1009035266586693</v>
      </c>
      <c r="F995" s="4">
        <v>2.2639139581195309</v>
      </c>
      <c r="G995" s="4">
        <v>2.4405083055958698</v>
      </c>
      <c r="H995" s="4">
        <v>2.6308277479090521</v>
      </c>
      <c r="I995" s="4">
        <v>2.8346951950337598</v>
      </c>
      <c r="J995" s="4">
        <v>3.0593968355949528</v>
      </c>
      <c r="K995" s="4">
        <v>3.3105156646283831</v>
      </c>
      <c r="L995" s="4">
        <v>3.591452270641355</v>
      </c>
      <c r="M995" s="4">
        <v>3.8911968530441072</v>
      </c>
      <c r="N995" s="4">
        <v>4.2248643782876343</v>
      </c>
      <c r="O995" s="11">
        <f t="shared" si="15"/>
        <v>8.1552230917666196E-2</v>
      </c>
    </row>
    <row r="996" spans="1:15" x14ac:dyDescent="0.35">
      <c r="A996" s="2" t="s">
        <v>57</v>
      </c>
      <c r="B996" s="4">
        <v>168.13763767886445</v>
      </c>
      <c r="C996" s="4">
        <v>186.11797290689671</v>
      </c>
      <c r="D996" s="4">
        <v>206.40928312231722</v>
      </c>
      <c r="E996" s="4">
        <v>229.18924851932559</v>
      </c>
      <c r="F996" s="4">
        <v>254.7305414341005</v>
      </c>
      <c r="G996" s="4">
        <v>283.61971993647103</v>
      </c>
      <c r="H996" s="4">
        <v>316.07567012034815</v>
      </c>
      <c r="I996" s="4">
        <v>353.04517279189417</v>
      </c>
      <c r="J996" s="4">
        <v>394.87251402653709</v>
      </c>
      <c r="K996" s="4">
        <v>442.31849767226555</v>
      </c>
      <c r="L996" s="4">
        <v>496.41659621202933</v>
      </c>
      <c r="M996" s="4">
        <v>558.19601797598773</v>
      </c>
      <c r="N996" s="4">
        <v>628.81182236287293</v>
      </c>
      <c r="O996" s="11">
        <f t="shared" si="15"/>
        <v>0.12046360291291934</v>
      </c>
    </row>
    <row r="997" spans="1:15" x14ac:dyDescent="0.35">
      <c r="A997" s="3" t="s">
        <v>58</v>
      </c>
      <c r="B997" s="4">
        <v>68.404424769789784</v>
      </c>
      <c r="C997" s="4">
        <v>76.494557877127377</v>
      </c>
      <c r="D997" s="4">
        <v>85.711890069354808</v>
      </c>
      <c r="E997" s="4">
        <v>96.241022515416148</v>
      </c>
      <c r="F997" s="4">
        <v>108.18502631182128</v>
      </c>
      <c r="G997" s="4">
        <v>121.92232372296927</v>
      </c>
      <c r="H997" s="4">
        <v>137.47589837930155</v>
      </c>
      <c r="I997" s="4">
        <v>155.375137634553</v>
      </c>
      <c r="J997" s="4">
        <v>175.86442088163997</v>
      </c>
      <c r="K997" s="4">
        <v>199.42144807495384</v>
      </c>
      <c r="L997" s="4">
        <v>226.58448410879507</v>
      </c>
      <c r="M997" s="4">
        <v>257.96804344511412</v>
      </c>
      <c r="N997" s="4">
        <v>294.20153510787014</v>
      </c>
      <c r="O997" s="11">
        <f t="shared" si="15"/>
        <v>0.13410083939973388</v>
      </c>
    </row>
    <row r="998" spans="1:15" x14ac:dyDescent="0.35">
      <c r="A998" s="40" t="s">
        <v>59</v>
      </c>
      <c r="B998" s="4">
        <v>10.367271129908687</v>
      </c>
      <c r="C998" s="4">
        <v>11.57467864970782</v>
      </c>
      <c r="D998" s="4">
        <v>12.941577270829015</v>
      </c>
      <c r="E998" s="4">
        <v>14.590292348775961</v>
      </c>
      <c r="F998" s="4">
        <v>16.486220092878014</v>
      </c>
      <c r="G998" s="4">
        <v>18.804268018430278</v>
      </c>
      <c r="H998" s="4">
        <v>21.354059924546036</v>
      </c>
      <c r="I998" s="4">
        <v>24.382987947936414</v>
      </c>
      <c r="J998" s="4">
        <v>27.89105297716975</v>
      </c>
      <c r="K998" s="4">
        <v>32.046873346036335</v>
      </c>
      <c r="L998" s="4">
        <v>36.99746532441597</v>
      </c>
      <c r="M998" s="4">
        <v>42.850234894586208</v>
      </c>
      <c r="N998" s="4">
        <v>49.650633447018663</v>
      </c>
      <c r="O998" s="11">
        <f t="shared" si="15"/>
        <v>0.14878389182556159</v>
      </c>
    </row>
    <row r="999" spans="1:15" x14ac:dyDescent="0.35">
      <c r="A999" s="40" t="s">
        <v>61</v>
      </c>
      <c r="B999" s="4">
        <v>7.4148255157489649</v>
      </c>
      <c r="C999" s="4">
        <v>8.4053476525276558</v>
      </c>
      <c r="D999" s="4">
        <v>9.5618428905025947</v>
      </c>
      <c r="E999" s="4">
        <v>10.884312724534542</v>
      </c>
      <c r="F999" s="4">
        <v>12.401715761434165</v>
      </c>
      <c r="G999" s="4">
        <v>14.140976074030368</v>
      </c>
      <c r="H999" s="4">
        <v>16.138860134688343</v>
      </c>
      <c r="I999" s="4">
        <v>18.448158518951026</v>
      </c>
      <c r="J999" s="4">
        <v>21.101690803964978</v>
      </c>
      <c r="K999" s="4">
        <v>24.169423229099703</v>
      </c>
      <c r="L999" s="4">
        <v>27.702327245225373</v>
      </c>
      <c r="M999" s="4">
        <v>31.78546742386051</v>
      </c>
      <c r="N999" s="4">
        <v>36.537746514599306</v>
      </c>
      <c r="O999" s="11">
        <f t="shared" si="15"/>
        <v>0.14523503224356521</v>
      </c>
    </row>
    <row r="1000" spans="1:15" x14ac:dyDescent="0.35">
      <c r="A1000" s="40" t="s">
        <v>65</v>
      </c>
      <c r="B1000" s="4">
        <v>5.2913175980526601</v>
      </c>
      <c r="C1000" s="4">
        <v>5.8604027259018965</v>
      </c>
      <c r="D1000" s="4">
        <v>6.4963878628911855</v>
      </c>
      <c r="E1000" s="4">
        <v>7.2055229585731952</v>
      </c>
      <c r="F1000" s="4">
        <v>7.9947383654699555</v>
      </c>
      <c r="G1000" s="4">
        <v>8.8760080217291968</v>
      </c>
      <c r="H1000" s="4">
        <v>9.8680364275434567</v>
      </c>
      <c r="I1000" s="4">
        <v>10.980323585563511</v>
      </c>
      <c r="J1000" s="4">
        <v>12.232400438528927</v>
      </c>
      <c r="K1000" s="4">
        <v>13.639722757756852</v>
      </c>
      <c r="L1000" s="4">
        <v>15.21846049646445</v>
      </c>
      <c r="M1000" s="4">
        <v>17.001783695058574</v>
      </c>
      <c r="N1000" s="4">
        <v>19.019485201491307</v>
      </c>
      <c r="O1000" s="11">
        <f t="shared" si="15"/>
        <v>0.11502090603191026</v>
      </c>
    </row>
    <row r="1001" spans="1:15" x14ac:dyDescent="0.35">
      <c r="A1001" s="40" t="s">
        <v>64</v>
      </c>
      <c r="B1001" s="4">
        <v>5.8746125731495979</v>
      </c>
      <c r="C1001" s="4">
        <v>6.5525592499028518</v>
      </c>
      <c r="D1001" s="4">
        <v>7.3151099062160547</v>
      </c>
      <c r="E1001" s="4">
        <v>8.1710539607748451</v>
      </c>
      <c r="F1001" s="4">
        <v>9.1301827493834118</v>
      </c>
      <c r="G1001" s="4">
        <v>10.208304446819383</v>
      </c>
      <c r="H1001" s="4">
        <v>11.429393268590182</v>
      </c>
      <c r="I1001" s="4">
        <v>12.807414720769128</v>
      </c>
      <c r="J1001" s="4">
        <v>14.368397644297115</v>
      </c>
      <c r="K1001" s="4">
        <v>16.134285115013196</v>
      </c>
      <c r="L1001" s="4">
        <v>18.128444629451653</v>
      </c>
      <c r="M1001" s="4">
        <v>20.395109781866179</v>
      </c>
      <c r="N1001" s="4">
        <v>22.975660609694859</v>
      </c>
      <c r="O1001" s="11">
        <f t="shared" si="15"/>
        <v>0.12287297028955935</v>
      </c>
    </row>
    <row r="1002" spans="1:15" x14ac:dyDescent="0.35">
      <c r="A1002" s="40" t="s">
        <v>62</v>
      </c>
      <c r="B1002" s="4">
        <v>9.4565391824093563</v>
      </c>
      <c r="C1002" s="4">
        <v>10.662288231875083</v>
      </c>
      <c r="D1002" s="4">
        <v>12.047747760022659</v>
      </c>
      <c r="E1002" s="4">
        <v>13.622398576454385</v>
      </c>
      <c r="F1002" s="4">
        <v>15.413842262086911</v>
      </c>
      <c r="G1002" s="4">
        <v>17.459961352760189</v>
      </c>
      <c r="H1002" s="4">
        <v>19.790919423710942</v>
      </c>
      <c r="I1002" s="4">
        <v>22.455391052979497</v>
      </c>
      <c r="J1002" s="4">
        <v>25.513553077598036</v>
      </c>
      <c r="K1002" s="4">
        <v>29.008668185711475</v>
      </c>
      <c r="L1002" s="4">
        <v>33.018367310249019</v>
      </c>
      <c r="M1002" s="4">
        <v>37.624270912442213</v>
      </c>
      <c r="N1002" s="4">
        <v>42.938699346558806</v>
      </c>
      <c r="O1002" s="11">
        <f t="shared" si="15"/>
        <v>0.13718041749899312</v>
      </c>
    </row>
    <row r="1003" spans="1:15" x14ac:dyDescent="0.35">
      <c r="A1003" s="40" t="s">
        <v>63</v>
      </c>
      <c r="B1003" s="4">
        <v>6.7552566979520892</v>
      </c>
      <c r="C1003" s="4">
        <v>7.5812348025626184</v>
      </c>
      <c r="D1003" s="4">
        <v>8.5155734170495752</v>
      </c>
      <c r="E1003" s="4">
        <v>9.5704786652620264</v>
      </c>
      <c r="F1003" s="4">
        <v>10.759614444431426</v>
      </c>
      <c r="G1003" s="4">
        <v>12.104053776135405</v>
      </c>
      <c r="H1003" s="4">
        <v>13.635050974848021</v>
      </c>
      <c r="I1003" s="4">
        <v>15.372665363727819</v>
      </c>
      <c r="J1003" s="4">
        <v>17.351900699817609</v>
      </c>
      <c r="K1003" s="4">
        <v>19.603655275913741</v>
      </c>
      <c r="L1003" s="4">
        <v>22.161280519293271</v>
      </c>
      <c r="M1003" s="4">
        <v>25.08441416197233</v>
      </c>
      <c r="N1003" s="4">
        <v>28.430600663241115</v>
      </c>
      <c r="O1003" s="11">
        <f t="shared" si="15"/>
        <v>0.12974209964629596</v>
      </c>
    </row>
    <row r="1004" spans="1:15" x14ac:dyDescent="0.35">
      <c r="A1004" s="40" t="s">
        <v>66</v>
      </c>
      <c r="B1004" s="4">
        <v>8.4727231730485766</v>
      </c>
      <c r="C1004" s="4">
        <v>9.7431165041243428</v>
      </c>
      <c r="D1004" s="4">
        <v>11.228893330832301</v>
      </c>
      <c r="E1004" s="4">
        <v>12.944599771097533</v>
      </c>
      <c r="F1004" s="4">
        <v>14.929523733041737</v>
      </c>
      <c r="G1004" s="4">
        <v>17.234491099632869</v>
      </c>
      <c r="H1004" s="4">
        <v>19.925043694936768</v>
      </c>
      <c r="I1004" s="4">
        <v>23.080440560638621</v>
      </c>
      <c r="J1004" s="4">
        <v>26.757033236027016</v>
      </c>
      <c r="K1004" s="4">
        <v>31.044709527505482</v>
      </c>
      <c r="L1004" s="4">
        <v>36.080245205243578</v>
      </c>
      <c r="M1004" s="4">
        <v>42.006066972249592</v>
      </c>
      <c r="N1004" s="4">
        <v>48.994202712031438</v>
      </c>
      <c r="O1004" s="11">
        <f t="shared" si="15"/>
        <v>0.16096971284322095</v>
      </c>
    </row>
    <row r="1005" spans="1:15" x14ac:dyDescent="0.35">
      <c r="A1005" s="40" t="s">
        <v>60</v>
      </c>
      <c r="B1005" s="4">
        <v>7.1662721845891912</v>
      </c>
      <c r="C1005" s="4">
        <v>7.828939480298895</v>
      </c>
      <c r="D1005" s="4">
        <v>8.5649586196314296</v>
      </c>
      <c r="E1005" s="4">
        <v>9.3866131086210096</v>
      </c>
      <c r="F1005" s="4">
        <v>10.297739631366081</v>
      </c>
      <c r="G1005" s="4">
        <v>11.325215354095578</v>
      </c>
      <c r="H1005" s="4">
        <v>12.461335681564382</v>
      </c>
      <c r="I1005" s="4">
        <v>13.743712425705516</v>
      </c>
      <c r="J1005" s="4">
        <v>15.180285899025561</v>
      </c>
      <c r="K1005" s="4">
        <v>16.792315303475128</v>
      </c>
      <c r="L1005" s="4">
        <v>18.614164107900457</v>
      </c>
      <c r="M1005" s="4">
        <v>20.678235519452574</v>
      </c>
      <c r="N1005" s="4">
        <v>23.009630469497182</v>
      </c>
      <c r="O1005" s="11">
        <f t="shared" si="15"/>
        <v>0.10657397892020347</v>
      </c>
    </row>
    <row r="1006" spans="1:15" x14ac:dyDescent="0.35">
      <c r="A1006" s="40" t="s">
        <v>67</v>
      </c>
      <c r="B1006" s="4">
        <v>4.0556753667310188</v>
      </c>
      <c r="C1006" s="4">
        <v>4.4344685126970482</v>
      </c>
      <c r="D1006" s="4">
        <v>4.8529492100361518</v>
      </c>
      <c r="E1006" s="4">
        <v>5.314008101825376</v>
      </c>
      <c r="F1006" s="4">
        <v>5.8208411001651346</v>
      </c>
      <c r="G1006" s="4">
        <v>6.3801002729653344</v>
      </c>
      <c r="H1006" s="4">
        <v>7.0028791115640141</v>
      </c>
      <c r="I1006" s="4">
        <v>7.6931088441745619</v>
      </c>
      <c r="J1006" s="4">
        <v>8.4614710865915921</v>
      </c>
      <c r="K1006" s="4">
        <v>9.3152021664213418</v>
      </c>
      <c r="L1006" s="4">
        <v>10.261562787345937</v>
      </c>
      <c r="M1006" s="4">
        <v>11.318802637630426</v>
      </c>
      <c r="N1006" s="4">
        <v>12.501882618340606</v>
      </c>
      <c r="O1006" s="11">
        <f t="shared" si="15"/>
        <v>0.10086842644808636</v>
      </c>
    </row>
    <row r="1007" spans="1:15" x14ac:dyDescent="0.35">
      <c r="A1007" s="40" t="s">
        <v>68</v>
      </c>
      <c r="B1007" s="4">
        <v>3.5499313481996424</v>
      </c>
      <c r="C1007" s="4">
        <v>3.8515220675291659</v>
      </c>
      <c r="D1007" s="4">
        <v>4.1868498013438344</v>
      </c>
      <c r="E1007" s="4">
        <v>4.5517422994972829</v>
      </c>
      <c r="F1007" s="4">
        <v>4.9506081715644461</v>
      </c>
      <c r="G1007" s="4">
        <v>5.3889453063706707</v>
      </c>
      <c r="H1007" s="4">
        <v>5.8703197373094165</v>
      </c>
      <c r="I1007" s="4">
        <v>6.410934614106913</v>
      </c>
      <c r="J1007" s="4">
        <v>7.0066350186193951</v>
      </c>
      <c r="K1007" s="4">
        <v>7.6665931680205812</v>
      </c>
      <c r="L1007" s="4">
        <v>8.4021664832053702</v>
      </c>
      <c r="M1007" s="4">
        <v>9.2236574459955047</v>
      </c>
      <c r="N1007" s="4">
        <v>10.142993525396848</v>
      </c>
      <c r="O1007" s="11">
        <f t="shared" si="15"/>
        <v>9.455472924842151E-2</v>
      </c>
    </row>
    <row r="1008" spans="1:15" x14ac:dyDescent="0.35">
      <c r="A1008" s="3" t="s">
        <v>69</v>
      </c>
      <c r="B1008" s="4">
        <v>5.8704232785298345</v>
      </c>
      <c r="C1008" s="4">
        <v>6.5676476168951945</v>
      </c>
      <c r="D1008" s="4">
        <v>7.3540623002561309</v>
      </c>
      <c r="E1008" s="4">
        <v>8.2393195592586608</v>
      </c>
      <c r="F1008" s="4">
        <v>9.2341967878573641</v>
      </c>
      <c r="G1008" s="4">
        <v>10.355685110560808</v>
      </c>
      <c r="H1008" s="4">
        <v>11.6292626770121</v>
      </c>
      <c r="I1008" s="4">
        <v>13.070528645628315</v>
      </c>
      <c r="J1008" s="4">
        <v>14.707578441017461</v>
      </c>
      <c r="K1008" s="4">
        <v>16.564660399484843</v>
      </c>
      <c r="L1008" s="4">
        <v>18.667773521439599</v>
      </c>
      <c r="M1008" s="4">
        <v>21.064712694652133</v>
      </c>
      <c r="N1008" s="4">
        <v>23.800895377869121</v>
      </c>
      <c r="O1008" s="11">
        <f t="shared" si="15"/>
        <v>0.12623919390065544</v>
      </c>
    </row>
    <row r="1009" spans="1:15" x14ac:dyDescent="0.35">
      <c r="A1009" s="3" t="s">
        <v>70</v>
      </c>
      <c r="B1009" s="4">
        <v>16.731518371231534</v>
      </c>
      <c r="C1009" s="4">
        <v>18.562023038628407</v>
      </c>
      <c r="D1009" s="4">
        <v>20.640234642825988</v>
      </c>
      <c r="E1009" s="4">
        <v>22.957292506530692</v>
      </c>
      <c r="F1009" s="4">
        <v>25.546996805729478</v>
      </c>
      <c r="G1009" s="4">
        <v>28.455656649301613</v>
      </c>
      <c r="H1009" s="4">
        <v>31.74455566300264</v>
      </c>
      <c r="I1009" s="4">
        <v>35.4849765298327</v>
      </c>
      <c r="J1009" s="4">
        <v>39.699176302196705</v>
      </c>
      <c r="K1009" s="4">
        <v>44.451572950115256</v>
      </c>
      <c r="L1009" s="4">
        <v>49.859910267405475</v>
      </c>
      <c r="M1009" s="4">
        <v>56.027852387244621</v>
      </c>
      <c r="N1009" s="4">
        <v>63.077586570078623</v>
      </c>
      <c r="O1009" s="11">
        <f t="shared" si="15"/>
        <v>0.12043492215682543</v>
      </c>
    </row>
    <row r="1010" spans="1:15" x14ac:dyDescent="0.35">
      <c r="A1010" s="3" t="s">
        <v>71</v>
      </c>
      <c r="B1010" s="4">
        <v>13.245891759973581</v>
      </c>
      <c r="C1010" s="4">
        <v>14.515219925893257</v>
      </c>
      <c r="D1010" s="4">
        <v>15.922728240574967</v>
      </c>
      <c r="E1010" s="4">
        <v>17.477302673886172</v>
      </c>
      <c r="F1010" s="4">
        <v>19.206682824131171</v>
      </c>
      <c r="G1010" s="4">
        <v>21.134501586345433</v>
      </c>
      <c r="H1010" s="4">
        <v>23.274588564785944</v>
      </c>
      <c r="I1010" s="4">
        <v>25.681740497014161</v>
      </c>
      <c r="J1010" s="4">
        <v>28.372541666425803</v>
      </c>
      <c r="K1010" s="4">
        <v>31.37146536420649</v>
      </c>
      <c r="L1010" s="4">
        <v>34.747053442887889</v>
      </c>
      <c r="M1010" s="4">
        <v>38.519909563579709</v>
      </c>
      <c r="N1010" s="4">
        <v>42.760477539687898</v>
      </c>
      <c r="O1010" s="11">
        <f t="shared" si="15"/>
        <v>0.10591438010309388</v>
      </c>
    </row>
    <row r="1011" spans="1:15" x14ac:dyDescent="0.35">
      <c r="A1011" s="3" t="s">
        <v>72</v>
      </c>
      <c r="B1011" s="4">
        <v>12.889034696420969</v>
      </c>
      <c r="C1011" s="4">
        <v>14.039191538801781</v>
      </c>
      <c r="D1011" s="4">
        <v>15.32786473696852</v>
      </c>
      <c r="E1011" s="4">
        <v>16.73940781295881</v>
      </c>
      <c r="F1011" s="4">
        <v>18.290079979119927</v>
      </c>
      <c r="G1011" s="4">
        <v>20.003603989578444</v>
      </c>
      <c r="H1011" s="4">
        <v>21.912158216303112</v>
      </c>
      <c r="I1011" s="4">
        <v>24.052087701244528</v>
      </c>
      <c r="J1011" s="4">
        <v>26.423403067555402</v>
      </c>
      <c r="K1011" s="4">
        <v>29.053613168943091</v>
      </c>
      <c r="L1011" s="4">
        <v>32.002519946150478</v>
      </c>
      <c r="M1011" s="4">
        <v>35.315938011179774</v>
      </c>
      <c r="N1011" s="4">
        <v>39.04728761879803</v>
      </c>
      <c r="O1011" s="11">
        <f t="shared" si="15"/>
        <v>0.10026555621860016</v>
      </c>
    </row>
    <row r="1012" spans="1:15" x14ac:dyDescent="0.35">
      <c r="A1012" s="3" t="s">
        <v>73</v>
      </c>
      <c r="B1012" s="4">
        <v>14.605272260955177</v>
      </c>
      <c r="C1012" s="4">
        <v>15.882825540680697</v>
      </c>
      <c r="D1012" s="4">
        <v>17.27647701405893</v>
      </c>
      <c r="E1012" s="4">
        <v>18.802471873377115</v>
      </c>
      <c r="F1012" s="4">
        <v>20.480396019959191</v>
      </c>
      <c r="G1012" s="4">
        <v>22.32246348237166</v>
      </c>
      <c r="H1012" s="4">
        <v>24.336395275785456</v>
      </c>
      <c r="I1012" s="4">
        <v>26.553837531396265</v>
      </c>
      <c r="J1012" s="4">
        <v>29.014606997130734</v>
      </c>
      <c r="K1012" s="4">
        <v>31.722099232643298</v>
      </c>
      <c r="L1012" s="4">
        <v>34.724328630951526</v>
      </c>
      <c r="M1012" s="4">
        <v>38.046470788686833</v>
      </c>
      <c r="N1012" s="4">
        <v>41.726836263976125</v>
      </c>
      <c r="O1012" s="11">
        <f t="shared" si="15"/>
        <v>9.3479074806651297E-2</v>
      </c>
    </row>
    <row r="1013" spans="1:15" x14ac:dyDescent="0.35">
      <c r="A1013" s="3" t="s">
        <v>74</v>
      </c>
      <c r="B1013" s="4">
        <v>33.253646728472035</v>
      </c>
      <c r="C1013" s="4">
        <v>36.685947140615859</v>
      </c>
      <c r="D1013" s="4">
        <v>40.549809314553684</v>
      </c>
      <c r="E1013" s="4">
        <v>44.82420623161137</v>
      </c>
      <c r="F1013" s="4">
        <v>49.570563363075948</v>
      </c>
      <c r="G1013" s="4">
        <v>54.864752204400659</v>
      </c>
      <c r="H1013" s="4">
        <v>60.76739102360736</v>
      </c>
      <c r="I1013" s="4">
        <v>67.473188267376401</v>
      </c>
      <c r="J1013" s="4">
        <v>74.974750520093082</v>
      </c>
      <c r="K1013" s="4">
        <v>83.405619298037124</v>
      </c>
      <c r="L1013" s="4">
        <v>92.930895486427758</v>
      </c>
      <c r="M1013" s="4">
        <v>103.71369620547181</v>
      </c>
      <c r="N1013" s="4">
        <v>115.94470610486786</v>
      </c>
      <c r="O1013" s="11">
        <f t="shared" si="15"/>
        <v>0.11281379381356689</v>
      </c>
    </row>
    <row r="1014" spans="1:15" x14ac:dyDescent="0.35">
      <c r="A1014" s="3" t="s">
        <v>75</v>
      </c>
      <c r="B1014" s="4">
        <v>3.1374258134915172</v>
      </c>
      <c r="C1014" s="4">
        <v>3.3705602282540963</v>
      </c>
      <c r="D1014" s="4">
        <v>3.6262168037242279</v>
      </c>
      <c r="E1014" s="4">
        <v>3.9082253462866663</v>
      </c>
      <c r="F1014" s="4">
        <v>4.2165993424061261</v>
      </c>
      <c r="G1014" s="4">
        <v>4.5607331909431519</v>
      </c>
      <c r="H1014" s="4">
        <v>4.9354203205499747</v>
      </c>
      <c r="I1014" s="4">
        <v>5.3536759848487856</v>
      </c>
      <c r="J1014" s="4">
        <v>5.8160361504779603</v>
      </c>
      <c r="K1014" s="4">
        <v>6.3280191838815982</v>
      </c>
      <c r="L1014" s="4">
        <v>6.8996308079715556</v>
      </c>
      <c r="M1014" s="4">
        <v>7.5393948800586452</v>
      </c>
      <c r="N1014" s="4">
        <v>8.2524977797252177</v>
      </c>
      <c r="O1014" s="11">
        <f t="shared" si="15"/>
        <v>8.8411105177287549E-2</v>
      </c>
    </row>
    <row r="1015" spans="1:15" x14ac:dyDescent="0.35">
      <c r="A1015" s="2" t="s">
        <v>38</v>
      </c>
      <c r="B1015" s="4">
        <v>168.13763767886442</v>
      </c>
      <c r="C1015" s="4">
        <v>186.11797290689663</v>
      </c>
      <c r="D1015" s="4">
        <v>206.40928312231725</v>
      </c>
      <c r="E1015" s="4">
        <v>229.18924851932562</v>
      </c>
      <c r="F1015" s="4">
        <v>254.73054143410042</v>
      </c>
      <c r="G1015" s="4">
        <v>283.61971993647103</v>
      </c>
      <c r="H1015" s="4">
        <v>316.07567012034815</v>
      </c>
      <c r="I1015" s="4">
        <v>353.04517279189417</v>
      </c>
      <c r="J1015" s="4">
        <v>394.87251402653709</v>
      </c>
      <c r="K1015" s="4">
        <v>442.31849767226549</v>
      </c>
      <c r="L1015" s="4">
        <v>496.41659621202939</v>
      </c>
      <c r="M1015" s="4">
        <v>558.1960179759875</v>
      </c>
      <c r="N1015" s="4">
        <v>628.81182236287293</v>
      </c>
      <c r="O1015" s="11">
        <f t="shared" si="15"/>
        <v>0.12046360291291934</v>
      </c>
    </row>
    <row r="1016" spans="1:15" x14ac:dyDescent="0.35">
      <c r="A1016" s="3" t="s">
        <v>76</v>
      </c>
      <c r="B1016" s="4">
        <v>76.349312176593855</v>
      </c>
      <c r="C1016" s="4">
        <v>84.494252574595166</v>
      </c>
      <c r="D1016" s="4">
        <v>93.830324355830697</v>
      </c>
      <c r="E1016" s="4">
        <v>104.41487487298917</v>
      </c>
      <c r="F1016" s="4">
        <v>116.33543827295364</v>
      </c>
      <c r="G1016" s="4">
        <v>130.00837924265932</v>
      </c>
      <c r="H1016" s="4">
        <v>145.49911217630378</v>
      </c>
      <c r="I1016" s="4">
        <v>163.42310508888801</v>
      </c>
      <c r="J1016" s="4">
        <v>183.79817894853068</v>
      </c>
      <c r="K1016" s="4">
        <v>207.1791878751429</v>
      </c>
      <c r="L1016" s="4">
        <v>234.13115801276348</v>
      </c>
      <c r="M1016" s="4">
        <v>265.32643671121514</v>
      </c>
      <c r="N1016" s="4">
        <v>301.41167136288499</v>
      </c>
      <c r="O1016" s="11">
        <f t="shared" si="15"/>
        <v>0.12763829771229193</v>
      </c>
    </row>
    <row r="1017" spans="1:15" x14ac:dyDescent="0.35">
      <c r="A1017" s="3" t="s">
        <v>77</v>
      </c>
      <c r="B1017" s="4">
        <v>58.959575431927675</v>
      </c>
      <c r="C1017" s="4">
        <v>65.593885393487341</v>
      </c>
      <c r="D1017" s="4">
        <v>72.99266453602327</v>
      </c>
      <c r="E1017" s="4">
        <v>81.26848976215507</v>
      </c>
      <c r="F1017" s="4">
        <v>90.55670747982272</v>
      </c>
      <c r="G1017" s="4">
        <v>100.9701789106045</v>
      </c>
      <c r="H1017" s="4">
        <v>112.60910508640077</v>
      </c>
      <c r="I1017" s="4">
        <v>125.69059679473924</v>
      </c>
      <c r="J1017" s="4">
        <v>140.48713523757786</v>
      </c>
      <c r="K1017" s="4">
        <v>157.11600256786818</v>
      </c>
      <c r="L1017" s="4">
        <v>175.92161599428218</v>
      </c>
      <c r="M1017" s="4">
        <v>197.15937597818279</v>
      </c>
      <c r="N1017" s="4">
        <v>221.17031078207282</v>
      </c>
      <c r="O1017" s="11">
        <f t="shared" si="15"/>
        <v>0.1185300901612001</v>
      </c>
    </row>
    <row r="1018" spans="1:15" x14ac:dyDescent="0.35">
      <c r="A1018" s="3" t="s">
        <v>78</v>
      </c>
      <c r="B1018" s="4">
        <v>9.288617463380854</v>
      </c>
      <c r="C1018" s="4">
        <v>10.274623077008334</v>
      </c>
      <c r="D1018" s="4">
        <v>11.369366839350761</v>
      </c>
      <c r="E1018" s="4">
        <v>12.584475893883653</v>
      </c>
      <c r="F1018" s="4">
        <v>13.933760616445294</v>
      </c>
      <c r="G1018" s="4">
        <v>15.436745908343999</v>
      </c>
      <c r="H1018" s="4">
        <v>17.11906889898848</v>
      </c>
      <c r="I1018" s="4">
        <v>18.994603760702841</v>
      </c>
      <c r="J1018" s="4">
        <v>21.103968353475711</v>
      </c>
      <c r="K1018" s="4">
        <v>23.480683801827013</v>
      </c>
      <c r="L1018" s="4">
        <v>26.155877713831941</v>
      </c>
      <c r="M1018" s="4">
        <v>29.15354265151019</v>
      </c>
      <c r="N1018" s="4">
        <v>32.545783928135542</v>
      </c>
      <c r="O1018" s="11">
        <f t="shared" si="15"/>
        <v>0.11244102693589539</v>
      </c>
    </row>
    <row r="1019" spans="1:15" x14ac:dyDescent="0.35">
      <c r="A1019" s="3" t="s">
        <v>79</v>
      </c>
      <c r="B1019" s="4">
        <v>15.458747386243934</v>
      </c>
      <c r="C1019" s="4">
        <v>16.936794095825864</v>
      </c>
      <c r="D1019" s="4">
        <v>18.591844710358693</v>
      </c>
      <c r="E1019" s="4">
        <v>20.410268134481974</v>
      </c>
      <c r="F1019" s="4">
        <v>22.416287646200839</v>
      </c>
      <c r="G1019" s="4">
        <v>24.639930104778308</v>
      </c>
      <c r="H1019" s="4">
        <v>27.103475263931667</v>
      </c>
      <c r="I1019" s="4">
        <v>29.888315710792231</v>
      </c>
      <c r="J1019" s="4">
        <v>32.983997341004674</v>
      </c>
      <c r="K1019" s="4">
        <v>36.442237580106713</v>
      </c>
      <c r="L1019" s="4">
        <v>40.327009646855586</v>
      </c>
      <c r="M1019" s="4">
        <v>44.699541155237682</v>
      </c>
      <c r="N1019" s="4">
        <v>49.631110943753242</v>
      </c>
      <c r="O1019" s="11">
        <f t="shared" si="15"/>
        <v>0.10521032157334652</v>
      </c>
    </row>
    <row r="1020" spans="1:15" x14ac:dyDescent="0.35">
      <c r="A1020" s="3" t="s">
        <v>80</v>
      </c>
      <c r="B1020" s="4">
        <v>8.0813852207181025</v>
      </c>
      <c r="C1020" s="4">
        <v>8.818417765979957</v>
      </c>
      <c r="D1020" s="4">
        <v>9.6250826807538168</v>
      </c>
      <c r="E1020" s="4">
        <v>10.511139855815738</v>
      </c>
      <c r="F1020" s="4">
        <v>11.488347418677954</v>
      </c>
      <c r="G1020" s="4">
        <v>12.564485770084886</v>
      </c>
      <c r="H1020" s="4">
        <v>13.744908694723458</v>
      </c>
      <c r="I1020" s="4">
        <v>15.04855143677187</v>
      </c>
      <c r="J1020" s="4">
        <v>16.499234145948197</v>
      </c>
      <c r="K1020" s="4">
        <v>18.100385847320698</v>
      </c>
      <c r="L1020" s="4">
        <v>19.880934844296259</v>
      </c>
      <c r="M1020" s="4">
        <v>21.857121479841801</v>
      </c>
      <c r="N1020" s="4">
        <v>24.052945346026419</v>
      </c>
      <c r="O1020" s="11">
        <f t="shared" si="15"/>
        <v>9.7208284128958919E-2</v>
      </c>
    </row>
    <row r="1021" spans="1:15" x14ac:dyDescent="0.35">
      <c r="A1021" s="2" t="s">
        <v>81</v>
      </c>
      <c r="B1021" s="4">
        <v>168.13763767886442</v>
      </c>
      <c r="C1021" s="4">
        <v>186.11797290689665</v>
      </c>
      <c r="D1021" s="4">
        <v>206.40928312231725</v>
      </c>
      <c r="E1021" s="4">
        <v>229.18924851932562</v>
      </c>
      <c r="F1021" s="4">
        <v>254.73054143410047</v>
      </c>
      <c r="G1021" s="4">
        <v>283.61971993647103</v>
      </c>
      <c r="H1021" s="4">
        <v>316.07567012034815</v>
      </c>
      <c r="I1021" s="4">
        <v>353.04517279189417</v>
      </c>
      <c r="J1021" s="4">
        <v>394.87251402653715</v>
      </c>
      <c r="K1021" s="4">
        <v>442.31849767226549</v>
      </c>
      <c r="L1021" s="4">
        <v>496.41659621202939</v>
      </c>
      <c r="M1021" s="4">
        <v>558.19601797598762</v>
      </c>
      <c r="N1021" s="4">
        <v>628.81182236287304</v>
      </c>
      <c r="O1021" s="11">
        <f t="shared" si="15"/>
        <v>0.12046360291291926</v>
      </c>
    </row>
    <row r="1022" spans="1:15" x14ac:dyDescent="0.35">
      <c r="A1022" s="3" t="s">
        <v>82</v>
      </c>
      <c r="B1022" s="4">
        <v>147.63515039129965</v>
      </c>
      <c r="C1022" s="4">
        <v>163.23055745001355</v>
      </c>
      <c r="D1022" s="4">
        <v>180.80101916721648</v>
      </c>
      <c r="E1022" s="4">
        <v>200.52902881502214</v>
      </c>
      <c r="F1022" s="4">
        <v>222.6389892074601</v>
      </c>
      <c r="G1022" s="4">
        <v>247.65232571927618</v>
      </c>
      <c r="H1022" s="4">
        <v>275.70230367125612</v>
      </c>
      <c r="I1022" s="4">
        <v>307.63530937992277</v>
      </c>
      <c r="J1022" s="4">
        <v>343.7555670571636</v>
      </c>
      <c r="K1022" s="4">
        <v>384.72863839064735</v>
      </c>
      <c r="L1022" s="4">
        <v>431.42140981167404</v>
      </c>
      <c r="M1022" s="4">
        <v>484.71085421603294</v>
      </c>
      <c r="N1022" s="4">
        <v>545.57188527779726</v>
      </c>
      <c r="O1022" s="11">
        <f t="shared" si="15"/>
        <v>0.11944140782208358</v>
      </c>
    </row>
    <row r="1023" spans="1:15" x14ac:dyDescent="0.35">
      <c r="A1023" s="3" t="s">
        <v>83</v>
      </c>
      <c r="B1023" s="4">
        <v>20.502487287564765</v>
      </c>
      <c r="C1023" s="4">
        <v>22.887415456883094</v>
      </c>
      <c r="D1023" s="4">
        <v>25.608263955100767</v>
      </c>
      <c r="E1023" s="4">
        <v>28.660219704303479</v>
      </c>
      <c r="F1023" s="4">
        <v>32.09155222664036</v>
      </c>
      <c r="G1023" s="4">
        <v>35.967394217194851</v>
      </c>
      <c r="H1023" s="4">
        <v>40.373366449092025</v>
      </c>
      <c r="I1023" s="4">
        <v>45.409863411971408</v>
      </c>
      <c r="J1023" s="4">
        <v>51.116946969373558</v>
      </c>
      <c r="K1023" s="4">
        <v>57.589859281618153</v>
      </c>
      <c r="L1023" s="4">
        <v>64.995186400355351</v>
      </c>
      <c r="M1023" s="4">
        <v>73.485163759954659</v>
      </c>
      <c r="N1023" s="4">
        <v>83.239937085075809</v>
      </c>
      <c r="O1023" s="11">
        <f t="shared" si="15"/>
        <v>0.12735422159359622</v>
      </c>
    </row>
    <row r="1024" spans="1:15" x14ac:dyDescent="0.35">
      <c r="A1024" s="1" t="s">
        <v>34</v>
      </c>
      <c r="O1024" s="11" t="str">
        <f t="shared" si="15"/>
        <v/>
      </c>
    </row>
    <row r="1025" spans="1:15" x14ac:dyDescent="0.35">
      <c r="A1025" s="2" t="s">
        <v>40</v>
      </c>
      <c r="B1025" s="4">
        <v>92.782242537387958</v>
      </c>
      <c r="C1025" s="4">
        <v>101.58332853860195</v>
      </c>
      <c r="D1025" s="4">
        <v>111.41056641795133</v>
      </c>
      <c r="E1025" s="4">
        <v>122.28367587275307</v>
      </c>
      <c r="F1025" s="4">
        <v>134.32037082446593</v>
      </c>
      <c r="G1025" s="4">
        <v>147.68556910531365</v>
      </c>
      <c r="H1025" s="4">
        <v>162.53352712784397</v>
      </c>
      <c r="I1025" s="4">
        <v>179.07901329498381</v>
      </c>
      <c r="J1025" s="4">
        <v>197.57580308194972</v>
      </c>
      <c r="K1025" s="4">
        <v>218.30512728423662</v>
      </c>
      <c r="L1025" s="4">
        <v>241.52725289744771</v>
      </c>
      <c r="M1025" s="4">
        <v>267.52900812068907</v>
      </c>
      <c r="N1025" s="4">
        <v>296.78296404679213</v>
      </c>
      <c r="O1025" s="11">
        <f t="shared" si="15"/>
        <v>0.10484188351269713</v>
      </c>
    </row>
    <row r="1026" spans="1:15" x14ac:dyDescent="0.35">
      <c r="A1026" s="3" t="s">
        <v>41</v>
      </c>
      <c r="B1026" s="4">
        <v>38.997597163576962</v>
      </c>
      <c r="C1026" s="4">
        <v>42.105650758290892</v>
      </c>
      <c r="D1026" s="4">
        <v>45.562798008298024</v>
      </c>
      <c r="E1026" s="4">
        <v>49.329988018234594</v>
      </c>
      <c r="F1026" s="4">
        <v>53.443229277148461</v>
      </c>
      <c r="G1026" s="4">
        <v>57.9264403718552</v>
      </c>
      <c r="H1026" s="4">
        <v>62.804212371089477</v>
      </c>
      <c r="I1026" s="4">
        <v>68.124642337576105</v>
      </c>
      <c r="J1026" s="4">
        <v>73.967137327318383</v>
      </c>
      <c r="K1026" s="4">
        <v>80.411966233140461</v>
      </c>
      <c r="L1026" s="4">
        <v>87.487073761012212</v>
      </c>
      <c r="M1026" s="4">
        <v>95.235799328424349</v>
      </c>
      <c r="N1026" s="4">
        <v>103.75638708667525</v>
      </c>
      <c r="O1026" s="11">
        <f t="shared" si="15"/>
        <v>8.6832386090757746E-2</v>
      </c>
    </row>
    <row r="1027" spans="1:15" x14ac:dyDescent="0.35">
      <c r="A1027" s="3" t="s">
        <v>42</v>
      </c>
      <c r="B1027" s="4">
        <v>11.541144763377584</v>
      </c>
      <c r="C1027" s="4">
        <v>12.821116628902391</v>
      </c>
      <c r="D1027" s="4">
        <v>14.255502030900175</v>
      </c>
      <c r="E1027" s="4">
        <v>15.859427501616533</v>
      </c>
      <c r="F1027" s="4">
        <v>17.64969672633482</v>
      </c>
      <c r="G1027" s="4">
        <v>19.654447592124889</v>
      </c>
      <c r="H1027" s="4">
        <v>21.917058122576737</v>
      </c>
      <c r="I1027" s="4">
        <v>24.460982501385512</v>
      </c>
      <c r="J1027" s="4">
        <v>27.332298323167461</v>
      </c>
      <c r="K1027" s="4">
        <v>30.568527410408816</v>
      </c>
      <c r="L1027" s="4">
        <v>34.209237562870356</v>
      </c>
      <c r="M1027" s="4">
        <v>38.332680184984319</v>
      </c>
      <c r="N1027" s="4">
        <v>43.010426180554383</v>
      </c>
      <c r="O1027" s="11">
        <f t="shared" si="15"/>
        <v>0.11837527642210864</v>
      </c>
    </row>
    <row r="1028" spans="1:15" x14ac:dyDescent="0.35">
      <c r="A1028" s="3" t="s">
        <v>43</v>
      </c>
      <c r="B1028" s="4">
        <v>9.07537038466916</v>
      </c>
      <c r="C1028" s="4">
        <v>9.7979584788732677</v>
      </c>
      <c r="D1028" s="4">
        <v>10.59319128275161</v>
      </c>
      <c r="E1028" s="4">
        <v>11.473301065723446</v>
      </c>
      <c r="F1028" s="4">
        <v>12.439548961671035</v>
      </c>
      <c r="G1028" s="4">
        <v>13.520885486729174</v>
      </c>
      <c r="H1028" s="4">
        <v>14.703533771994014</v>
      </c>
      <c r="I1028" s="4">
        <v>16.027718425224318</v>
      </c>
      <c r="J1028" s="4">
        <v>17.497081261303489</v>
      </c>
      <c r="K1028" s="4">
        <v>19.130307541770208</v>
      </c>
      <c r="L1028" s="4">
        <v>20.959997056781685</v>
      </c>
      <c r="M1028" s="4">
        <v>23.014865456966898</v>
      </c>
      <c r="N1028" s="4">
        <v>25.313977061418981</v>
      </c>
      <c r="O1028" s="11">
        <f t="shared" si="15"/>
        <v>9.3724378789082088E-2</v>
      </c>
    </row>
    <row r="1029" spans="1:15" x14ac:dyDescent="0.35">
      <c r="A1029" s="3" t="s">
        <v>44</v>
      </c>
      <c r="B1029" s="4">
        <v>6.5087053655445919</v>
      </c>
      <c r="C1029" s="4">
        <v>7.1344333414277665</v>
      </c>
      <c r="D1029" s="4">
        <v>7.8353486453859293</v>
      </c>
      <c r="E1029" s="4">
        <v>8.6058169015731387</v>
      </c>
      <c r="F1029" s="4">
        <v>9.4561541060423995</v>
      </c>
      <c r="G1029" s="4">
        <v>10.399144394961729</v>
      </c>
      <c r="H1029" s="4">
        <v>11.444326946983956</v>
      </c>
      <c r="I1029" s="4">
        <v>12.626219562712906</v>
      </c>
      <c r="J1029" s="4">
        <v>13.940605791842717</v>
      </c>
      <c r="K1029" s="4">
        <v>15.409538136481149</v>
      </c>
      <c r="L1029" s="4">
        <v>17.06029380699793</v>
      </c>
      <c r="M1029" s="4">
        <v>18.919040773576825</v>
      </c>
      <c r="N1029" s="4">
        <v>21.01625135561223</v>
      </c>
      <c r="O1029" s="11">
        <f t="shared" si="15"/>
        <v>0.10573509065755321</v>
      </c>
    </row>
    <row r="1030" spans="1:15" x14ac:dyDescent="0.35">
      <c r="A1030" s="3" t="s">
        <v>45</v>
      </c>
      <c r="B1030" s="4">
        <v>2.9714750138229022</v>
      </c>
      <c r="C1030" s="4">
        <v>3.2342446841454975</v>
      </c>
      <c r="D1030" s="4">
        <v>3.5285174404526369</v>
      </c>
      <c r="E1030" s="4">
        <v>3.8506196440601981</v>
      </c>
      <c r="F1030" s="4">
        <v>4.2042276068057829</v>
      </c>
      <c r="G1030" s="4">
        <v>4.5947221448627005</v>
      </c>
      <c r="H1030" s="4">
        <v>5.0294101506245825</v>
      </c>
      <c r="I1030" s="4">
        <v>5.5165330608961876</v>
      </c>
      <c r="J1030" s="4">
        <v>6.0559741661111222</v>
      </c>
      <c r="K1030" s="4">
        <v>6.6539189550866764</v>
      </c>
      <c r="L1030" s="4">
        <v>7.3239301204128626</v>
      </c>
      <c r="M1030" s="4">
        <v>8.0763290513132411</v>
      </c>
      <c r="N1030" s="4">
        <v>8.9231456568472218</v>
      </c>
      <c r="O1030" s="11">
        <f t="shared" si="15"/>
        <v>9.9460973859685442E-2</v>
      </c>
    </row>
    <row r="1031" spans="1:15" x14ac:dyDescent="0.35">
      <c r="A1031" s="3" t="s">
        <v>46</v>
      </c>
      <c r="B1031" s="4">
        <v>22.447729213375041</v>
      </c>
      <c r="C1031" s="4">
        <v>25.123551970296663</v>
      </c>
      <c r="D1031" s="4">
        <v>28.128295184643864</v>
      </c>
      <c r="E1031" s="4">
        <v>31.501610525542183</v>
      </c>
      <c r="F1031" s="4">
        <v>35.290263184176069</v>
      </c>
      <c r="G1031" s="4">
        <v>39.557448838283484</v>
      </c>
      <c r="H1031" s="4">
        <v>44.384725828120203</v>
      </c>
      <c r="I1031" s="4">
        <v>49.826673919005408</v>
      </c>
      <c r="J1031" s="4">
        <v>56.010217855402026</v>
      </c>
      <c r="K1031" s="4">
        <v>63.04900573191707</v>
      </c>
      <c r="L1031" s="4">
        <v>71.055096826477865</v>
      </c>
      <c r="M1031" s="4">
        <v>80.12585171963282</v>
      </c>
      <c r="N1031" s="4">
        <v>90.494787647445818</v>
      </c>
      <c r="O1031" s="11">
        <f t="shared" si="15"/>
        <v>0.12549140895932509</v>
      </c>
    </row>
    <row r="1032" spans="1:15" x14ac:dyDescent="0.35">
      <c r="A1032" s="3" t="s">
        <v>47</v>
      </c>
      <c r="B1032" s="4">
        <v>1.240220633021734</v>
      </c>
      <c r="C1032" s="4">
        <v>1.3663726766654811</v>
      </c>
      <c r="D1032" s="4">
        <v>1.5069138255190975</v>
      </c>
      <c r="E1032" s="4">
        <v>1.6629122160029792</v>
      </c>
      <c r="F1032" s="4">
        <v>1.8372509622873547</v>
      </c>
      <c r="G1032" s="4">
        <v>2.0324802764964738</v>
      </c>
      <c r="H1032" s="4">
        <v>2.2502599364549845</v>
      </c>
      <c r="I1032" s="4">
        <v>2.4962434881833602</v>
      </c>
      <c r="J1032" s="4">
        <v>2.7724883568044985</v>
      </c>
      <c r="K1032" s="4">
        <v>3.0818632754322213</v>
      </c>
      <c r="L1032" s="4">
        <v>3.4316237628948141</v>
      </c>
      <c r="M1032" s="4">
        <v>3.8244416057905699</v>
      </c>
      <c r="N1032" s="4">
        <v>4.267989058238264</v>
      </c>
      <c r="O1032" s="11">
        <f t="shared" si="15"/>
        <v>0.11180375577372215</v>
      </c>
    </row>
    <row r="1033" spans="1:15" x14ac:dyDescent="0.35">
      <c r="A1033" s="2" t="s">
        <v>49</v>
      </c>
      <c r="B1033" s="4">
        <v>92.782242537387958</v>
      </c>
      <c r="C1033" s="4">
        <v>101.58332853860195</v>
      </c>
      <c r="D1033" s="4">
        <v>111.41056641795133</v>
      </c>
      <c r="E1033" s="4">
        <v>122.28367587275307</v>
      </c>
      <c r="F1033" s="4">
        <v>134.32037082446593</v>
      </c>
      <c r="G1033" s="4">
        <v>147.68556910531365</v>
      </c>
      <c r="H1033" s="4">
        <v>162.53352712784397</v>
      </c>
      <c r="I1033" s="4">
        <v>179.07901329498381</v>
      </c>
      <c r="J1033" s="4">
        <v>197.57580308194972</v>
      </c>
      <c r="K1033" s="4">
        <v>218.30512728423662</v>
      </c>
      <c r="L1033" s="4">
        <v>241.52725289744771</v>
      </c>
      <c r="M1033" s="4">
        <v>267.52900812068907</v>
      </c>
      <c r="N1033" s="4">
        <v>296.78296404679213</v>
      </c>
      <c r="O1033" s="11">
        <f t="shared" si="15"/>
        <v>0.10484188351269713</v>
      </c>
    </row>
    <row r="1034" spans="1:15" x14ac:dyDescent="0.35">
      <c r="A1034" s="3" t="s">
        <v>50</v>
      </c>
      <c r="B1034" s="4">
        <v>21.93615834184024</v>
      </c>
      <c r="C1034" s="4">
        <v>23.973950725244563</v>
      </c>
      <c r="D1034" s="4">
        <v>26.23590358480871</v>
      </c>
      <c r="E1034" s="4">
        <v>28.752519831588401</v>
      </c>
      <c r="F1034" s="4">
        <v>31.53876983177696</v>
      </c>
      <c r="G1034" s="4">
        <v>34.601282908076229</v>
      </c>
      <c r="H1034" s="4">
        <v>38.019860065075278</v>
      </c>
      <c r="I1034" s="4">
        <v>41.665955916340465</v>
      </c>
      <c r="J1034" s="4">
        <v>45.757448761250089</v>
      </c>
      <c r="K1034" s="4">
        <v>50.363780801886264</v>
      </c>
      <c r="L1034" s="4">
        <v>55.433153890843442</v>
      </c>
      <c r="M1034" s="4">
        <v>60.959856386601814</v>
      </c>
      <c r="N1034" s="4">
        <v>67.081576329878288</v>
      </c>
      <c r="O1034" s="11">
        <f t="shared" si="15"/>
        <v>9.9190606416229135E-2</v>
      </c>
    </row>
    <row r="1035" spans="1:15" x14ac:dyDescent="0.35">
      <c r="A1035" s="3" t="s">
        <v>51</v>
      </c>
      <c r="B1035" s="4">
        <v>25.964938997820926</v>
      </c>
      <c r="C1035" s="4">
        <v>28.77273881850487</v>
      </c>
      <c r="D1035" s="4">
        <v>31.944790636625672</v>
      </c>
      <c r="E1035" s="4">
        <v>35.469367653415439</v>
      </c>
      <c r="F1035" s="4">
        <v>39.399750404818903</v>
      </c>
      <c r="G1035" s="4">
        <v>43.80162557874305</v>
      </c>
      <c r="H1035" s="4">
        <v>48.729642607258945</v>
      </c>
      <c r="I1035" s="4">
        <v>54.346916506417053</v>
      </c>
      <c r="J1035" s="4">
        <v>60.656636021214311</v>
      </c>
      <c r="K1035" s="4">
        <v>67.776014949196878</v>
      </c>
      <c r="L1035" s="4">
        <v>75.849942200902902</v>
      </c>
      <c r="M1035" s="4">
        <v>85.024195718778756</v>
      </c>
      <c r="N1035" s="4">
        <v>95.469663298324861</v>
      </c>
      <c r="O1035" s="11">
        <f t="shared" si="15"/>
        <v>0.1177361802143001</v>
      </c>
    </row>
    <row r="1036" spans="1:15" x14ac:dyDescent="0.35">
      <c r="A1036" s="3" t="s">
        <v>52</v>
      </c>
      <c r="B1036" s="4">
        <v>8.2513871076914853</v>
      </c>
      <c r="C1036" s="4">
        <v>8.9109314449643922</v>
      </c>
      <c r="D1036" s="4">
        <v>9.6449002324240034</v>
      </c>
      <c r="E1036" s="4">
        <v>10.446660652943001</v>
      </c>
      <c r="F1036" s="4">
        <v>11.323493603986652</v>
      </c>
      <c r="G1036" s="4">
        <v>12.287945277040082</v>
      </c>
      <c r="H1036" s="4">
        <v>13.34384983610923</v>
      </c>
      <c r="I1036" s="4">
        <v>14.505539848974367</v>
      </c>
      <c r="J1036" s="4">
        <v>15.790953903075408</v>
      </c>
      <c r="K1036" s="4">
        <v>17.202943023829992</v>
      </c>
      <c r="L1036" s="4">
        <v>18.762411113153242</v>
      </c>
      <c r="M1036" s="4">
        <v>20.487094391504261</v>
      </c>
      <c r="N1036" s="4">
        <v>22.406265396079888</v>
      </c>
      <c r="O1036" s="11">
        <f t="shared" si="15"/>
        <v>8.9607363699382256E-2</v>
      </c>
    </row>
    <row r="1037" spans="1:15" x14ac:dyDescent="0.35">
      <c r="A1037" s="3" t="s">
        <v>53</v>
      </c>
      <c r="B1037" s="4">
        <v>16.132354546965828</v>
      </c>
      <c r="C1037" s="4">
        <v>17.657674696419949</v>
      </c>
      <c r="D1037" s="4">
        <v>19.364417701119024</v>
      </c>
      <c r="E1037" s="4">
        <v>21.237840640076477</v>
      </c>
      <c r="F1037" s="4">
        <v>23.302644506826269</v>
      </c>
      <c r="G1037" s="4">
        <v>25.589465288359129</v>
      </c>
      <c r="H1037" s="4">
        <v>28.120772053991285</v>
      </c>
      <c r="I1037" s="4">
        <v>30.980275416602282</v>
      </c>
      <c r="J1037" s="4">
        <v>34.156157341505931</v>
      </c>
      <c r="K1037" s="4">
        <v>37.701021844600149</v>
      </c>
      <c r="L1037" s="4">
        <v>41.67994485113821</v>
      </c>
      <c r="M1037" s="4">
        <v>46.154909003438107</v>
      </c>
      <c r="N1037" s="4">
        <v>51.198031212429782</v>
      </c>
      <c r="O1037" s="11">
        <f t="shared" si="15"/>
        <v>0.10414837003469048</v>
      </c>
    </row>
    <row r="1038" spans="1:15" x14ac:dyDescent="0.35">
      <c r="A1038" s="3" t="s">
        <v>54</v>
      </c>
      <c r="B1038" s="4">
        <v>7.1445418895470096</v>
      </c>
      <c r="C1038" s="4">
        <v>7.6990665759030463</v>
      </c>
      <c r="D1038" s="4">
        <v>8.2987384226346812</v>
      </c>
      <c r="E1038" s="4">
        <v>8.949948585747844</v>
      </c>
      <c r="F1038" s="4">
        <v>9.6604191183866881</v>
      </c>
      <c r="G1038" s="4">
        <v>10.434083913319316</v>
      </c>
      <c r="H1038" s="4">
        <v>11.272598708900794</v>
      </c>
      <c r="I1038" s="4">
        <v>12.188603158238161</v>
      </c>
      <c r="J1038" s="4">
        <v>13.197990650272148</v>
      </c>
      <c r="K1038" s="4">
        <v>14.299467063018051</v>
      </c>
      <c r="L1038" s="4">
        <v>15.511842535908993</v>
      </c>
      <c r="M1038" s="4">
        <v>16.842990957933967</v>
      </c>
      <c r="N1038" s="4">
        <v>18.306251293082553</v>
      </c>
      <c r="O1038" s="11">
        <f t="shared" si="15"/>
        <v>8.3622142324667248E-2</v>
      </c>
    </row>
    <row r="1039" spans="1:15" x14ac:dyDescent="0.35">
      <c r="A1039" s="3" t="s">
        <v>55</v>
      </c>
      <c r="B1039" s="4">
        <v>10.716142208343232</v>
      </c>
      <c r="C1039" s="4">
        <v>11.756024649957622</v>
      </c>
      <c r="D1039" s="4">
        <v>12.914947782512941</v>
      </c>
      <c r="E1039" s="4">
        <v>14.212908932502488</v>
      </c>
      <c r="F1039" s="4">
        <v>15.657440433444554</v>
      </c>
      <c r="G1039" s="4">
        <v>17.29122243199404</v>
      </c>
      <c r="H1039" s="4">
        <v>19.104835716982421</v>
      </c>
      <c r="I1039" s="4">
        <v>21.158166846572588</v>
      </c>
      <c r="J1039" s="4">
        <v>23.466405517900306</v>
      </c>
      <c r="K1039" s="4">
        <v>26.065565284943965</v>
      </c>
      <c r="L1039" s="4">
        <v>29.012579663213806</v>
      </c>
      <c r="M1039" s="4">
        <v>32.362248106603715</v>
      </c>
      <c r="N1039" s="4">
        <v>36.158822199141412</v>
      </c>
      <c r="O1039" s="11">
        <f t="shared" si="15"/>
        <v>0.11114259641309206</v>
      </c>
    </row>
    <row r="1040" spans="1:15" x14ac:dyDescent="0.35">
      <c r="A1040" s="3" t="s">
        <v>101</v>
      </c>
      <c r="B1040" s="4">
        <v>2.0304663397548599</v>
      </c>
      <c r="C1040" s="4">
        <v>2.1815832062512288</v>
      </c>
      <c r="D1040" s="4">
        <v>2.3445441169104622</v>
      </c>
      <c r="E1040" s="4">
        <v>2.5210426705476539</v>
      </c>
      <c r="F1040" s="4">
        <v>2.7131264529292349</v>
      </c>
      <c r="G1040" s="4">
        <v>2.921753961585511</v>
      </c>
      <c r="H1040" s="4">
        <v>3.147233336101912</v>
      </c>
      <c r="I1040" s="4">
        <v>3.3929345240546418</v>
      </c>
      <c r="J1040" s="4">
        <v>3.6630921902885403</v>
      </c>
      <c r="K1040" s="4">
        <v>3.9571192471241505</v>
      </c>
      <c r="L1040" s="4">
        <v>4.2799973093660295</v>
      </c>
      <c r="M1040" s="4">
        <v>4.6336301068283543</v>
      </c>
      <c r="N1040" s="4">
        <v>5.0214004156416845</v>
      </c>
      <c r="O1040" s="11">
        <f t="shared" si="15"/>
        <v>8.0431695353973695E-2</v>
      </c>
    </row>
    <row r="1041" spans="1:15" x14ac:dyDescent="0.35">
      <c r="A1041" s="3" t="s">
        <v>56</v>
      </c>
      <c r="B1041" s="4">
        <v>0.60625310542437205</v>
      </c>
      <c r="C1041" s="4">
        <v>0.63135842135626774</v>
      </c>
      <c r="D1041" s="4">
        <v>0.66232394091584013</v>
      </c>
      <c r="E1041" s="4">
        <v>0.69338690593176011</v>
      </c>
      <c r="F1041" s="4">
        <v>0.72472647229668041</v>
      </c>
      <c r="G1041" s="4">
        <v>0.75818974619627966</v>
      </c>
      <c r="H1041" s="4">
        <v>0.79473480342409175</v>
      </c>
      <c r="I1041" s="4">
        <v>0.8406210777842773</v>
      </c>
      <c r="J1041" s="4">
        <v>0.88711869644296826</v>
      </c>
      <c r="K1041" s="4">
        <v>0.93921506963715728</v>
      </c>
      <c r="L1041" s="4">
        <v>0.9973813329210941</v>
      </c>
      <c r="M1041" s="4">
        <v>1.0640834490000657</v>
      </c>
      <c r="N1041" s="4">
        <v>1.1409539022137096</v>
      </c>
      <c r="O1041" s="11">
        <f t="shared" si="15"/>
        <v>6.0121742213621224E-2</v>
      </c>
    </row>
    <row r="1042" spans="1:15" x14ac:dyDescent="0.35">
      <c r="A1042" s="2" t="s">
        <v>57</v>
      </c>
      <c r="B1042" s="4">
        <v>92.782242537387972</v>
      </c>
      <c r="C1042" s="4">
        <v>101.58332853860195</v>
      </c>
      <c r="D1042" s="4">
        <v>111.41056641795133</v>
      </c>
      <c r="E1042" s="4">
        <v>122.28367587275305</v>
      </c>
      <c r="F1042" s="4">
        <v>134.32037082446593</v>
      </c>
      <c r="G1042" s="4">
        <v>147.68556910531365</v>
      </c>
      <c r="H1042" s="4">
        <v>162.53352712784394</v>
      </c>
      <c r="I1042" s="4">
        <v>179.07901329498378</v>
      </c>
      <c r="J1042" s="4">
        <v>197.57580308194969</v>
      </c>
      <c r="K1042" s="4">
        <v>218.30512728423662</v>
      </c>
      <c r="L1042" s="4">
        <v>241.52725289744771</v>
      </c>
      <c r="M1042" s="4">
        <v>267.52900812068907</v>
      </c>
      <c r="N1042" s="4">
        <v>296.78296404679207</v>
      </c>
      <c r="O1042" s="11">
        <f t="shared" si="15"/>
        <v>0.10484188351269723</v>
      </c>
    </row>
    <row r="1043" spans="1:15" x14ac:dyDescent="0.35">
      <c r="A1043" s="3" t="s">
        <v>58</v>
      </c>
      <c r="B1043" s="4">
        <v>38.707561478065102</v>
      </c>
      <c r="C1043" s="4">
        <v>43.094274875408942</v>
      </c>
      <c r="D1043" s="4">
        <v>48.004352612181151</v>
      </c>
      <c r="E1043" s="4">
        <v>53.507230733695394</v>
      </c>
      <c r="F1043" s="4">
        <v>59.667393101238986</v>
      </c>
      <c r="G1043" s="4">
        <v>66.557001792595983</v>
      </c>
      <c r="H1043" s="4">
        <v>74.25835002824185</v>
      </c>
      <c r="I1043" s="4">
        <v>82.830381237476729</v>
      </c>
      <c r="J1043" s="4">
        <v>92.520995225096954</v>
      </c>
      <c r="K1043" s="4">
        <v>103.51086059850951</v>
      </c>
      <c r="L1043" s="4">
        <v>115.87554328737593</v>
      </c>
      <c r="M1043" s="4">
        <v>129.74859419957761</v>
      </c>
      <c r="N1043" s="4">
        <v>145.41476181397042</v>
      </c>
      <c r="O1043" s="11">
        <f t="shared" si="15"/>
        <v>0.11811846828555088</v>
      </c>
    </row>
    <row r="1044" spans="1:15" x14ac:dyDescent="0.35">
      <c r="A1044" s="40" t="s">
        <v>59</v>
      </c>
      <c r="B1044" s="4">
        <v>4.9905687060705617</v>
      </c>
      <c r="C1044" s="4">
        <v>5.9296304973834992</v>
      </c>
      <c r="D1044" s="4">
        <v>6.9571210011455804</v>
      </c>
      <c r="E1044" s="4">
        <v>8.1265257639475834</v>
      </c>
      <c r="F1044" s="4">
        <v>9.441729197240889</v>
      </c>
      <c r="G1044" s="4">
        <v>10.884050943643047</v>
      </c>
      <c r="H1044" s="4">
        <v>12.480735919499502</v>
      </c>
      <c r="I1044" s="4">
        <v>14.140126090018654</v>
      </c>
      <c r="J1044" s="4">
        <v>16.030369661509724</v>
      </c>
      <c r="K1044" s="4">
        <v>18.213275117987067</v>
      </c>
      <c r="L1044" s="4">
        <v>20.582735810894803</v>
      </c>
      <c r="M1044" s="4">
        <v>23.116102912643115</v>
      </c>
      <c r="N1044" s="4">
        <v>25.872640798239928</v>
      </c>
      <c r="O1044" s="11">
        <f t="shared" si="15"/>
        <v>0.13167430748621631</v>
      </c>
    </row>
    <row r="1045" spans="1:15" x14ac:dyDescent="0.35">
      <c r="A1045" s="40" t="s">
        <v>61</v>
      </c>
      <c r="B1045" s="4">
        <v>4.0976165348930467</v>
      </c>
      <c r="C1045" s="4">
        <v>4.5874031571320568</v>
      </c>
      <c r="D1045" s="4">
        <v>5.1453990775255836</v>
      </c>
      <c r="E1045" s="4">
        <v>5.7717222779027173</v>
      </c>
      <c r="F1045" s="4">
        <v>6.4770390738695838</v>
      </c>
      <c r="G1045" s="4">
        <v>7.2744593581094179</v>
      </c>
      <c r="H1045" s="4">
        <v>8.1757586307290566</v>
      </c>
      <c r="I1045" s="4">
        <v>9.2113474877019943</v>
      </c>
      <c r="J1045" s="4">
        <v>10.385723322494631</v>
      </c>
      <c r="K1045" s="4">
        <v>11.723023532071847</v>
      </c>
      <c r="L1045" s="4">
        <v>13.253090622703702</v>
      </c>
      <c r="M1045" s="4">
        <v>15.007060161765283</v>
      </c>
      <c r="N1045" s="4">
        <v>17.021673894068105</v>
      </c>
      <c r="O1045" s="11">
        <f t="shared" ref="O1045:O1108" si="16">IFERROR(RATE(2033-2026,,-G1045,N1045),"")</f>
        <v>0.12912774156517168</v>
      </c>
    </row>
    <row r="1046" spans="1:15" x14ac:dyDescent="0.35">
      <c r="A1046" s="40" t="s">
        <v>65</v>
      </c>
      <c r="B1046" s="4">
        <v>2.868599871406587</v>
      </c>
      <c r="C1046" s="4">
        <v>3.1207019606155262</v>
      </c>
      <c r="D1046" s="4">
        <v>3.4029355986776202</v>
      </c>
      <c r="E1046" s="4">
        <v>3.7117112595866795</v>
      </c>
      <c r="F1046" s="4">
        <v>4.0505312911323923</v>
      </c>
      <c r="G1046" s="4">
        <v>4.4245330583309643</v>
      </c>
      <c r="H1046" s="4">
        <v>4.8406981966295382</v>
      </c>
      <c r="I1046" s="4">
        <v>5.3068936575793906</v>
      </c>
      <c r="J1046" s="4">
        <v>5.8229299416232703</v>
      </c>
      <c r="K1046" s="4">
        <v>6.3946773492910749</v>
      </c>
      <c r="L1046" s="4">
        <v>7.0350839669350593</v>
      </c>
      <c r="M1046" s="4">
        <v>7.7539583028428654</v>
      </c>
      <c r="N1046" s="4">
        <v>8.5627293152936286</v>
      </c>
      <c r="O1046" s="11">
        <f t="shared" si="16"/>
        <v>9.8913576041333995E-2</v>
      </c>
    </row>
    <row r="1047" spans="1:15" x14ac:dyDescent="0.35">
      <c r="A1047" s="40" t="s">
        <v>64</v>
      </c>
      <c r="B1047" s="4">
        <v>3.1383254107056029</v>
      </c>
      <c r="C1047" s="4">
        <v>3.4536537383285508</v>
      </c>
      <c r="D1047" s="4">
        <v>3.8020338116279668</v>
      </c>
      <c r="E1047" s="4">
        <v>4.1868007326985905</v>
      </c>
      <c r="F1047" s="4">
        <v>4.6119401076627842</v>
      </c>
      <c r="G1047" s="4">
        <v>5.0832390533265741</v>
      </c>
      <c r="H1047" s="4">
        <v>5.6083696690118687</v>
      </c>
      <c r="I1047" s="4">
        <v>6.1909829050661891</v>
      </c>
      <c r="J1047" s="4">
        <v>6.8433596895046307</v>
      </c>
      <c r="K1047" s="4">
        <v>7.5752156036909852</v>
      </c>
      <c r="L1047" s="4">
        <v>8.3952802241653153</v>
      </c>
      <c r="M1047" s="4">
        <v>9.3097972903001356</v>
      </c>
      <c r="N1047" s="4">
        <v>10.340227626346845</v>
      </c>
      <c r="O1047" s="11">
        <f t="shared" si="16"/>
        <v>0.10676560010756325</v>
      </c>
    </row>
    <row r="1048" spans="1:15" x14ac:dyDescent="0.35">
      <c r="A1048" s="40" t="s">
        <v>62</v>
      </c>
      <c r="B1048" s="4">
        <v>5.8224169333501496</v>
      </c>
      <c r="C1048" s="4">
        <v>6.4710159929676108</v>
      </c>
      <c r="D1048" s="4">
        <v>7.2076297510517158</v>
      </c>
      <c r="E1048" s="4">
        <v>8.0335769808271618</v>
      </c>
      <c r="F1048" s="4">
        <v>8.9606503866019978</v>
      </c>
      <c r="G1048" s="4">
        <v>10.005804270716121</v>
      </c>
      <c r="H1048" s="4">
        <v>11.180442298336974</v>
      </c>
      <c r="I1048" s="4">
        <v>12.505588931778824</v>
      </c>
      <c r="J1048" s="4">
        <v>14.007271759804176</v>
      </c>
      <c r="K1048" s="4">
        <v>15.700514787487684</v>
      </c>
      <c r="L1048" s="4">
        <v>17.617811189853263</v>
      </c>
      <c r="M1048" s="4">
        <v>19.791634327901924</v>
      </c>
      <c r="N1048" s="4">
        <v>22.268411279795561</v>
      </c>
      <c r="O1048" s="11">
        <f t="shared" si="16"/>
        <v>0.12107299218859406</v>
      </c>
    </row>
    <row r="1049" spans="1:15" x14ac:dyDescent="0.35">
      <c r="A1049" s="40" t="s">
        <v>63</v>
      </c>
      <c r="B1049" s="4">
        <v>3.6452023818829211</v>
      </c>
      <c r="C1049" s="4">
        <v>4.0080136687936214</v>
      </c>
      <c r="D1049" s="4">
        <v>4.4131176680043271</v>
      </c>
      <c r="E1049" s="4">
        <v>4.8676378366126363</v>
      </c>
      <c r="F1049" s="4">
        <v>5.3744926669253337</v>
      </c>
      <c r="G1049" s="4">
        <v>5.9486911281442598</v>
      </c>
      <c r="H1049" s="4">
        <v>6.5874535629201034</v>
      </c>
      <c r="I1049" s="4">
        <v>7.3118714459254042</v>
      </c>
      <c r="J1049" s="4">
        <v>8.1277794326083157</v>
      </c>
      <c r="K1049" s="4">
        <v>9.0482762944491544</v>
      </c>
      <c r="L1049" s="4">
        <v>10.093839838917907</v>
      </c>
      <c r="M1049" s="4">
        <v>11.284388296687498</v>
      </c>
      <c r="N1049" s="4">
        <v>12.636339302016975</v>
      </c>
      <c r="O1049" s="11">
        <f t="shared" si="16"/>
        <v>0.11363491087660599</v>
      </c>
    </row>
    <row r="1050" spans="1:15" x14ac:dyDescent="0.35">
      <c r="A1050" s="40" t="s">
        <v>66</v>
      </c>
      <c r="B1050" s="4">
        <v>5.2177505594296907</v>
      </c>
      <c r="C1050" s="4">
        <v>5.9209766720649419</v>
      </c>
      <c r="D1050" s="4">
        <v>6.7257286865282477</v>
      </c>
      <c r="E1050" s="4">
        <v>7.6443292271470495</v>
      </c>
      <c r="F1050" s="4">
        <v>8.6984648027695179</v>
      </c>
      <c r="G1050" s="4">
        <v>9.9103344988206903</v>
      </c>
      <c r="H1050" s="4">
        <v>11.299842758618318</v>
      </c>
      <c r="I1050" s="4">
        <v>12.908620564330965</v>
      </c>
      <c r="J1050" s="4">
        <v>14.763880250480788</v>
      </c>
      <c r="K1050" s="4">
        <v>16.89941291114156</v>
      </c>
      <c r="L1050" s="4">
        <v>19.375992250929958</v>
      </c>
      <c r="M1050" s="4">
        <v>22.234498798955663</v>
      </c>
      <c r="N1050" s="4">
        <v>25.548225184741117</v>
      </c>
      <c r="O1050" s="11">
        <f t="shared" si="16"/>
        <v>0.14486216491338436</v>
      </c>
    </row>
    <row r="1051" spans="1:15" x14ac:dyDescent="0.35">
      <c r="A1051" s="40" t="s">
        <v>60</v>
      </c>
      <c r="B1051" s="4">
        <v>3.8396724961504143</v>
      </c>
      <c r="C1051" s="4">
        <v>4.1596421383870776</v>
      </c>
      <c r="D1051" s="4">
        <v>4.5162916606204666</v>
      </c>
      <c r="E1051" s="4">
        <v>4.906116336255339</v>
      </c>
      <c r="F1051" s="4">
        <v>5.3330274893119753</v>
      </c>
      <c r="G1051" s="4">
        <v>5.7997809703640275</v>
      </c>
      <c r="H1051" s="4">
        <v>6.3092352165214489</v>
      </c>
      <c r="I1051" s="4">
        <v>6.8666465750961629</v>
      </c>
      <c r="J1051" s="4">
        <v>7.4804958514273849</v>
      </c>
      <c r="K1051" s="4">
        <v>8.1594624527084996</v>
      </c>
      <c r="L1051" s="4">
        <v>8.907029932307319</v>
      </c>
      <c r="M1051" s="4">
        <v>9.7282927455208874</v>
      </c>
      <c r="N1051" s="4">
        <v>10.634018892346838</v>
      </c>
      <c r="O1051" s="11">
        <f t="shared" si="16"/>
        <v>9.0466333973357155E-2</v>
      </c>
    </row>
    <row r="1052" spans="1:15" x14ac:dyDescent="0.35">
      <c r="A1052" s="40" t="s">
        <v>67</v>
      </c>
      <c r="B1052" s="4">
        <v>2.6328062793445968</v>
      </c>
      <c r="C1052" s="4">
        <v>2.8306963652533579</v>
      </c>
      <c r="D1052" s="4">
        <v>3.049424542768731</v>
      </c>
      <c r="E1052" s="4">
        <v>3.2853232733848792</v>
      </c>
      <c r="F1052" s="4">
        <v>3.5410386319025573</v>
      </c>
      <c r="G1052" s="4">
        <v>3.8198900432784963</v>
      </c>
      <c r="H1052" s="4">
        <v>4.1236961404891987</v>
      </c>
      <c r="I1052" s="4">
        <v>4.4630735323558808</v>
      </c>
      <c r="J1052" s="4">
        <v>4.834070244978701</v>
      </c>
      <c r="K1052" s="4">
        <v>5.2420505884701729</v>
      </c>
      <c r="L1052" s="4">
        <v>5.693661988835574</v>
      </c>
      <c r="M1052" s="4">
        <v>6.1945774401093612</v>
      </c>
      <c r="N1052" s="4">
        <v>6.7513332725902746</v>
      </c>
      <c r="O1052" s="11">
        <f t="shared" si="16"/>
        <v>8.4761087701048607E-2</v>
      </c>
    </row>
    <row r="1053" spans="1:15" x14ac:dyDescent="0.35">
      <c r="A1053" s="40" t="s">
        <v>68</v>
      </c>
      <c r="B1053" s="4">
        <v>2.4546023048315346</v>
      </c>
      <c r="C1053" s="4">
        <v>2.6125406844827008</v>
      </c>
      <c r="D1053" s="4">
        <v>2.7846708142309105</v>
      </c>
      <c r="E1053" s="4">
        <v>2.9734870453327589</v>
      </c>
      <c r="F1053" s="4">
        <v>3.1784794538219585</v>
      </c>
      <c r="G1053" s="4">
        <v>3.406218467862391</v>
      </c>
      <c r="H1053" s="4">
        <v>3.6521176354858378</v>
      </c>
      <c r="I1053" s="4">
        <v>3.9252300476232542</v>
      </c>
      <c r="J1053" s="4">
        <v>4.2251150706653382</v>
      </c>
      <c r="K1053" s="4">
        <v>4.5549519612114535</v>
      </c>
      <c r="L1053" s="4">
        <v>4.9210174618330491</v>
      </c>
      <c r="M1053" s="4">
        <v>5.328283922850896</v>
      </c>
      <c r="N1053" s="4">
        <v>5.7791622485311533</v>
      </c>
      <c r="O1053" s="11">
        <f t="shared" si="16"/>
        <v>7.8447262994440492E-2</v>
      </c>
    </row>
    <row r="1054" spans="1:15" x14ac:dyDescent="0.35">
      <c r="A1054" s="3" t="s">
        <v>69</v>
      </c>
      <c r="B1054" s="4">
        <v>2.8884544704033241</v>
      </c>
      <c r="C1054" s="4">
        <v>3.1729198020032259</v>
      </c>
      <c r="D1054" s="4">
        <v>3.4981037233468961</v>
      </c>
      <c r="E1054" s="4">
        <v>3.85912157386106</v>
      </c>
      <c r="F1054" s="4">
        <v>4.2616619095264303</v>
      </c>
      <c r="G1054" s="4">
        <v>4.7097347159359995</v>
      </c>
      <c r="H1054" s="4">
        <v>5.2098152443272783</v>
      </c>
      <c r="I1054" s="4">
        <v>5.7724032954308901</v>
      </c>
      <c r="J1054" s="4">
        <v>6.4000604519927649</v>
      </c>
      <c r="K1054" s="4">
        <v>7.105829563899805</v>
      </c>
      <c r="L1054" s="4">
        <v>7.8950692782910448</v>
      </c>
      <c r="M1054" s="4">
        <v>8.781608728125752</v>
      </c>
      <c r="N1054" s="4">
        <v>9.7862944445996423</v>
      </c>
      <c r="O1054" s="11">
        <f t="shared" si="16"/>
        <v>0.11013181091195628</v>
      </c>
    </row>
    <row r="1055" spans="1:15" x14ac:dyDescent="0.35">
      <c r="A1055" s="3" t="s">
        <v>70</v>
      </c>
      <c r="B1055" s="4">
        <v>8.3078402673553864</v>
      </c>
      <c r="C1055" s="4">
        <v>9.0948377804734388</v>
      </c>
      <c r="D1055" s="4">
        <v>9.9755492441951539</v>
      </c>
      <c r="E1055" s="4">
        <v>10.942426951528963</v>
      </c>
      <c r="F1055" s="4">
        <v>12.008241151707253</v>
      </c>
      <c r="G1055" s="4">
        <v>13.188828953039112</v>
      </c>
      <c r="H1055" s="4">
        <v>14.495828695953218</v>
      </c>
      <c r="I1055" s="4">
        <v>15.972455538800197</v>
      </c>
      <c r="J1055" s="4">
        <v>17.612701372521855</v>
      </c>
      <c r="K1055" s="4">
        <v>19.443773747657676</v>
      </c>
      <c r="L1055" s="4">
        <v>21.499330331506808</v>
      </c>
      <c r="M1055" s="4">
        <v>23.811455310057426</v>
      </c>
      <c r="N1055" s="4">
        <v>26.417482250884838</v>
      </c>
      <c r="O1055" s="11">
        <f t="shared" si="16"/>
        <v>0.10432749222475686</v>
      </c>
    </row>
    <row r="1056" spans="1:15" x14ac:dyDescent="0.35">
      <c r="A1056" s="3" t="s">
        <v>71</v>
      </c>
      <c r="B1056" s="4">
        <v>6.1402546942980258</v>
      </c>
      <c r="C1056" s="4">
        <v>6.6050932130586268</v>
      </c>
      <c r="D1056" s="4">
        <v>7.1153088453340363</v>
      </c>
      <c r="E1056" s="4">
        <v>7.6785941732969922</v>
      </c>
      <c r="F1056" s="4">
        <v>8.2951834005755511</v>
      </c>
      <c r="G1056" s="4">
        <v>8.9837664566775146</v>
      </c>
      <c r="H1056" s="4">
        <v>9.7343685258249284</v>
      </c>
      <c r="I1056" s="4">
        <v>10.572902753884424</v>
      </c>
      <c r="J1056" s="4">
        <v>11.500770476327627</v>
      </c>
      <c r="K1056" s="4">
        <v>12.529232169880794</v>
      </c>
      <c r="L1056" s="4">
        <v>13.678490690468081</v>
      </c>
      <c r="M1056" s="4">
        <v>14.96591439745966</v>
      </c>
      <c r="N1056" s="4">
        <v>16.402335145837785</v>
      </c>
      <c r="O1056" s="11">
        <f t="shared" si="16"/>
        <v>8.9807027339932302E-2</v>
      </c>
    </row>
    <row r="1057" spans="1:15" x14ac:dyDescent="0.35">
      <c r="A1057" s="3" t="s">
        <v>72</v>
      </c>
      <c r="B1057" s="4">
        <v>7.7878344946095446</v>
      </c>
      <c r="C1057" s="4">
        <v>8.3573425677071054</v>
      </c>
      <c r="D1057" s="4">
        <v>8.989857512516469</v>
      </c>
      <c r="E1057" s="4">
        <v>9.6729303969322586</v>
      </c>
      <c r="F1057" s="4">
        <v>10.413186579594655</v>
      </c>
      <c r="G1057" s="4">
        <v>11.221026925728745</v>
      </c>
      <c r="H1057" s="4">
        <v>12.110889514640411</v>
      </c>
      <c r="I1057" s="4">
        <v>13.098557647977206</v>
      </c>
      <c r="J1057" s="4">
        <v>14.178971841585376</v>
      </c>
      <c r="K1057" s="4">
        <v>15.361973711355837</v>
      </c>
      <c r="L1057" s="4">
        <v>16.673754324737232</v>
      </c>
      <c r="M1057" s="4">
        <v>18.131520251086236</v>
      </c>
      <c r="N1057" s="4">
        <v>19.755177316475255</v>
      </c>
      <c r="O1057" s="11">
        <f t="shared" si="16"/>
        <v>8.4158098410296825E-2</v>
      </c>
    </row>
    <row r="1058" spans="1:15" x14ac:dyDescent="0.35">
      <c r="A1058" s="3" t="s">
        <v>73</v>
      </c>
      <c r="B1058" s="4">
        <v>7.0591330116257032</v>
      </c>
      <c r="C1058" s="4">
        <v>7.5370056838606718</v>
      </c>
      <c r="D1058" s="4">
        <v>8.0655877025757476</v>
      </c>
      <c r="E1058" s="4">
        <v>8.6373753131077393</v>
      </c>
      <c r="F1058" s="4">
        <v>9.2566631398489907</v>
      </c>
      <c r="G1058" s="4">
        <v>9.931815976473338</v>
      </c>
      <c r="H1058" s="4">
        <v>10.6637356653557</v>
      </c>
      <c r="I1058" s="4">
        <v>11.461622137565426</v>
      </c>
      <c r="J1058" s="4">
        <v>12.337057632324715</v>
      </c>
      <c r="K1058" s="4">
        <v>13.289255509020037</v>
      </c>
      <c r="L1058" s="4">
        <v>14.331340054777494</v>
      </c>
      <c r="M1058" s="4">
        <v>15.473355731851663</v>
      </c>
      <c r="N1058" s="4">
        <v>16.733527532223238</v>
      </c>
      <c r="O1058" s="11">
        <f t="shared" si="16"/>
        <v>7.7371662520088702E-2</v>
      </c>
    </row>
    <row r="1059" spans="1:15" x14ac:dyDescent="0.35">
      <c r="A1059" s="3" t="s">
        <v>74</v>
      </c>
      <c r="B1059" s="4">
        <v>19.609611944816248</v>
      </c>
      <c r="C1059" s="4">
        <v>21.289686416260807</v>
      </c>
      <c r="D1059" s="4">
        <v>23.168115855176541</v>
      </c>
      <c r="E1059" s="4">
        <v>25.219207056927647</v>
      </c>
      <c r="F1059" s="4">
        <v>27.46565319315906</v>
      </c>
      <c r="G1059" s="4">
        <v>29.941043222662216</v>
      </c>
      <c r="H1059" s="4">
        <v>32.691166679703009</v>
      </c>
      <c r="I1059" s="4">
        <v>35.767412969078705</v>
      </c>
      <c r="J1059" s="4">
        <v>39.166447637812453</v>
      </c>
      <c r="K1059" s="4">
        <v>42.925709924093283</v>
      </c>
      <c r="L1059" s="4">
        <v>47.129835442490915</v>
      </c>
      <c r="M1059" s="4">
        <v>51.841731855102068</v>
      </c>
      <c r="N1059" s="4">
        <v>57.134618341375678</v>
      </c>
      <c r="O1059" s="11">
        <f t="shared" si="16"/>
        <v>9.6706312464035007E-2</v>
      </c>
    </row>
    <row r="1060" spans="1:15" x14ac:dyDescent="0.35">
      <c r="A1060" s="3" t="s">
        <v>75</v>
      </c>
      <c r="B1060" s="4">
        <v>2.2815521762146354</v>
      </c>
      <c r="C1060" s="4">
        <v>2.4321681998291189</v>
      </c>
      <c r="D1060" s="4">
        <v>2.5936909226253437</v>
      </c>
      <c r="E1060" s="4">
        <v>2.7667896734030073</v>
      </c>
      <c r="F1060" s="4">
        <v>2.9523883488149956</v>
      </c>
      <c r="G1060" s="4">
        <v>3.15235106220074</v>
      </c>
      <c r="H1060" s="4">
        <v>3.3693727737975601</v>
      </c>
      <c r="I1060" s="4">
        <v>3.6032777147702242</v>
      </c>
      <c r="J1060" s="4">
        <v>3.8587984442879577</v>
      </c>
      <c r="K1060" s="4">
        <v>4.1384920598196793</v>
      </c>
      <c r="L1060" s="4">
        <v>4.443889487800198</v>
      </c>
      <c r="M1060" s="4">
        <v>4.7748276474286486</v>
      </c>
      <c r="N1060" s="4">
        <v>5.1387672014252761</v>
      </c>
      <c r="O1060" s="11">
        <f t="shared" si="16"/>
        <v>7.2303606536395212E-2</v>
      </c>
    </row>
    <row r="1061" spans="1:15" x14ac:dyDescent="0.35">
      <c r="A1061" s="2" t="s">
        <v>38</v>
      </c>
      <c r="B1061" s="4">
        <v>92.782242537387958</v>
      </c>
      <c r="C1061" s="4">
        <v>101.58332853860193</v>
      </c>
      <c r="D1061" s="4">
        <v>111.41056641795133</v>
      </c>
      <c r="E1061" s="4">
        <v>122.28367587275307</v>
      </c>
      <c r="F1061" s="4">
        <v>134.32037082446593</v>
      </c>
      <c r="G1061" s="4">
        <v>147.68556910531365</v>
      </c>
      <c r="H1061" s="4">
        <v>162.533527127844</v>
      </c>
      <c r="I1061" s="4">
        <v>179.07901329498384</v>
      </c>
      <c r="J1061" s="4">
        <v>197.57580308194972</v>
      </c>
      <c r="K1061" s="4">
        <v>218.30512728423662</v>
      </c>
      <c r="L1061" s="4">
        <v>241.52725289744771</v>
      </c>
      <c r="M1061" s="4">
        <v>267.52900812068901</v>
      </c>
      <c r="N1061" s="4">
        <v>296.78296404679207</v>
      </c>
      <c r="O1061" s="11">
        <f t="shared" si="16"/>
        <v>0.10484188351269723</v>
      </c>
    </row>
    <row r="1062" spans="1:15" x14ac:dyDescent="0.35">
      <c r="A1062" s="3" t="s">
        <v>76</v>
      </c>
      <c r="B1062" s="4">
        <v>37.714599093534964</v>
      </c>
      <c r="C1062" s="4">
        <v>41.671335591120368</v>
      </c>
      <c r="D1062" s="4">
        <v>46.029898352960174</v>
      </c>
      <c r="E1062" s="4">
        <v>50.894886552453315</v>
      </c>
      <c r="F1062" s="4">
        <v>56.300279031196851</v>
      </c>
      <c r="G1062" s="4">
        <v>62.348334345476488</v>
      </c>
      <c r="H1062" s="4">
        <v>69.111799593088492</v>
      </c>
      <c r="I1062" s="4">
        <v>76.627216983301594</v>
      </c>
      <c r="J1062" s="4">
        <v>85.131922201125747</v>
      </c>
      <c r="K1062" s="4">
        <v>94.728460461163777</v>
      </c>
      <c r="L1062" s="4">
        <v>105.58147843027882</v>
      </c>
      <c r="M1062" s="4">
        <v>117.80036139988326</v>
      </c>
      <c r="N1062" s="4">
        <v>131.58164265720606</v>
      </c>
      <c r="O1062" s="11">
        <f t="shared" si="16"/>
        <v>0.11259892362145039</v>
      </c>
    </row>
    <row r="1063" spans="1:15" x14ac:dyDescent="0.35">
      <c r="A1063" s="3" t="s">
        <v>77</v>
      </c>
      <c r="B1063" s="4">
        <v>34.566319718955086</v>
      </c>
      <c r="C1063" s="4">
        <v>37.735434526479565</v>
      </c>
      <c r="D1063" s="4">
        <v>41.346182063114391</v>
      </c>
      <c r="E1063" s="4">
        <v>45.332055432988078</v>
      </c>
      <c r="F1063" s="4">
        <v>49.752265353382178</v>
      </c>
      <c r="G1063" s="4">
        <v>54.644852037130974</v>
      </c>
      <c r="H1063" s="4">
        <v>60.075390261014661</v>
      </c>
      <c r="I1063" s="4">
        <v>66.154104284623926</v>
      </c>
      <c r="J1063" s="4">
        <v>72.897370367916096</v>
      </c>
      <c r="K1063" s="4">
        <v>80.440350141472024</v>
      </c>
      <c r="L1063" s="4">
        <v>88.827697205038589</v>
      </c>
      <c r="M1063" s="4">
        <v>98.198028747688085</v>
      </c>
      <c r="N1063" s="4">
        <v>108.76477640086698</v>
      </c>
      <c r="O1063" s="11">
        <f t="shared" si="16"/>
        <v>0.10333037313008997</v>
      </c>
    </row>
    <row r="1064" spans="1:15" x14ac:dyDescent="0.35">
      <c r="A1064" s="3" t="s">
        <v>78</v>
      </c>
      <c r="B1064" s="4">
        <v>5.7636290745668362</v>
      </c>
      <c r="C1064" s="4">
        <v>6.2829745829997847</v>
      </c>
      <c r="D1064" s="4">
        <v>6.8642457228387084</v>
      </c>
      <c r="E1064" s="4">
        <v>7.5032387464724346</v>
      </c>
      <c r="F1064" s="4">
        <v>8.2069746573748681</v>
      </c>
      <c r="G1064" s="4">
        <v>8.9808606936627715</v>
      </c>
      <c r="H1064" s="4">
        <v>9.8305857272499164</v>
      </c>
      <c r="I1064" s="4">
        <v>10.765703744749851</v>
      </c>
      <c r="J1064" s="4">
        <v>11.801048269056235</v>
      </c>
      <c r="K1064" s="4">
        <v>12.952119721625406</v>
      </c>
      <c r="L1064" s="4">
        <v>14.226537599002576</v>
      </c>
      <c r="M1064" s="4">
        <v>15.63466228705553</v>
      </c>
      <c r="N1064" s="4">
        <v>17.196207248160899</v>
      </c>
      <c r="O1064" s="11">
        <f t="shared" si="16"/>
        <v>9.7241187586721026E-2</v>
      </c>
    </row>
    <row r="1065" spans="1:15" x14ac:dyDescent="0.35">
      <c r="A1065" s="3" t="s">
        <v>79</v>
      </c>
      <c r="B1065" s="4">
        <v>11.297628828301315</v>
      </c>
      <c r="C1065" s="4">
        <v>12.206100517995244</v>
      </c>
      <c r="D1065" s="4">
        <v>13.213342024593695</v>
      </c>
      <c r="E1065" s="4">
        <v>14.304867965406057</v>
      </c>
      <c r="F1065" s="4">
        <v>15.493389307970574</v>
      </c>
      <c r="G1065" s="4">
        <v>16.794801492749183</v>
      </c>
      <c r="H1065" s="4">
        <v>18.218700066877741</v>
      </c>
      <c r="I1065" s="4">
        <v>19.813724332849773</v>
      </c>
      <c r="J1065" s="4">
        <v>21.56476728294</v>
      </c>
      <c r="K1065" s="4">
        <v>23.497968438638871</v>
      </c>
      <c r="L1065" s="4">
        <v>25.645708331628565</v>
      </c>
      <c r="M1065" s="4">
        <v>28.036584623267899</v>
      </c>
      <c r="N1065" s="4">
        <v>30.703630802279015</v>
      </c>
      <c r="O1065" s="11">
        <f t="shared" si="16"/>
        <v>9.0010532179022607E-2</v>
      </c>
    </row>
    <row r="1066" spans="1:15" x14ac:dyDescent="0.35">
      <c r="A1066" s="3" t="s">
        <v>80</v>
      </c>
      <c r="B1066" s="4">
        <v>3.4400658220297555</v>
      </c>
      <c r="C1066" s="4">
        <v>3.6874833200069821</v>
      </c>
      <c r="D1066" s="4">
        <v>3.9568982544443654</v>
      </c>
      <c r="E1066" s="4">
        <v>4.2486271754331817</v>
      </c>
      <c r="F1066" s="4">
        <v>4.5674624745414629</v>
      </c>
      <c r="G1066" s="4">
        <v>4.9167205362942337</v>
      </c>
      <c r="H1066" s="4">
        <v>5.297051479613164</v>
      </c>
      <c r="I1066" s="4">
        <v>5.7182639494586622</v>
      </c>
      <c r="J1066" s="4">
        <v>6.1806949609116444</v>
      </c>
      <c r="K1066" s="4">
        <v>6.6862285213365311</v>
      </c>
      <c r="L1066" s="4">
        <v>7.2458313314991862</v>
      </c>
      <c r="M1066" s="4">
        <v>7.8593710627942741</v>
      </c>
      <c r="N1066" s="4">
        <v>8.5367069382791563</v>
      </c>
      <c r="O1066" s="11">
        <f t="shared" si="16"/>
        <v>8.2008550222973459E-2</v>
      </c>
    </row>
    <row r="1067" spans="1:15" x14ac:dyDescent="0.35">
      <c r="A1067" s="2" t="s">
        <v>81</v>
      </c>
      <c r="B1067" s="4">
        <v>92.782242537387958</v>
      </c>
      <c r="C1067" s="4">
        <v>101.58332853860195</v>
      </c>
      <c r="D1067" s="4">
        <v>111.41056641795133</v>
      </c>
      <c r="E1067" s="4">
        <v>122.28367587275307</v>
      </c>
      <c r="F1067" s="4">
        <v>134.32037082446593</v>
      </c>
      <c r="G1067" s="4">
        <v>147.68556910531365</v>
      </c>
      <c r="H1067" s="4">
        <v>162.53352712784397</v>
      </c>
      <c r="I1067" s="4">
        <v>179.07901329498381</v>
      </c>
      <c r="J1067" s="4">
        <v>197.57580308194972</v>
      </c>
      <c r="K1067" s="4">
        <v>218.30512728423662</v>
      </c>
      <c r="L1067" s="4">
        <v>241.52725289744771</v>
      </c>
      <c r="M1067" s="4">
        <v>267.52900812068907</v>
      </c>
      <c r="N1067" s="4">
        <v>296.78296404679213</v>
      </c>
      <c r="O1067" s="11">
        <f t="shared" si="16"/>
        <v>0.10484188351269713</v>
      </c>
    </row>
    <row r="1068" spans="1:15" x14ac:dyDescent="0.35">
      <c r="A1068" s="3" t="s">
        <v>82</v>
      </c>
      <c r="B1068" s="4">
        <v>80.022236729985764</v>
      </c>
      <c r="C1068" s="4">
        <v>87.49087749121658</v>
      </c>
      <c r="D1068" s="4">
        <v>95.812598253887003</v>
      </c>
      <c r="E1068" s="4">
        <v>105.01038861977241</v>
      </c>
      <c r="F1068" s="4">
        <v>115.17971798197952</v>
      </c>
      <c r="G1068" s="4">
        <v>126.46600550517604</v>
      </c>
      <c r="H1068" s="4">
        <v>139.00248926326549</v>
      </c>
      <c r="I1068" s="4">
        <v>152.97275021275118</v>
      </c>
      <c r="J1068" s="4">
        <v>168.58514219282006</v>
      </c>
      <c r="K1068" s="4">
        <v>186.07168862796635</v>
      </c>
      <c r="L1068" s="4">
        <v>205.66076006602739</v>
      </c>
      <c r="M1068" s="4">
        <v>227.59902398557318</v>
      </c>
      <c r="N1068" s="4">
        <v>252.29324338763885</v>
      </c>
      <c r="O1068" s="11">
        <f t="shared" si="16"/>
        <v>0.10369074973516534</v>
      </c>
    </row>
    <row r="1069" spans="1:15" x14ac:dyDescent="0.35">
      <c r="A1069" s="3" t="s">
        <v>83</v>
      </c>
      <c r="B1069" s="4">
        <v>12.760005807402194</v>
      </c>
      <c r="C1069" s="4">
        <v>14.092451047385373</v>
      </c>
      <c r="D1069" s="4">
        <v>15.597968164064323</v>
      </c>
      <c r="E1069" s="4">
        <v>17.273287252980648</v>
      </c>
      <c r="F1069" s="4">
        <v>19.1406528424864</v>
      </c>
      <c r="G1069" s="4">
        <v>21.219563600137604</v>
      </c>
      <c r="H1069" s="4">
        <v>23.53103786457849</v>
      </c>
      <c r="I1069" s="4">
        <v>26.106263082232619</v>
      </c>
      <c r="J1069" s="4">
        <v>28.990660889129661</v>
      </c>
      <c r="K1069" s="4">
        <v>32.233438656270252</v>
      </c>
      <c r="L1069" s="4">
        <v>35.866492831420324</v>
      </c>
      <c r="M1069" s="4">
        <v>39.929984135115895</v>
      </c>
      <c r="N1069" s="4">
        <v>44.489720659153278</v>
      </c>
      <c r="O1069" s="11">
        <f t="shared" si="16"/>
        <v>0.1115573894391797</v>
      </c>
    </row>
    <row r="1070" spans="1:15" x14ac:dyDescent="0.35">
      <c r="A1070" s="1" t="s">
        <v>37</v>
      </c>
      <c r="O1070" s="11" t="str">
        <f t="shared" si="16"/>
        <v/>
      </c>
    </row>
    <row r="1071" spans="1:15" x14ac:dyDescent="0.35">
      <c r="A1071" s="2" t="s">
        <v>40</v>
      </c>
      <c r="B1071" s="4">
        <v>39.300021488457695</v>
      </c>
      <c r="C1071" s="4">
        <v>42.036878634414194</v>
      </c>
      <c r="D1071" s="4">
        <v>45.066758722201584</v>
      </c>
      <c r="E1071" s="4">
        <v>48.354007665345797</v>
      </c>
      <c r="F1071" s="4">
        <v>51.945903927261156</v>
      </c>
      <c r="G1071" s="4">
        <v>55.874831221400278</v>
      </c>
      <c r="H1071" s="4">
        <v>60.169033366375089</v>
      </c>
      <c r="I1071" s="4">
        <v>64.927118137497956</v>
      </c>
      <c r="J1071" s="4">
        <v>70.147803106761472</v>
      </c>
      <c r="K1071" s="4">
        <v>75.894906379750992</v>
      </c>
      <c r="L1071" s="4">
        <v>82.237638108212025</v>
      </c>
      <c r="M1071" s="4">
        <v>89.225312750578638</v>
      </c>
      <c r="N1071" s="4">
        <v>96.992634096748688</v>
      </c>
      <c r="O1071" s="11">
        <f t="shared" si="16"/>
        <v>8.1975692867892552E-2</v>
      </c>
    </row>
    <row r="1072" spans="1:15" x14ac:dyDescent="0.35">
      <c r="A1072" s="3" t="s">
        <v>41</v>
      </c>
      <c r="B1072" s="4">
        <v>17.574424904586877</v>
      </c>
      <c r="C1072" s="4">
        <v>18.531518699212622</v>
      </c>
      <c r="D1072" s="4">
        <v>19.561855544275755</v>
      </c>
      <c r="E1072" s="4">
        <v>20.662480226683499</v>
      </c>
      <c r="F1072" s="4">
        <v>21.852256043909509</v>
      </c>
      <c r="G1072" s="4">
        <v>23.141619850702472</v>
      </c>
      <c r="H1072" s="4">
        <v>24.527611947944152</v>
      </c>
      <c r="I1072" s="4">
        <v>26.049683693462104</v>
      </c>
      <c r="J1072" s="4">
        <v>27.701397166304872</v>
      </c>
      <c r="K1072" s="4">
        <v>29.483414196406226</v>
      </c>
      <c r="L1072" s="4">
        <v>31.436159344789299</v>
      </c>
      <c r="M1072" s="4">
        <v>33.549046731337839</v>
      </c>
      <c r="N1072" s="4">
        <v>35.854506850421551</v>
      </c>
      <c r="O1072" s="11">
        <f t="shared" si="16"/>
        <v>6.4545639785088552E-2</v>
      </c>
    </row>
    <row r="1073" spans="1:15" x14ac:dyDescent="0.35">
      <c r="A1073" s="3" t="s">
        <v>42</v>
      </c>
      <c r="B1073" s="4">
        <v>4.6631312158744871</v>
      </c>
      <c r="C1073" s="4">
        <v>5.0568876127612938</v>
      </c>
      <c r="D1073" s="4">
        <v>5.504139206767606</v>
      </c>
      <c r="E1073" s="4">
        <v>5.9948917633484413</v>
      </c>
      <c r="F1073" s="4">
        <v>6.5360240439941277</v>
      </c>
      <c r="G1073" s="4">
        <v>7.1314372521163776</v>
      </c>
      <c r="H1073" s="4">
        <v>7.7885061625535839</v>
      </c>
      <c r="I1073" s="4">
        <v>8.5201813698164344</v>
      </c>
      <c r="J1073" s="4">
        <v>9.3269648250511779</v>
      </c>
      <c r="K1073" s="4">
        <v>10.224518669866896</v>
      </c>
      <c r="L1073" s="4">
        <v>11.216563762003915</v>
      </c>
      <c r="M1073" s="4">
        <v>12.318557871086602</v>
      </c>
      <c r="N1073" s="4">
        <v>13.554906222099854</v>
      </c>
      <c r="O1073" s="11">
        <f t="shared" si="16"/>
        <v>9.6088537308506028E-2</v>
      </c>
    </row>
    <row r="1074" spans="1:15" x14ac:dyDescent="0.35">
      <c r="A1074" s="3" t="s">
        <v>43</v>
      </c>
      <c r="B1074" s="4">
        <v>3.302427756624629</v>
      </c>
      <c r="C1074" s="4">
        <v>3.5175763684722989</v>
      </c>
      <c r="D1074" s="4">
        <v>3.7481355682680206</v>
      </c>
      <c r="E1074" s="4">
        <v>3.9950338416534934</v>
      </c>
      <c r="F1074" s="4">
        <v>4.2595641220354148</v>
      </c>
      <c r="G1074" s="4">
        <v>4.544371522703134</v>
      </c>
      <c r="H1074" s="4">
        <v>4.8532901749889579</v>
      </c>
      <c r="I1074" s="4">
        <v>5.1860065958836472</v>
      </c>
      <c r="J1074" s="4">
        <v>5.5492724472441806</v>
      </c>
      <c r="K1074" s="4">
        <v>5.946688868670214</v>
      </c>
      <c r="L1074" s="4">
        <v>6.3803706329140217</v>
      </c>
      <c r="M1074" s="4">
        <v>6.8499932634705178</v>
      </c>
      <c r="N1074" s="4">
        <v>7.366170128823204</v>
      </c>
      <c r="O1074" s="11">
        <f t="shared" si="16"/>
        <v>7.1437506355605959E-2</v>
      </c>
    </row>
    <row r="1075" spans="1:15" x14ac:dyDescent="0.35">
      <c r="A1075" s="3" t="s">
        <v>44</v>
      </c>
      <c r="B1075" s="4">
        <v>2.3934441740717998</v>
      </c>
      <c r="C1075" s="4">
        <v>2.5702009064340765</v>
      </c>
      <c r="D1075" s="4">
        <v>2.7654263899536944</v>
      </c>
      <c r="E1075" s="4">
        <v>2.9757249869868465</v>
      </c>
      <c r="F1075" s="4">
        <v>3.2034359924155495</v>
      </c>
      <c r="G1075" s="4">
        <v>3.4514962065744381</v>
      </c>
      <c r="H1075" s="4">
        <v>3.7214717959298711</v>
      </c>
      <c r="I1075" s="4">
        <v>4.0228608125147902</v>
      </c>
      <c r="J1075" s="4">
        <v>4.3519832240050906</v>
      </c>
      <c r="K1075" s="4">
        <v>4.7135636107916863</v>
      </c>
      <c r="L1075" s="4">
        <v>5.1134569638670007</v>
      </c>
      <c r="M1075" s="4">
        <v>5.5566142979658704</v>
      </c>
      <c r="N1075" s="4">
        <v>6.0487365421526693</v>
      </c>
      <c r="O1075" s="11">
        <f t="shared" si="16"/>
        <v>8.3448271883492783E-2</v>
      </c>
    </row>
    <row r="1076" spans="1:15" x14ac:dyDescent="0.35">
      <c r="A1076" s="3" t="s">
        <v>45</v>
      </c>
      <c r="B1076" s="4">
        <v>1.7097646101256165</v>
      </c>
      <c r="C1076" s="4">
        <v>1.8253041828395162</v>
      </c>
      <c r="D1076" s="4">
        <v>1.9524972582928934</v>
      </c>
      <c r="E1076" s="4">
        <v>2.0887260532953618</v>
      </c>
      <c r="F1076" s="4">
        <v>2.2354565571132743</v>
      </c>
      <c r="G1076" s="4">
        <v>2.3945352372856319</v>
      </c>
      <c r="H1076" s="4">
        <v>2.5668120084307575</v>
      </c>
      <c r="I1076" s="4">
        <v>2.7585848148091112</v>
      </c>
      <c r="J1076" s="4">
        <v>2.9669654452678982</v>
      </c>
      <c r="K1076" s="4">
        <v>3.1948580164143703</v>
      </c>
      <c r="L1076" s="4">
        <v>3.4458613780653811</v>
      </c>
      <c r="M1076" s="4">
        <v>3.7228771210842249</v>
      </c>
      <c r="N1076" s="4">
        <v>4.0292366325386801</v>
      </c>
      <c r="O1076" s="11">
        <f t="shared" si="16"/>
        <v>7.7174179287500727E-2</v>
      </c>
    </row>
    <row r="1077" spans="1:15" x14ac:dyDescent="0.35">
      <c r="A1077" s="3" t="s">
        <v>46</v>
      </c>
      <c r="B1077" s="4">
        <v>9.1964453963435808</v>
      </c>
      <c r="C1077" s="4">
        <v>10.038438855258265</v>
      </c>
      <c r="D1077" s="4">
        <v>10.997713126276269</v>
      </c>
      <c r="E1077" s="4">
        <v>12.056536621567467</v>
      </c>
      <c r="F1077" s="4">
        <v>13.230621730273418</v>
      </c>
      <c r="G1077" s="4">
        <v>14.530043656656384</v>
      </c>
      <c r="H1077" s="4">
        <v>15.972194296557431</v>
      </c>
      <c r="I1077" s="4">
        <v>17.586328367236746</v>
      </c>
      <c r="J1077" s="4">
        <v>19.376738615658486</v>
      </c>
      <c r="K1077" s="4">
        <v>21.379289804089659</v>
      </c>
      <c r="L1077" s="4">
        <v>23.605775065440767</v>
      </c>
      <c r="M1077" s="4">
        <v>26.092952544213013</v>
      </c>
      <c r="N1077" s="4">
        <v>28.897442892401084</v>
      </c>
      <c r="O1077" s="11">
        <f t="shared" si="16"/>
        <v>0.10320461695335895</v>
      </c>
    </row>
    <row r="1078" spans="1:15" x14ac:dyDescent="0.35">
      <c r="A1078" s="3" t="s">
        <v>47</v>
      </c>
      <c r="B1078" s="4">
        <v>0.46038343083071276</v>
      </c>
      <c r="C1078" s="4">
        <v>0.49695200943612156</v>
      </c>
      <c r="D1078" s="4">
        <v>0.53699162836734771</v>
      </c>
      <c r="E1078" s="4">
        <v>0.58061417181068897</v>
      </c>
      <c r="F1078" s="4">
        <v>0.62854543751986369</v>
      </c>
      <c r="G1078" s="4">
        <v>0.68132749536183856</v>
      </c>
      <c r="H1078" s="4">
        <v>0.73914697997033252</v>
      </c>
      <c r="I1078" s="4">
        <v>0.80347248377511959</v>
      </c>
      <c r="J1078" s="4">
        <v>0.87448138322978175</v>
      </c>
      <c r="K1078" s="4">
        <v>0.95257321351193336</v>
      </c>
      <c r="L1078" s="4">
        <v>1.0394509611316292</v>
      </c>
      <c r="M1078" s="4">
        <v>1.1352709214205727</v>
      </c>
      <c r="N1078" s="4">
        <v>1.2416348283116494</v>
      </c>
      <c r="O1078" s="11">
        <f t="shared" si="16"/>
        <v>8.9516961811219459E-2</v>
      </c>
    </row>
    <row r="1079" spans="1:15" x14ac:dyDescent="0.35">
      <c r="A1079" s="2" t="s">
        <v>49</v>
      </c>
      <c r="B1079" s="4">
        <v>39.300021488457695</v>
      </c>
      <c r="C1079" s="4">
        <v>42.036878634414194</v>
      </c>
      <c r="D1079" s="4">
        <v>45.066758722201584</v>
      </c>
      <c r="E1079" s="4">
        <v>48.354007665345797</v>
      </c>
      <c r="F1079" s="4">
        <v>51.945903927261163</v>
      </c>
      <c r="G1079" s="4">
        <v>55.874831221400278</v>
      </c>
      <c r="H1079" s="4">
        <v>60.169033366375089</v>
      </c>
      <c r="I1079" s="4">
        <v>64.927118137497956</v>
      </c>
      <c r="J1079" s="4">
        <v>70.147803106761472</v>
      </c>
      <c r="K1079" s="4">
        <v>75.894906379750992</v>
      </c>
      <c r="L1079" s="4">
        <v>82.237638108212025</v>
      </c>
      <c r="M1079" s="4">
        <v>89.225312750578638</v>
      </c>
      <c r="N1079" s="4">
        <v>96.992634096748688</v>
      </c>
      <c r="O1079" s="11">
        <f t="shared" si="16"/>
        <v>8.1975692867892552E-2</v>
      </c>
    </row>
    <row r="1080" spans="1:15" x14ac:dyDescent="0.35">
      <c r="A1080" s="3" t="s">
        <v>50</v>
      </c>
      <c r="B1080" s="4">
        <v>10.528761702040342</v>
      </c>
      <c r="C1080" s="4">
        <v>11.095349120382565</v>
      </c>
      <c r="D1080" s="4">
        <v>11.756075593561782</v>
      </c>
      <c r="E1080" s="4">
        <v>12.469899751995989</v>
      </c>
      <c r="F1080" s="4">
        <v>13.265226064556167</v>
      </c>
      <c r="G1080" s="4">
        <v>14.144986785559233</v>
      </c>
      <c r="H1080" s="4">
        <v>15.095177534342348</v>
      </c>
      <c r="I1080" s="4">
        <v>16.194074450774238</v>
      </c>
      <c r="J1080" s="4">
        <v>17.386020958948386</v>
      </c>
      <c r="K1080" s="4">
        <v>18.698284264043657</v>
      </c>
      <c r="L1080" s="4">
        <v>20.165526934898445</v>
      </c>
      <c r="M1080" s="4">
        <v>21.790800784861048</v>
      </c>
      <c r="N1080" s="4">
        <v>23.622454056320109</v>
      </c>
      <c r="O1080" s="11">
        <f t="shared" si="16"/>
        <v>7.6012942827389143E-2</v>
      </c>
    </row>
    <row r="1081" spans="1:15" x14ac:dyDescent="0.35">
      <c r="A1081" s="3" t="s">
        <v>51</v>
      </c>
      <c r="B1081" s="4">
        <v>11.170724581014632</v>
      </c>
      <c r="C1081" s="4">
        <v>12.144160636827781</v>
      </c>
      <c r="D1081" s="4">
        <v>13.214223909455631</v>
      </c>
      <c r="E1081" s="4">
        <v>14.386977535833541</v>
      </c>
      <c r="F1081" s="4">
        <v>15.669147907496075</v>
      </c>
      <c r="G1081" s="4">
        <v>17.076584883430783</v>
      </c>
      <c r="H1081" s="4">
        <v>18.636635500447134</v>
      </c>
      <c r="I1081" s="4">
        <v>20.356929815286133</v>
      </c>
      <c r="J1081" s="4">
        <v>22.262747826963512</v>
      </c>
      <c r="K1081" s="4">
        <v>24.369687945522582</v>
      </c>
      <c r="L1081" s="4">
        <v>26.693010137081462</v>
      </c>
      <c r="M1081" s="4">
        <v>29.276160721775749</v>
      </c>
      <c r="N1081" s="4">
        <v>32.153036594197793</v>
      </c>
      <c r="O1081" s="11">
        <f t="shared" si="16"/>
        <v>9.4611834076808954E-2</v>
      </c>
    </row>
    <row r="1082" spans="1:15" x14ac:dyDescent="0.35">
      <c r="A1082" s="3" t="s">
        <v>52</v>
      </c>
      <c r="B1082" s="4">
        <v>3.1583574899981315</v>
      </c>
      <c r="C1082" s="4">
        <v>3.3484726534607616</v>
      </c>
      <c r="D1082" s="4">
        <v>3.5513586087797551</v>
      </c>
      <c r="E1082" s="4">
        <v>3.7677002161363329</v>
      </c>
      <c r="F1082" s="4">
        <v>3.9985113113043056</v>
      </c>
      <c r="G1082" s="4">
        <v>4.2460540794226427</v>
      </c>
      <c r="H1082" s="4">
        <v>4.5136573679735417</v>
      </c>
      <c r="I1082" s="4">
        <v>4.8007282843202281</v>
      </c>
      <c r="J1082" s="4">
        <v>5.113222146719953</v>
      </c>
      <c r="K1082" s="4">
        <v>5.4540779444786924</v>
      </c>
      <c r="L1082" s="4">
        <v>5.8248132727257902</v>
      </c>
      <c r="M1082" s="4">
        <v>6.224686592922164</v>
      </c>
      <c r="N1082" s="4">
        <v>6.6629048718720671</v>
      </c>
      <c r="O1082" s="11">
        <f t="shared" si="16"/>
        <v>6.6483186629731947E-2</v>
      </c>
    </row>
    <row r="1083" spans="1:15" x14ac:dyDescent="0.35">
      <c r="A1083" s="3" t="s">
        <v>53</v>
      </c>
      <c r="B1083" s="4">
        <v>7.0951760281552447</v>
      </c>
      <c r="C1083" s="4">
        <v>7.62543525322641</v>
      </c>
      <c r="D1083" s="4">
        <v>8.198345318396715</v>
      </c>
      <c r="E1083" s="4">
        <v>8.8169829889219358</v>
      </c>
      <c r="F1083" s="4">
        <v>9.4853220571178891</v>
      </c>
      <c r="G1083" s="4">
        <v>10.210471075837203</v>
      </c>
      <c r="H1083" s="4">
        <v>11.002444789527187</v>
      </c>
      <c r="I1083" s="4">
        <v>11.862190924961331</v>
      </c>
      <c r="J1083" s="4">
        <v>12.806823128304972</v>
      </c>
      <c r="K1083" s="4">
        <v>13.84676925706472</v>
      </c>
      <c r="L1083" s="4">
        <v>14.989333077734834</v>
      </c>
      <c r="M1083" s="4">
        <v>16.236308318263585</v>
      </c>
      <c r="N1083" s="4">
        <v>17.615435222137684</v>
      </c>
      <c r="O1083" s="11">
        <f t="shared" si="16"/>
        <v>8.102408781729506E-2</v>
      </c>
    </row>
    <row r="1084" spans="1:15" x14ac:dyDescent="0.35">
      <c r="A1084" s="3" t="s">
        <v>54</v>
      </c>
      <c r="B1084" s="4">
        <v>2.7282347511683112</v>
      </c>
      <c r="C1084" s="4">
        <v>2.865769925858396</v>
      </c>
      <c r="D1084" s="4">
        <v>3.0135045903415389</v>
      </c>
      <c r="E1084" s="4">
        <v>3.1708581494410457</v>
      </c>
      <c r="F1084" s="4">
        <v>3.340606164460572</v>
      </c>
      <c r="G1084" s="4">
        <v>3.5241925460333974</v>
      </c>
      <c r="H1084" s="4">
        <v>3.7209977842368254</v>
      </c>
      <c r="I1084" s="4">
        <v>3.9368445139269928</v>
      </c>
      <c r="J1084" s="4">
        <v>4.1705300660807092</v>
      </c>
      <c r="K1084" s="4">
        <v>4.4219371912631535</v>
      </c>
      <c r="L1084" s="4">
        <v>4.6969122786914586</v>
      </c>
      <c r="M1084" s="4">
        <v>4.9935895654628251</v>
      </c>
      <c r="N1084" s="4">
        <v>5.3165320458125986</v>
      </c>
      <c r="O1084" s="11">
        <f t="shared" si="16"/>
        <v>6.0497941037914914E-2</v>
      </c>
    </row>
    <row r="1085" spans="1:15" x14ac:dyDescent="0.35">
      <c r="A1085" s="3" t="s">
        <v>55</v>
      </c>
      <c r="B1085" s="4">
        <v>3.6984498399541579</v>
      </c>
      <c r="C1085" s="4">
        <v>3.9975966092342006</v>
      </c>
      <c r="D1085" s="4">
        <v>4.3305654845270984</v>
      </c>
      <c r="E1085" s="4">
        <v>4.6937572086625421</v>
      </c>
      <c r="F1085" s="4">
        <v>5.0906985848715944</v>
      </c>
      <c r="G1085" s="4">
        <v>5.5237802344399212</v>
      </c>
      <c r="H1085" s="4">
        <v>5.9954673565441006</v>
      </c>
      <c r="I1085" s="4">
        <v>6.5104798821626568</v>
      </c>
      <c r="J1085" s="4">
        <v>7.0765506001811254</v>
      </c>
      <c r="K1085" s="4">
        <v>7.701528550074519</v>
      </c>
      <c r="L1085" s="4">
        <v>8.3882856190697268</v>
      </c>
      <c r="M1085" s="4">
        <v>9.1411822457909846</v>
      </c>
      <c r="N1085" s="4">
        <v>9.9698679108677801</v>
      </c>
      <c r="O1085" s="11">
        <f t="shared" si="16"/>
        <v>8.8018161235936615E-2</v>
      </c>
    </row>
    <row r="1086" spans="1:15" x14ac:dyDescent="0.35">
      <c r="A1086" s="3" t="s">
        <v>101</v>
      </c>
      <c r="B1086" s="4">
        <v>0.58663244421938243</v>
      </c>
      <c r="C1086" s="4">
        <v>0.61656165632877002</v>
      </c>
      <c r="D1086" s="4">
        <v>0.64826214967102058</v>
      </c>
      <c r="E1086" s="4">
        <v>0.68180475566259646</v>
      </c>
      <c r="F1086" s="4">
        <v>0.71731644500471425</v>
      </c>
      <c r="G1086" s="4">
        <v>0.75514276267422575</v>
      </c>
      <c r="H1086" s="4">
        <v>0.79580596100028989</v>
      </c>
      <c r="I1086" s="4">
        <v>0.83911760137894742</v>
      </c>
      <c r="J1086" s="4">
        <v>0.88603885577031571</v>
      </c>
      <c r="K1086" s="4">
        <v>0.93697369332406488</v>
      </c>
      <c r="L1086" s="4">
        <v>0.99206618533349189</v>
      </c>
      <c r="M1086" s="4">
        <v>1.0510686721052349</v>
      </c>
      <c r="N1086" s="4">
        <v>1.1154197412294571</v>
      </c>
      <c r="O1086" s="11">
        <f t="shared" si="16"/>
        <v>5.7307525025223911E-2</v>
      </c>
    </row>
    <row r="1087" spans="1:15" x14ac:dyDescent="0.35">
      <c r="A1087" s="3" t="s">
        <v>56</v>
      </c>
      <c r="B1087" s="4">
        <v>0.33368465190749674</v>
      </c>
      <c r="C1087" s="4">
        <v>0.34353277909531243</v>
      </c>
      <c r="D1087" s="4">
        <v>0.35442306746804064</v>
      </c>
      <c r="E1087" s="4">
        <v>0.36602705869181307</v>
      </c>
      <c r="F1087" s="4">
        <v>0.37907539244984179</v>
      </c>
      <c r="G1087" s="4">
        <v>0.39361885400287377</v>
      </c>
      <c r="H1087" s="4">
        <v>0.40884707230366502</v>
      </c>
      <c r="I1087" s="4">
        <v>0.42675266468742734</v>
      </c>
      <c r="J1087" s="4">
        <v>0.44586952379250988</v>
      </c>
      <c r="K1087" s="4">
        <v>0.46564753397962022</v>
      </c>
      <c r="L1087" s="4">
        <v>0.48769060267680686</v>
      </c>
      <c r="M1087" s="4">
        <v>0.51151584939704264</v>
      </c>
      <c r="N1087" s="4">
        <v>0.5369836543112001</v>
      </c>
      <c r="O1087" s="11">
        <f t="shared" si="16"/>
        <v>4.5368261935494071E-2</v>
      </c>
    </row>
    <row r="1088" spans="1:15" x14ac:dyDescent="0.35">
      <c r="A1088" s="2" t="s">
        <v>57</v>
      </c>
      <c r="B1088" s="4">
        <v>39.300021488457695</v>
      </c>
      <c r="C1088" s="4">
        <v>42.036878634414187</v>
      </c>
      <c r="D1088" s="4">
        <v>45.066758722201584</v>
      </c>
      <c r="E1088" s="4">
        <v>48.35400766534579</v>
      </c>
      <c r="F1088" s="4">
        <v>51.94590392726117</v>
      </c>
      <c r="G1088" s="4">
        <v>55.874831221400292</v>
      </c>
      <c r="H1088" s="4">
        <v>60.169033366375096</v>
      </c>
      <c r="I1088" s="4">
        <v>64.927118137497956</v>
      </c>
      <c r="J1088" s="4">
        <v>70.147803106761472</v>
      </c>
      <c r="K1088" s="4">
        <v>75.894906379750992</v>
      </c>
      <c r="L1088" s="4">
        <v>82.237638108211996</v>
      </c>
      <c r="M1088" s="4">
        <v>89.225312750578652</v>
      </c>
      <c r="N1088" s="4">
        <v>96.992634096748688</v>
      </c>
      <c r="O1088" s="11">
        <f t="shared" si="16"/>
        <v>8.1975692867892386E-2</v>
      </c>
    </row>
    <row r="1089" spans="1:15" x14ac:dyDescent="0.35">
      <c r="A1089" s="3" t="s">
        <v>58</v>
      </c>
      <c r="B1089" s="4">
        <v>14.769136982048213</v>
      </c>
      <c r="C1089" s="4">
        <v>15.989276660402764</v>
      </c>
      <c r="D1089" s="4">
        <v>17.36856912023417</v>
      </c>
      <c r="E1089" s="4">
        <v>18.87960783344376</v>
      </c>
      <c r="F1089" s="4">
        <v>20.551638447349362</v>
      </c>
      <c r="G1089" s="4">
        <v>22.397580542561286</v>
      </c>
      <c r="H1089" s="4">
        <v>24.447123620092118</v>
      </c>
      <c r="I1089" s="4">
        <v>26.752295031418864</v>
      </c>
      <c r="J1089" s="4">
        <v>29.294050898911152</v>
      </c>
      <c r="K1089" s="4">
        <v>32.133769579644223</v>
      </c>
      <c r="L1089" s="4">
        <v>35.292324443679092</v>
      </c>
      <c r="M1089" s="4">
        <v>38.80007778840433</v>
      </c>
      <c r="N1089" s="4">
        <v>42.749278267395852</v>
      </c>
      <c r="O1089" s="11">
        <f t="shared" si="16"/>
        <v>9.6740684499257781E-2</v>
      </c>
    </row>
    <row r="1090" spans="1:15" x14ac:dyDescent="0.35">
      <c r="A1090" s="40" t="s">
        <v>59</v>
      </c>
      <c r="B1090" s="4">
        <v>2.2233289373683256</v>
      </c>
      <c r="C1090" s="4">
        <v>2.4064733985257547</v>
      </c>
      <c r="D1090" s="4">
        <v>2.63697693501571</v>
      </c>
      <c r="E1090" s="4">
        <v>2.8866680476320834</v>
      </c>
      <c r="F1090" s="4">
        <v>3.1704828059878807</v>
      </c>
      <c r="G1090" s="4">
        <v>3.4858991458746402</v>
      </c>
      <c r="H1090" s="4">
        <v>3.8481398140483236</v>
      </c>
      <c r="I1090" s="4">
        <v>4.2820735811639175</v>
      </c>
      <c r="J1090" s="4">
        <v>4.7456664783167781</v>
      </c>
      <c r="K1090" s="4">
        <v>5.2787798481044312</v>
      </c>
      <c r="L1090" s="4">
        <v>5.8712515895369393</v>
      </c>
      <c r="M1090" s="4">
        <v>6.5213410499550477</v>
      </c>
      <c r="N1090" s="4">
        <v>7.2748092428312532</v>
      </c>
      <c r="O1090" s="11">
        <f t="shared" si="16"/>
        <v>0.11082035022577802</v>
      </c>
    </row>
    <row r="1091" spans="1:15" x14ac:dyDescent="0.35">
      <c r="A1091" s="40" t="s">
        <v>61</v>
      </c>
      <c r="B1091" s="4">
        <v>1.6206310290869002</v>
      </c>
      <c r="C1091" s="4">
        <v>1.7844193721080721</v>
      </c>
      <c r="D1091" s="4">
        <v>1.9652494005272918</v>
      </c>
      <c r="E1091" s="4">
        <v>2.1655483703680107</v>
      </c>
      <c r="F1091" s="4">
        <v>2.388236121330336</v>
      </c>
      <c r="G1091" s="4">
        <v>2.6355032169556831</v>
      </c>
      <c r="H1091" s="4">
        <v>2.9091012571456307</v>
      </c>
      <c r="I1091" s="4">
        <v>3.2137097149426004</v>
      </c>
      <c r="J1091" s="4">
        <v>3.5552095669400767</v>
      </c>
      <c r="K1091" s="4">
        <v>3.9352873727926339</v>
      </c>
      <c r="L1091" s="4">
        <v>4.3612195036729418</v>
      </c>
      <c r="M1091" s="4">
        <v>4.8377454343192792</v>
      </c>
      <c r="N1091" s="4">
        <v>5.3714741145909013</v>
      </c>
      <c r="O1091" s="11">
        <f t="shared" si="16"/>
        <v>0.10707158821912767</v>
      </c>
    </row>
    <row r="1092" spans="1:15" x14ac:dyDescent="0.35">
      <c r="A1092" s="40" t="s">
        <v>65</v>
      </c>
      <c r="B1092" s="4">
        <v>1.1342471276041399</v>
      </c>
      <c r="C1092" s="4">
        <v>1.2142894147614554</v>
      </c>
      <c r="D1092" s="4">
        <v>1.3004613791905888</v>
      </c>
      <c r="E1092" s="4">
        <v>1.3931742861321859</v>
      </c>
      <c r="F1092" s="4">
        <v>1.4929740570521381</v>
      </c>
      <c r="G1092" s="4">
        <v>1.6008908011269676</v>
      </c>
      <c r="H1092" s="4">
        <v>1.7183935106114512</v>
      </c>
      <c r="I1092" s="4">
        <v>1.8455114054628383</v>
      </c>
      <c r="J1092" s="4">
        <v>1.9847872535305111</v>
      </c>
      <c r="K1092" s="4">
        <v>2.1376872829106763</v>
      </c>
      <c r="L1092" s="4">
        <v>2.3051714560585874</v>
      </c>
      <c r="M1092" s="4">
        <v>2.4873360522480819</v>
      </c>
      <c r="N1092" s="4">
        <v>2.6882491034056049</v>
      </c>
      <c r="O1092" s="11">
        <f t="shared" si="16"/>
        <v>7.6857549788560867E-2</v>
      </c>
    </row>
    <row r="1093" spans="1:15" x14ac:dyDescent="0.35">
      <c r="A1093" s="40" t="s">
        <v>64</v>
      </c>
      <c r="B1093" s="4">
        <v>1.2442439639832827</v>
      </c>
      <c r="C1093" s="4">
        <v>1.3359191739976353</v>
      </c>
      <c r="D1093" s="4">
        <v>1.4377633435068875</v>
      </c>
      <c r="E1093" s="4">
        <v>1.54780134295856</v>
      </c>
      <c r="F1093" s="4">
        <v>1.6671061412675523</v>
      </c>
      <c r="G1093" s="4">
        <v>1.7973573590012482</v>
      </c>
      <c r="H1093" s="4">
        <v>1.9408847385392947</v>
      </c>
      <c r="I1093" s="4">
        <v>2.100238381302113</v>
      </c>
      <c r="J1093" s="4">
        <v>2.2746316442083483</v>
      </c>
      <c r="K1093" s="4">
        <v>2.4656667682174804</v>
      </c>
      <c r="L1093" s="4">
        <v>2.6775734408896144</v>
      </c>
      <c r="M1093" s="4">
        <v>2.9131471909626439</v>
      </c>
      <c r="N1093" s="4">
        <v>3.1756229266440568</v>
      </c>
      <c r="O1093" s="11">
        <f t="shared" si="16"/>
        <v>8.4709638500923695E-2</v>
      </c>
    </row>
    <row r="1094" spans="1:15" x14ac:dyDescent="0.35">
      <c r="A1094" s="40" t="s">
        <v>62</v>
      </c>
      <c r="B1094" s="4">
        <v>2.0749004977979602</v>
      </c>
      <c r="C1094" s="4">
        <v>2.2678869309406124</v>
      </c>
      <c r="D1094" s="4">
        <v>2.4794438677149002</v>
      </c>
      <c r="E1094" s="4">
        <v>2.7121788593020724</v>
      </c>
      <c r="F1094" s="4">
        <v>2.9692322800880877</v>
      </c>
      <c r="G1094" s="4">
        <v>3.2527371590665042</v>
      </c>
      <c r="H1094" s="4">
        <v>3.5642123394560565</v>
      </c>
      <c r="I1094" s="4">
        <v>3.9087084552141862</v>
      </c>
      <c r="J1094" s="4">
        <v>4.2925782663045364</v>
      </c>
      <c r="K1094" s="4">
        <v>4.7169112507153734</v>
      </c>
      <c r="L1094" s="4">
        <v>5.1894489764389107</v>
      </c>
      <c r="M1094" s="4">
        <v>5.7146720609487245</v>
      </c>
      <c r="N1094" s="4">
        <v>6.2991191979421108</v>
      </c>
      <c r="O1094" s="11">
        <f t="shared" si="16"/>
        <v>9.9016993991530577E-2</v>
      </c>
    </row>
    <row r="1095" spans="1:15" x14ac:dyDescent="0.35">
      <c r="A1095" s="40" t="s">
        <v>63</v>
      </c>
      <c r="B1095" s="4">
        <v>1.3478732471533923</v>
      </c>
      <c r="C1095" s="4">
        <v>1.4612409751231521</v>
      </c>
      <c r="D1095" s="4">
        <v>1.5855637737315871</v>
      </c>
      <c r="E1095" s="4">
        <v>1.7214723134656986</v>
      </c>
      <c r="F1095" s="4">
        <v>1.8696688551550729</v>
      </c>
      <c r="G1095" s="4">
        <v>2.0319356629606311</v>
      </c>
      <c r="H1095" s="4">
        <v>2.2114023379725172</v>
      </c>
      <c r="I1095" s="4">
        <v>2.4088231029959486</v>
      </c>
      <c r="J1095" s="4">
        <v>2.6270311519636613</v>
      </c>
      <c r="K1095" s="4">
        <v>2.8676845473761854</v>
      </c>
      <c r="L1095" s="4">
        <v>3.1323817099130737</v>
      </c>
      <c r="M1095" s="4">
        <v>3.426009395863471</v>
      </c>
      <c r="N1095" s="4">
        <v>3.752281043968126</v>
      </c>
      <c r="O1095" s="11">
        <f t="shared" si="16"/>
        <v>9.1578713570490813E-2</v>
      </c>
    </row>
    <row r="1096" spans="1:15" x14ac:dyDescent="0.35">
      <c r="A1096" s="40" t="s">
        <v>66</v>
      </c>
      <c r="B1096" s="4">
        <v>2.0132984454178136</v>
      </c>
      <c r="C1096" s="4">
        <v>2.237092435854378</v>
      </c>
      <c r="D1096" s="4">
        <v>2.4947195441372054</v>
      </c>
      <c r="E1096" s="4">
        <v>2.7838030945573169</v>
      </c>
      <c r="F1096" s="4">
        <v>3.1094610167876686</v>
      </c>
      <c r="G1096" s="4">
        <v>3.4758012217416283</v>
      </c>
      <c r="H1096" s="4">
        <v>3.8889158166546935</v>
      </c>
      <c r="I1096" s="4">
        <v>4.358154282819295</v>
      </c>
      <c r="J1096" s="4">
        <v>4.8872708966481824</v>
      </c>
      <c r="K1096" s="4">
        <v>5.4881593171353718</v>
      </c>
      <c r="L1096" s="4">
        <v>6.1672840814228964</v>
      </c>
      <c r="M1096" s="4">
        <v>6.9379760979302905</v>
      </c>
      <c r="N1096" s="4">
        <v>7.8196696282044744</v>
      </c>
      <c r="O1096" s="11">
        <f t="shared" si="16"/>
        <v>0.12280614786735174</v>
      </c>
    </row>
    <row r="1097" spans="1:15" x14ac:dyDescent="0.35">
      <c r="A1097" s="40" t="s">
        <v>60</v>
      </c>
      <c r="B1097" s="4">
        <v>1.4964470697520396</v>
      </c>
      <c r="C1097" s="4">
        <v>1.5881442772819754</v>
      </c>
      <c r="D1097" s="4">
        <v>1.6892844702833534</v>
      </c>
      <c r="E1097" s="4">
        <v>1.797836691956598</v>
      </c>
      <c r="F1097" s="4">
        <v>1.9146244990372674</v>
      </c>
      <c r="G1097" s="4">
        <v>2.0399661088803098</v>
      </c>
      <c r="H1097" s="4">
        <v>2.1741639207140442</v>
      </c>
      <c r="I1097" s="4">
        <v>2.31829481407875</v>
      </c>
      <c r="J1097" s="4">
        <v>2.4744084740479626</v>
      </c>
      <c r="K1097" s="4">
        <v>2.6444225984375906</v>
      </c>
      <c r="L1097" s="4">
        <v>2.8283786172547685</v>
      </c>
      <c r="M1097" s="4">
        <v>3.02678363110582</v>
      </c>
      <c r="N1097" s="4">
        <v>3.2418255565385401</v>
      </c>
      <c r="O1097" s="11">
        <f t="shared" si="16"/>
        <v>6.8410379450479758E-2</v>
      </c>
    </row>
    <row r="1098" spans="1:15" x14ac:dyDescent="0.35">
      <c r="A1098" s="40" t="s">
        <v>67</v>
      </c>
      <c r="B1098" s="4">
        <v>0.94501505840965661</v>
      </c>
      <c r="C1098" s="4">
        <v>0.99094434132801368</v>
      </c>
      <c r="D1098" s="4">
        <v>1.0406342254284056</v>
      </c>
      <c r="E1098" s="4">
        <v>1.0948132333204739</v>
      </c>
      <c r="F1098" s="4">
        <v>1.1530550387135416</v>
      </c>
      <c r="G1098" s="4">
        <v>1.2175202337913067</v>
      </c>
      <c r="H1098" s="4">
        <v>1.2862481740072442</v>
      </c>
      <c r="I1098" s="4">
        <v>1.3621880059648066</v>
      </c>
      <c r="J1098" s="4">
        <v>1.4448145374215027</v>
      </c>
      <c r="K1098" s="4">
        <v>1.5348606424770894</v>
      </c>
      <c r="L1098" s="4">
        <v>1.6340500225695307</v>
      </c>
      <c r="M1098" s="4">
        <v>1.7435615824534858</v>
      </c>
      <c r="N1098" s="4">
        <v>1.8636540363681589</v>
      </c>
      <c r="O1098" s="11">
        <f t="shared" si="16"/>
        <v>6.2705013752705929E-2</v>
      </c>
    </row>
    <row r="1099" spans="1:15" x14ac:dyDescent="0.35">
      <c r="A1099" s="40" t="s">
        <v>68</v>
      </c>
      <c r="B1099" s="4">
        <v>0.66915160547470154</v>
      </c>
      <c r="C1099" s="4">
        <v>0.70286634048171615</v>
      </c>
      <c r="D1099" s="4">
        <v>0.7384721806982385</v>
      </c>
      <c r="E1099" s="4">
        <v>0.77631159375076164</v>
      </c>
      <c r="F1099" s="4">
        <v>0.8167976319298158</v>
      </c>
      <c r="G1099" s="4">
        <v>0.85996963316236485</v>
      </c>
      <c r="H1099" s="4">
        <v>0.90566171094285819</v>
      </c>
      <c r="I1099" s="4">
        <v>0.95459328747440586</v>
      </c>
      <c r="J1099" s="4">
        <v>1.0076526295295931</v>
      </c>
      <c r="K1099" s="4">
        <v>1.0643099514773924</v>
      </c>
      <c r="L1099" s="4">
        <v>1.1255650459218352</v>
      </c>
      <c r="M1099" s="4">
        <v>1.1915052926174794</v>
      </c>
      <c r="N1099" s="4">
        <v>1.2625734169026241</v>
      </c>
      <c r="O1099" s="11">
        <f t="shared" si="16"/>
        <v>5.6391235391808292E-2</v>
      </c>
    </row>
    <row r="1100" spans="1:15" x14ac:dyDescent="0.35">
      <c r="A1100" s="3" t="s">
        <v>69</v>
      </c>
      <c r="B1100" s="4">
        <v>1.4280048712999061</v>
      </c>
      <c r="C1100" s="4">
        <v>1.5336377574189242</v>
      </c>
      <c r="D1100" s="4">
        <v>1.6494499317880729</v>
      </c>
      <c r="E1100" s="4">
        <v>1.7771737109386536</v>
      </c>
      <c r="F1100" s="4">
        <v>1.916803854915937</v>
      </c>
      <c r="G1100" s="4">
        <v>2.0725995328693099</v>
      </c>
      <c r="H1100" s="4">
        <v>2.2421792765644413</v>
      </c>
      <c r="I1100" s="4">
        <v>2.4314427802938008</v>
      </c>
      <c r="J1100" s="4">
        <v>2.6406147724629752</v>
      </c>
      <c r="K1100" s="4">
        <v>2.8721817907127818</v>
      </c>
      <c r="L1100" s="4">
        <v>3.1306639958924989</v>
      </c>
      <c r="M1100" s="4">
        <v>3.4199035456706537</v>
      </c>
      <c r="N1100" s="4">
        <v>3.7422239233949992</v>
      </c>
      <c r="O1100" s="11">
        <f t="shared" si="16"/>
        <v>8.8075913218111826E-2</v>
      </c>
    </row>
    <row r="1101" spans="1:15" x14ac:dyDescent="0.35">
      <c r="A1101" s="3" t="s">
        <v>70</v>
      </c>
      <c r="B1101" s="4">
        <v>4.0844540518446353</v>
      </c>
      <c r="C1101" s="4">
        <v>4.3792910966611931</v>
      </c>
      <c r="D1101" s="4">
        <v>4.7004020515577425</v>
      </c>
      <c r="E1101" s="4">
        <v>5.0481825933323474</v>
      </c>
      <c r="F1101" s="4">
        <v>5.4283469603987911</v>
      </c>
      <c r="G1101" s="4">
        <v>5.8448607957743413</v>
      </c>
      <c r="H1101" s="4">
        <v>6.2985240563346503</v>
      </c>
      <c r="I1101" s="4">
        <v>6.8010275633907789</v>
      </c>
      <c r="J1101" s="4">
        <v>7.3528084639751974</v>
      </c>
      <c r="K1101" s="4">
        <v>7.9561447256558546</v>
      </c>
      <c r="L1101" s="4">
        <v>8.6241243456507366</v>
      </c>
      <c r="M1101" s="4">
        <v>9.3566378074852619</v>
      </c>
      <c r="N1101" s="4">
        <v>10.16547055921696</v>
      </c>
      <c r="O1101" s="11">
        <f t="shared" si="16"/>
        <v>8.2271414544254864E-2</v>
      </c>
    </row>
    <row r="1102" spans="1:15" x14ac:dyDescent="0.35">
      <c r="A1102" s="3" t="s">
        <v>71</v>
      </c>
      <c r="B1102" s="4">
        <v>2.8566513614557589</v>
      </c>
      <c r="C1102" s="4">
        <v>3.0227746387873746</v>
      </c>
      <c r="D1102" s="4">
        <v>3.2049272451422297</v>
      </c>
      <c r="E1102" s="4">
        <v>3.3983395241375374</v>
      </c>
      <c r="F1102" s="4">
        <v>3.605045732551925</v>
      </c>
      <c r="G1102" s="4">
        <v>3.8276156812918973</v>
      </c>
      <c r="H1102" s="4">
        <v>4.0669283738655411</v>
      </c>
      <c r="I1102" s="4">
        <v>4.3324552564330245</v>
      </c>
      <c r="J1102" s="4">
        <v>4.6188990357964848</v>
      </c>
      <c r="K1102" s="4">
        <v>4.9301520087326995</v>
      </c>
      <c r="L1102" s="4">
        <v>5.2710308084732151</v>
      </c>
      <c r="M1102" s="4">
        <v>5.6451037529603623</v>
      </c>
      <c r="N1102" s="4">
        <v>6.0564506585900295</v>
      </c>
      <c r="O1102" s="11">
        <f t="shared" si="16"/>
        <v>6.7750982574426799E-2</v>
      </c>
    </row>
    <row r="1103" spans="1:15" x14ac:dyDescent="0.35">
      <c r="A1103" s="3" t="s">
        <v>72</v>
      </c>
      <c r="B1103" s="4">
        <v>3.7678301468832811</v>
      </c>
      <c r="C1103" s="4">
        <v>3.9653628279723989</v>
      </c>
      <c r="D1103" s="4">
        <v>4.182910631934992</v>
      </c>
      <c r="E1103" s="4">
        <v>4.415575390941453</v>
      </c>
      <c r="F1103" s="4">
        <v>4.6647421726680527</v>
      </c>
      <c r="G1103" s="4">
        <v>4.9337457571961112</v>
      </c>
      <c r="H1103" s="4">
        <v>5.2219993478684197</v>
      </c>
      <c r="I1103" s="4">
        <v>5.5329843799831799</v>
      </c>
      <c r="J1103" s="4">
        <v>5.8711060003274325</v>
      </c>
      <c r="K1103" s="4">
        <v>6.2346001280068153</v>
      </c>
      <c r="L1103" s="4">
        <v>6.6282903144676153</v>
      </c>
      <c r="M1103" s="4">
        <v>7.0552651857480964</v>
      </c>
      <c r="N1103" s="4">
        <v>7.5221251589861211</v>
      </c>
      <c r="O1103" s="11">
        <f t="shared" si="16"/>
        <v>6.2102070870964095E-2</v>
      </c>
    </row>
    <row r="1104" spans="1:15" x14ac:dyDescent="0.35">
      <c r="A1104" s="3" t="s">
        <v>73</v>
      </c>
      <c r="B1104" s="4">
        <v>3.1774868107537659</v>
      </c>
      <c r="C1104" s="4">
        <v>3.3225064775202093</v>
      </c>
      <c r="D1104" s="4">
        <v>3.4822381186806926</v>
      </c>
      <c r="E1104" s="4">
        <v>3.6522978197211082</v>
      </c>
      <c r="F1104" s="4">
        <v>3.8336077098318739</v>
      </c>
      <c r="G1104" s="4">
        <v>4.02866563523044</v>
      </c>
      <c r="H1104" s="4">
        <v>4.2366999867628365</v>
      </c>
      <c r="I1104" s="4">
        <v>4.4602557928763549</v>
      </c>
      <c r="J1104" s="4">
        <v>4.7025538288013413</v>
      </c>
      <c r="K1104" s="4">
        <v>4.9617868319798566</v>
      </c>
      <c r="L1104" s="4">
        <v>5.2414313904463423</v>
      </c>
      <c r="M1104" s="4">
        <v>5.5434986030205469</v>
      </c>
      <c r="N1104" s="4">
        <v>5.8727019331534391</v>
      </c>
      <c r="O1104" s="11">
        <f t="shared" si="16"/>
        <v>5.5315679324320258E-2</v>
      </c>
    </row>
    <row r="1105" spans="1:15" x14ac:dyDescent="0.35">
      <c r="A1105" s="3" t="s">
        <v>74</v>
      </c>
      <c r="B1105" s="4">
        <v>8.381808209780786</v>
      </c>
      <c r="C1105" s="4">
        <v>8.9571630535166022</v>
      </c>
      <c r="D1105" s="4">
        <v>9.5744641952512843</v>
      </c>
      <c r="E1105" s="4">
        <v>10.239881012382989</v>
      </c>
      <c r="F1105" s="4">
        <v>10.960878952890596</v>
      </c>
      <c r="G1105" s="4">
        <v>11.740352909460547</v>
      </c>
      <c r="H1105" s="4">
        <v>12.578510601149413</v>
      </c>
      <c r="I1105" s="4">
        <v>13.487779948111305</v>
      </c>
      <c r="J1105" s="4">
        <v>14.4837469783618</v>
      </c>
      <c r="K1105" s="4">
        <v>15.562583672772162</v>
      </c>
      <c r="L1105" s="4">
        <v>16.742426657653301</v>
      </c>
      <c r="M1105" s="4">
        <v>18.028966834490934</v>
      </c>
      <c r="N1105" s="4">
        <v>19.433507159975253</v>
      </c>
      <c r="O1105" s="11">
        <f t="shared" si="16"/>
        <v>7.4650258658809351E-2</v>
      </c>
    </row>
    <row r="1106" spans="1:15" x14ac:dyDescent="0.35">
      <c r="A1106" s="3" t="s">
        <v>75</v>
      </c>
      <c r="B1106" s="4">
        <v>0.8346490543913504</v>
      </c>
      <c r="C1106" s="4">
        <v>0.86686612213472269</v>
      </c>
      <c r="D1106" s="4">
        <v>0.90379742761240356</v>
      </c>
      <c r="E1106" s="4">
        <v>0.94294978044794764</v>
      </c>
      <c r="F1106" s="4">
        <v>0.98484009665462602</v>
      </c>
      <c r="G1106" s="4">
        <v>1.0294103670163519</v>
      </c>
      <c r="H1106" s="4">
        <v>1.0770681037376748</v>
      </c>
      <c r="I1106" s="4">
        <v>1.1288773849906495</v>
      </c>
      <c r="J1106" s="4">
        <v>1.1840231281250886</v>
      </c>
      <c r="K1106" s="4">
        <v>1.2436876422465977</v>
      </c>
      <c r="L1106" s="4">
        <v>1.30734615194921</v>
      </c>
      <c r="M1106" s="4">
        <v>1.3758592327984591</v>
      </c>
      <c r="N1106" s="4">
        <v>1.4508764360360427</v>
      </c>
      <c r="O1106" s="11">
        <f t="shared" si="16"/>
        <v>5.0247601817119333E-2</v>
      </c>
    </row>
    <row r="1107" spans="1:15" x14ac:dyDescent="0.35">
      <c r="A1107" s="2" t="s">
        <v>38</v>
      </c>
      <c r="B1107" s="4">
        <v>39.300021488457695</v>
      </c>
      <c r="C1107" s="4">
        <v>42.036878634414201</v>
      </c>
      <c r="D1107" s="4">
        <v>45.066758722201591</v>
      </c>
      <c r="E1107" s="4">
        <v>48.354007665345797</v>
      </c>
      <c r="F1107" s="4">
        <v>51.945903927261156</v>
      </c>
      <c r="G1107" s="4">
        <v>55.874831221400278</v>
      </c>
      <c r="H1107" s="4">
        <v>60.169033366375082</v>
      </c>
      <c r="I1107" s="4">
        <v>64.927118137497956</v>
      </c>
      <c r="J1107" s="4">
        <v>70.147803106761472</v>
      </c>
      <c r="K1107" s="4">
        <v>75.894906379750992</v>
      </c>
      <c r="L1107" s="4">
        <v>82.237638108212025</v>
      </c>
      <c r="M1107" s="4">
        <v>89.225312750578638</v>
      </c>
      <c r="N1107" s="4">
        <v>96.992634096748674</v>
      </c>
      <c r="O1107" s="11">
        <f t="shared" si="16"/>
        <v>8.1975692867892455E-2</v>
      </c>
    </row>
    <row r="1108" spans="1:15" x14ac:dyDescent="0.35">
      <c r="A1108" s="3" t="s">
        <v>76</v>
      </c>
      <c r="B1108" s="4">
        <v>16.83044741371603</v>
      </c>
      <c r="C1108" s="4">
        <v>18.141547475713242</v>
      </c>
      <c r="D1108" s="4">
        <v>19.613824865601028</v>
      </c>
      <c r="E1108" s="4">
        <v>21.204385515876442</v>
      </c>
      <c r="F1108" s="4">
        <v>22.959368984393127</v>
      </c>
      <c r="G1108" s="4">
        <v>24.8661646007012</v>
      </c>
      <c r="H1108" s="4">
        <v>26.977512007853562</v>
      </c>
      <c r="I1108" s="4">
        <v>29.332321999136056</v>
      </c>
      <c r="J1108" s="4">
        <v>31.919404360514591</v>
      </c>
      <c r="K1108" s="4">
        <v>34.780233899053826</v>
      </c>
      <c r="L1108" s="4">
        <v>37.938812945272815</v>
      </c>
      <c r="M1108" s="4">
        <v>41.409157255563265</v>
      </c>
      <c r="N1108" s="4">
        <v>45.293954050862482</v>
      </c>
      <c r="O1108" s="11">
        <f t="shared" si="16"/>
        <v>8.9442943303170638E-2</v>
      </c>
    </row>
    <row r="1109" spans="1:15" x14ac:dyDescent="0.35">
      <c r="A1109" s="3" t="s">
        <v>77</v>
      </c>
      <c r="B1109" s="4">
        <v>14.339397739959338</v>
      </c>
      <c r="C1109" s="4">
        <v>15.28710528874093</v>
      </c>
      <c r="D1109" s="4">
        <v>16.321025689378924</v>
      </c>
      <c r="E1109" s="4">
        <v>17.456201611536347</v>
      </c>
      <c r="F1109" s="4">
        <v>18.690136233028568</v>
      </c>
      <c r="G1109" s="4">
        <v>20.061949154718594</v>
      </c>
      <c r="H1109" s="4">
        <v>21.545302438363379</v>
      </c>
      <c r="I1109" s="4">
        <v>23.194149882502472</v>
      </c>
      <c r="J1109" s="4">
        <v>25.006697139771028</v>
      </c>
      <c r="K1109" s="4">
        <v>27.002560901525676</v>
      </c>
      <c r="L1109" s="4">
        <v>29.219846017865379</v>
      </c>
      <c r="M1109" s="4">
        <v>31.689157166680033</v>
      </c>
      <c r="N1109" s="4">
        <v>34.426060746416468</v>
      </c>
      <c r="O1109" s="11">
        <f t="shared" ref="O1109:O1172" si="17">IFERROR(RATE(2033-2026,,-G1109,N1109),"")</f>
        <v>8.0194668317406806E-2</v>
      </c>
    </row>
    <row r="1110" spans="1:15" x14ac:dyDescent="0.35">
      <c r="A1110" s="3" t="s">
        <v>78</v>
      </c>
      <c r="B1110" s="4">
        <v>2.1232707020973693</v>
      </c>
      <c r="C1110" s="4">
        <v>2.2654697239440837</v>
      </c>
      <c r="D1110" s="4">
        <v>2.4226470767812502</v>
      </c>
      <c r="E1110" s="4">
        <v>2.5921218154907413</v>
      </c>
      <c r="F1110" s="4">
        <v>2.7752688599507236</v>
      </c>
      <c r="G1110" s="4">
        <v>2.9727582387936771</v>
      </c>
      <c r="H1110" s="4">
        <v>3.1852492400264829</v>
      </c>
      <c r="I1110" s="4">
        <v>3.4145478006630574</v>
      </c>
      <c r="J1110" s="4">
        <v>3.6639290937903848</v>
      </c>
      <c r="K1110" s="4">
        <v>3.9365403369246716</v>
      </c>
      <c r="L1110" s="4">
        <v>4.2327998349339717</v>
      </c>
      <c r="M1110" s="4">
        <v>4.5538282554350626</v>
      </c>
      <c r="N1110" s="4">
        <v>4.9032955181089113</v>
      </c>
      <c r="O1110" s="11">
        <f t="shared" si="17"/>
        <v>7.4105462678714235E-2</v>
      </c>
    </row>
    <row r="1111" spans="1:15" x14ac:dyDescent="0.35">
      <c r="A1111" s="3" t="s">
        <v>79</v>
      </c>
      <c r="B1111" s="4">
        <v>4.3303684379665306</v>
      </c>
      <c r="C1111" s="4">
        <v>4.5780599848218042</v>
      </c>
      <c r="D1111" s="4">
        <v>4.8510708975212218</v>
      </c>
      <c r="E1111" s="4">
        <v>5.1440528127211032</v>
      </c>
      <c r="F1111" s="4">
        <v>5.4588774639764699</v>
      </c>
      <c r="G1111" s="4">
        <v>5.7997298787369829</v>
      </c>
      <c r="H1111" s="4">
        <v>6.1662583668922784</v>
      </c>
      <c r="I1111" s="4">
        <v>6.5629058930187547</v>
      </c>
      <c r="J1111" s="4">
        <v>6.9952884002181621</v>
      </c>
      <c r="K1111" s="4">
        <v>7.4617691338856789</v>
      </c>
      <c r="L1111" s="4">
        <v>7.968562292679179</v>
      </c>
      <c r="M1111" s="4">
        <v>8.5199043841924205</v>
      </c>
      <c r="N1111" s="4">
        <v>9.1243444506391462</v>
      </c>
      <c r="O1111" s="11">
        <f t="shared" si="17"/>
        <v>6.6874696711840154E-2</v>
      </c>
    </row>
    <row r="1112" spans="1:15" x14ac:dyDescent="0.35">
      <c r="A1112" s="3" t="s">
        <v>80</v>
      </c>
      <c r="B1112" s="4">
        <v>1.6765371947184262</v>
      </c>
      <c r="C1112" s="4">
        <v>1.7646961611941354</v>
      </c>
      <c r="D1112" s="4">
        <v>1.8581901929191607</v>
      </c>
      <c r="E1112" s="4">
        <v>1.9572459097211623</v>
      </c>
      <c r="F1112" s="4">
        <v>2.0622523859122728</v>
      </c>
      <c r="G1112" s="4">
        <v>2.1742293484498236</v>
      </c>
      <c r="H1112" s="4">
        <v>2.2947113132393846</v>
      </c>
      <c r="I1112" s="4">
        <v>2.4231925621776149</v>
      </c>
      <c r="J1112" s="4">
        <v>2.5624841124673003</v>
      </c>
      <c r="K1112" s="4">
        <v>2.7138021083611386</v>
      </c>
      <c r="L1112" s="4">
        <v>2.8776170174606799</v>
      </c>
      <c r="M1112" s="4">
        <v>3.0532656887078509</v>
      </c>
      <c r="N1112" s="4">
        <v>3.2449793307216783</v>
      </c>
      <c r="O1112" s="11">
        <f t="shared" si="17"/>
        <v>5.8872811908272496E-2</v>
      </c>
    </row>
    <row r="1113" spans="1:15" x14ac:dyDescent="0.35">
      <c r="A1113" s="2" t="s">
        <v>81</v>
      </c>
      <c r="B1113" s="4">
        <v>39.300021488457695</v>
      </c>
      <c r="C1113" s="4">
        <v>42.036878634414194</v>
      </c>
      <c r="D1113" s="4">
        <v>45.066758722201584</v>
      </c>
      <c r="E1113" s="4">
        <v>48.354007665345797</v>
      </c>
      <c r="F1113" s="4">
        <v>51.945903927261163</v>
      </c>
      <c r="G1113" s="4">
        <v>55.874831221400278</v>
      </c>
      <c r="H1113" s="4">
        <v>60.169033366375089</v>
      </c>
      <c r="I1113" s="4">
        <v>64.927118137497956</v>
      </c>
      <c r="J1113" s="4">
        <v>70.147803106761472</v>
      </c>
      <c r="K1113" s="4">
        <v>75.894906379750978</v>
      </c>
      <c r="L1113" s="4">
        <v>82.237638108212025</v>
      </c>
      <c r="M1113" s="4">
        <v>89.225312750578638</v>
      </c>
      <c r="N1113" s="4">
        <v>96.992634096748688</v>
      </c>
      <c r="O1113" s="11">
        <f t="shared" si="17"/>
        <v>8.1975692867892552E-2</v>
      </c>
    </row>
    <row r="1114" spans="1:15" x14ac:dyDescent="0.35">
      <c r="A1114" s="3" t="s">
        <v>82</v>
      </c>
      <c r="B1114" s="4">
        <v>34.127791899133712</v>
      </c>
      <c r="C1114" s="4">
        <v>36.457949890684468</v>
      </c>
      <c r="D1114" s="4">
        <v>39.042793275997148</v>
      </c>
      <c r="E1114" s="4">
        <v>41.845500608968536</v>
      </c>
      <c r="F1114" s="4">
        <v>44.905304944989815</v>
      </c>
      <c r="G1114" s="4">
        <v>48.248626683701652</v>
      </c>
      <c r="H1114" s="4">
        <v>51.90174272055674</v>
      </c>
      <c r="I1114" s="4">
        <v>55.946961528918656</v>
      </c>
      <c r="J1114" s="4">
        <v>60.381181309947586</v>
      </c>
      <c r="K1114" s="4">
        <v>65.263925490543215</v>
      </c>
      <c r="L1114" s="4">
        <v>70.64557587292272</v>
      </c>
      <c r="M1114" s="4">
        <v>76.573923293309676</v>
      </c>
      <c r="N1114" s="4">
        <v>83.166045279123608</v>
      </c>
      <c r="O1114" s="11">
        <f t="shared" si="17"/>
        <v>8.0886658372389092E-2</v>
      </c>
    </row>
    <row r="1115" spans="1:15" x14ac:dyDescent="0.35">
      <c r="A1115" s="3" t="s">
        <v>83</v>
      </c>
      <c r="B1115" s="4">
        <v>5.1722295893239805</v>
      </c>
      <c r="C1115" s="4">
        <v>5.5789287437297279</v>
      </c>
      <c r="D1115" s="4">
        <v>6.0239654462044374</v>
      </c>
      <c r="E1115" s="4">
        <v>6.5085070563772591</v>
      </c>
      <c r="F1115" s="4">
        <v>7.0405989822713506</v>
      </c>
      <c r="G1115" s="4">
        <v>7.6262045376986283</v>
      </c>
      <c r="H1115" s="4">
        <v>8.2672906458183508</v>
      </c>
      <c r="I1115" s="4">
        <v>8.9801566085792999</v>
      </c>
      <c r="J1115" s="4">
        <v>9.7666217968138849</v>
      </c>
      <c r="K1115" s="4">
        <v>10.63098088920777</v>
      </c>
      <c r="L1115" s="4">
        <v>11.592062235289301</v>
      </c>
      <c r="M1115" s="4">
        <v>12.651389457268964</v>
      </c>
      <c r="N1115" s="4">
        <v>13.826588817625074</v>
      </c>
      <c r="O1115" s="11">
        <f t="shared" si="17"/>
        <v>8.8717561621632246E-2</v>
      </c>
    </row>
    <row r="1116" spans="1:15" x14ac:dyDescent="0.35">
      <c r="A1116" s="1" t="s">
        <v>90</v>
      </c>
      <c r="O1116" s="11" t="str">
        <f t="shared" si="17"/>
        <v/>
      </c>
    </row>
    <row r="1117" spans="1:15" x14ac:dyDescent="0.35">
      <c r="A1117" s="2" t="s">
        <v>40</v>
      </c>
      <c r="B1117" s="4">
        <v>212.53016648184217</v>
      </c>
      <c r="C1117" s="4">
        <v>231.10277485875542</v>
      </c>
      <c r="D1117" s="4">
        <v>251.57213179297358</v>
      </c>
      <c r="E1117" s="4">
        <v>274.06990263569941</v>
      </c>
      <c r="F1117" s="4">
        <v>298.82862036548181</v>
      </c>
      <c r="G1117" s="4">
        <v>326.14628825557935</v>
      </c>
      <c r="H1117" s="4">
        <v>356.26486077020093</v>
      </c>
      <c r="I1117" s="4">
        <v>389.54596625035254</v>
      </c>
      <c r="J1117" s="4">
        <v>426.58405570238256</v>
      </c>
      <c r="K1117" s="4">
        <v>467.80312309480007</v>
      </c>
      <c r="L1117" s="4">
        <v>513.71760230237487</v>
      </c>
      <c r="M1117" s="4">
        <v>564.71684461588632</v>
      </c>
      <c r="N1117" s="4">
        <v>621.67329540546666</v>
      </c>
      <c r="O1117" s="11">
        <f t="shared" si="17"/>
        <v>9.6532216642382332E-2</v>
      </c>
    </row>
    <row r="1118" spans="1:15" x14ac:dyDescent="0.35">
      <c r="A1118" s="3" t="s">
        <v>41</v>
      </c>
      <c r="B1118" s="4">
        <v>94.655741746782994</v>
      </c>
      <c r="C1118" s="4">
        <v>101.58042703546941</v>
      </c>
      <c r="D1118" s="4">
        <v>109.05195275795477</v>
      </c>
      <c r="E1118" s="4">
        <v>117.10873244678513</v>
      </c>
      <c r="F1118" s="4">
        <v>125.80085697112574</v>
      </c>
      <c r="G1118" s="4">
        <v>135.21968601719834</v>
      </c>
      <c r="H1118" s="4">
        <v>145.49451702769099</v>
      </c>
      <c r="I1118" s="4">
        <v>156.63397351517574</v>
      </c>
      <c r="J1118" s="4">
        <v>168.86007340226121</v>
      </c>
      <c r="K1118" s="4">
        <v>182.30536372884737</v>
      </c>
      <c r="L1118" s="4">
        <v>197.06046380136007</v>
      </c>
      <c r="M1118" s="4">
        <v>213.14300045169585</v>
      </c>
      <c r="N1118" s="4">
        <v>230.91108424076415</v>
      </c>
      <c r="O1118" s="11">
        <f t="shared" si="17"/>
        <v>7.9445434699178322E-2</v>
      </c>
    </row>
    <row r="1119" spans="1:15" x14ac:dyDescent="0.35">
      <c r="A1119" s="3" t="s">
        <v>42</v>
      </c>
      <c r="B1119" s="4">
        <v>22.831306682198559</v>
      </c>
      <c r="C1119" s="4">
        <v>25.228164956155485</v>
      </c>
      <c r="D1119" s="4">
        <v>27.883554609991418</v>
      </c>
      <c r="E1119" s="4">
        <v>30.834667687615951</v>
      </c>
      <c r="F1119" s="4">
        <v>34.126228445738022</v>
      </c>
      <c r="G1119" s="4">
        <v>37.79316377850342</v>
      </c>
      <c r="H1119" s="4">
        <v>41.864587775989136</v>
      </c>
      <c r="I1119" s="4">
        <v>46.412147450384815</v>
      </c>
      <c r="J1119" s="4">
        <v>51.525842757585082</v>
      </c>
      <c r="K1119" s="4">
        <v>57.236140219392801</v>
      </c>
      <c r="L1119" s="4">
        <v>63.655214848812165</v>
      </c>
      <c r="M1119" s="4">
        <v>70.859778362099036</v>
      </c>
      <c r="N1119" s="4">
        <v>78.954982081605607</v>
      </c>
      <c r="O1119" s="11">
        <f t="shared" si="17"/>
        <v>0.11098826068447921</v>
      </c>
    </row>
    <row r="1120" spans="1:15" x14ac:dyDescent="0.35">
      <c r="A1120" s="3" t="s">
        <v>43</v>
      </c>
      <c r="B1120" s="4">
        <v>18.930331811103358</v>
      </c>
      <c r="C1120" s="4">
        <v>20.297741359098417</v>
      </c>
      <c r="D1120" s="4">
        <v>21.795229880949911</v>
      </c>
      <c r="E1120" s="4">
        <v>23.445032779011999</v>
      </c>
      <c r="F1120" s="4">
        <v>25.246316575477593</v>
      </c>
      <c r="G1120" s="4">
        <v>27.254416510130728</v>
      </c>
      <c r="H1120" s="4">
        <v>29.436984543512683</v>
      </c>
      <c r="I1120" s="4">
        <v>31.870597249835392</v>
      </c>
      <c r="J1120" s="4">
        <v>34.556949519556319</v>
      </c>
      <c r="K1120" s="4">
        <v>37.52731934622053</v>
      </c>
      <c r="L1120" s="4">
        <v>40.839349241538812</v>
      </c>
      <c r="M1120" s="4">
        <v>44.541462063410172</v>
      </c>
      <c r="N1120" s="4">
        <v>48.661984352502195</v>
      </c>
      <c r="O1120" s="11">
        <f t="shared" si="17"/>
        <v>8.6337330493996403E-2</v>
      </c>
    </row>
    <row r="1121" spans="1:15" x14ac:dyDescent="0.35">
      <c r="A1121" s="3" t="s">
        <v>44</v>
      </c>
      <c r="B1121" s="4">
        <v>13.721586705228315</v>
      </c>
      <c r="C1121" s="4">
        <v>14.988650691257829</v>
      </c>
      <c r="D1121" s="4">
        <v>16.376819726523671</v>
      </c>
      <c r="E1121" s="4">
        <v>17.903086216353501</v>
      </c>
      <c r="F1121" s="4">
        <v>19.587917236336967</v>
      </c>
      <c r="G1121" s="4">
        <v>21.445083368526603</v>
      </c>
      <c r="H1121" s="4">
        <v>23.484271100747151</v>
      </c>
      <c r="I1121" s="4">
        <v>25.738412616943393</v>
      </c>
      <c r="J1121" s="4">
        <v>28.24893264154008</v>
      </c>
      <c r="K1121" s="4">
        <v>31.022516265999716</v>
      </c>
      <c r="L1121" s="4">
        <v>34.109580363499809</v>
      </c>
      <c r="M1121" s="4">
        <v>37.538983211926514</v>
      </c>
      <c r="N1121" s="4">
        <v>41.353029781793197</v>
      </c>
      <c r="O1121" s="11">
        <f t="shared" si="17"/>
        <v>9.8347945957533961E-2</v>
      </c>
    </row>
    <row r="1122" spans="1:15" x14ac:dyDescent="0.35">
      <c r="A1122" s="3" t="s">
        <v>45</v>
      </c>
      <c r="B1122" s="4">
        <v>10.346306008207248</v>
      </c>
      <c r="C1122" s="4">
        <v>11.236780072921201</v>
      </c>
      <c r="D1122" s="4">
        <v>12.206970548092139</v>
      </c>
      <c r="E1122" s="4">
        <v>13.268033303488643</v>
      </c>
      <c r="F1122" s="4">
        <v>14.43342236365277</v>
      </c>
      <c r="G1122" s="4">
        <v>15.711325228400892</v>
      </c>
      <c r="H1122" s="4">
        <v>17.106722790151558</v>
      </c>
      <c r="I1122" s="4">
        <v>18.641385639894509</v>
      </c>
      <c r="J1122" s="4">
        <v>20.34270571565752</v>
      </c>
      <c r="K1122" s="4">
        <v>22.212395600337665</v>
      </c>
      <c r="L1122" s="4">
        <v>24.283398765616116</v>
      </c>
      <c r="M1122" s="4">
        <v>26.572514334242356</v>
      </c>
      <c r="N1122" s="4">
        <v>29.105624925410947</v>
      </c>
      <c r="O1122" s="11">
        <f t="shared" si="17"/>
        <v>9.20738694675831E-2</v>
      </c>
    </row>
    <row r="1123" spans="1:15" x14ac:dyDescent="0.35">
      <c r="A1123" s="3" t="s">
        <v>46</v>
      </c>
      <c r="B1123" s="4">
        <v>48.117737842182514</v>
      </c>
      <c r="C1123" s="4">
        <v>53.457385037716108</v>
      </c>
      <c r="D1123" s="4">
        <v>59.518295294818046</v>
      </c>
      <c r="E1123" s="4">
        <v>66.300591425683507</v>
      </c>
      <c r="F1123" s="4">
        <v>73.902221262645341</v>
      </c>
      <c r="G1123" s="4">
        <v>82.412743080033451</v>
      </c>
      <c r="H1123" s="4">
        <v>91.929616239639557</v>
      </c>
      <c r="I1123" s="4">
        <v>102.5922016153893</v>
      </c>
      <c r="J1123" s="4">
        <v>114.59894717527041</v>
      </c>
      <c r="K1123" s="4">
        <v>128.16778774127872</v>
      </c>
      <c r="L1123" s="4">
        <v>143.45277255263747</v>
      </c>
      <c r="M1123" s="4">
        <v>160.6444123655663</v>
      </c>
      <c r="N1123" s="4">
        <v>180.04064918220152</v>
      </c>
      <c r="O1123" s="11">
        <f t="shared" si="17"/>
        <v>0.11810429143550988</v>
      </c>
    </row>
    <row r="1124" spans="1:15" x14ac:dyDescent="0.35">
      <c r="A1124" s="3" t="s">
        <v>47</v>
      </c>
      <c r="B1124" s="4">
        <v>3.9271556861391836</v>
      </c>
      <c r="C1124" s="4">
        <v>4.3136257061370031</v>
      </c>
      <c r="D1124" s="4">
        <v>4.7393089746436381</v>
      </c>
      <c r="E1124" s="4">
        <v>5.2097587767606743</v>
      </c>
      <c r="F1124" s="4">
        <v>5.7316575105054008</v>
      </c>
      <c r="G1124" s="4">
        <v>6.3098702727859326</v>
      </c>
      <c r="H1124" s="4">
        <v>6.948161292469873</v>
      </c>
      <c r="I1124" s="4">
        <v>7.6572481627293687</v>
      </c>
      <c r="J1124" s="4">
        <v>8.4506044905119868</v>
      </c>
      <c r="K1124" s="4">
        <v>9.331600192723247</v>
      </c>
      <c r="L1124" s="4">
        <v>10.316822728910402</v>
      </c>
      <c r="M1124" s="4">
        <v>11.416693826946087</v>
      </c>
      <c r="N1124" s="4">
        <v>12.645940841189049</v>
      </c>
      <c r="O1124" s="11">
        <f t="shared" si="17"/>
        <v>0.10441668551003473</v>
      </c>
    </row>
    <row r="1125" spans="1:15" x14ac:dyDescent="0.35">
      <c r="A1125" s="2" t="s">
        <v>49</v>
      </c>
      <c r="B1125" s="4">
        <v>212.53016648184217</v>
      </c>
      <c r="C1125" s="4">
        <v>231.10277485875542</v>
      </c>
      <c r="D1125" s="4">
        <v>251.57213179297358</v>
      </c>
      <c r="E1125" s="4">
        <v>274.06990263569941</v>
      </c>
      <c r="F1125" s="4">
        <v>298.82862036548181</v>
      </c>
      <c r="G1125" s="4">
        <v>326.14628825557935</v>
      </c>
      <c r="H1125" s="4">
        <v>356.26486077020093</v>
      </c>
      <c r="I1125" s="4">
        <v>389.54596625035254</v>
      </c>
      <c r="J1125" s="4">
        <v>426.58405570238256</v>
      </c>
      <c r="K1125" s="4">
        <v>467.80312309480007</v>
      </c>
      <c r="L1125" s="4">
        <v>513.71760230237487</v>
      </c>
      <c r="M1125" s="4">
        <v>564.71684461588632</v>
      </c>
      <c r="N1125" s="4">
        <v>621.67329540546666</v>
      </c>
      <c r="O1125" s="11">
        <f t="shared" si="17"/>
        <v>9.6532216642382332E-2</v>
      </c>
    </row>
    <row r="1126" spans="1:15" x14ac:dyDescent="0.35">
      <c r="A1126" s="3" t="s">
        <v>50</v>
      </c>
      <c r="B1126" s="4">
        <v>53.102857802919601</v>
      </c>
      <c r="C1126" s="4">
        <v>57.641299897975443</v>
      </c>
      <c r="D1126" s="4">
        <v>62.395658816353688</v>
      </c>
      <c r="E1126" s="4">
        <v>67.635041137931978</v>
      </c>
      <c r="F1126" s="4">
        <v>73.40256625484696</v>
      </c>
      <c r="G1126" s="4">
        <v>79.768648926347197</v>
      </c>
      <c r="H1126" s="4">
        <v>86.671729731599669</v>
      </c>
      <c r="I1126" s="4">
        <v>94.126226807533726</v>
      </c>
      <c r="J1126" s="4">
        <v>102.51701516776109</v>
      </c>
      <c r="K1126" s="4">
        <v>111.89826025826198</v>
      </c>
      <c r="L1126" s="4">
        <v>122.33004611906767</v>
      </c>
      <c r="M1126" s="4">
        <v>133.70031760175516</v>
      </c>
      <c r="N1126" s="4">
        <v>146.24265275683626</v>
      </c>
      <c r="O1126" s="11">
        <f t="shared" si="17"/>
        <v>9.0450546013109326E-2</v>
      </c>
    </row>
    <row r="1127" spans="1:15" x14ac:dyDescent="0.35">
      <c r="A1127" s="3" t="s">
        <v>51</v>
      </c>
      <c r="B1127" s="4">
        <v>63.523871558069438</v>
      </c>
      <c r="C1127" s="4">
        <v>69.751363496693372</v>
      </c>
      <c r="D1127" s="4">
        <v>76.767633199560748</v>
      </c>
      <c r="E1127" s="4">
        <v>84.512611383630926</v>
      </c>
      <c r="F1127" s="4">
        <v>93.085115243847582</v>
      </c>
      <c r="G1127" s="4">
        <v>102.62490278397375</v>
      </c>
      <c r="H1127" s="4">
        <v>113.31935220463765</v>
      </c>
      <c r="I1127" s="4">
        <v>125.38310896894808</v>
      </c>
      <c r="J1127" s="4">
        <v>138.84792847495916</v>
      </c>
      <c r="K1127" s="4">
        <v>153.89064605735487</v>
      </c>
      <c r="L1127" s="4">
        <v>170.86438186048028</v>
      </c>
      <c r="M1127" s="4">
        <v>190.05838935986824</v>
      </c>
      <c r="N1127" s="4">
        <v>211.81149170873303</v>
      </c>
      <c r="O1127" s="11">
        <f t="shared" si="17"/>
        <v>0.1090641828556964</v>
      </c>
    </row>
    <row r="1128" spans="1:15" x14ac:dyDescent="0.35">
      <c r="A1128" s="3" t="s">
        <v>52</v>
      </c>
      <c r="B1128" s="4">
        <v>14.865761577668831</v>
      </c>
      <c r="C1128" s="4">
        <v>15.962878419469561</v>
      </c>
      <c r="D1128" s="4">
        <v>17.179401229485098</v>
      </c>
      <c r="E1128" s="4">
        <v>18.498508976573252</v>
      </c>
      <c r="F1128" s="4">
        <v>19.93186897837764</v>
      </c>
      <c r="G1128" s="4">
        <v>21.486362452835078</v>
      </c>
      <c r="H1128" s="4">
        <v>23.168944699646183</v>
      </c>
      <c r="I1128" s="4">
        <v>24.995063876603506</v>
      </c>
      <c r="J1128" s="4">
        <v>26.991290714280382</v>
      </c>
      <c r="K1128" s="4">
        <v>29.183900531429266</v>
      </c>
      <c r="L1128" s="4">
        <v>31.579570516605425</v>
      </c>
      <c r="M1128" s="4">
        <v>34.190346636473002</v>
      </c>
      <c r="N1128" s="4">
        <v>37.047679244452205</v>
      </c>
      <c r="O1128" s="11">
        <f t="shared" si="17"/>
        <v>8.0935375326833883E-2</v>
      </c>
    </row>
    <row r="1129" spans="1:15" x14ac:dyDescent="0.35">
      <c r="A1129" s="3" t="s">
        <v>53</v>
      </c>
      <c r="B1129" s="4">
        <v>36.675748025016375</v>
      </c>
      <c r="C1129" s="4">
        <v>39.915773503609699</v>
      </c>
      <c r="D1129" s="4">
        <v>43.538143930479656</v>
      </c>
      <c r="E1129" s="4">
        <v>47.514270543351792</v>
      </c>
      <c r="F1129" s="4">
        <v>51.886819997167201</v>
      </c>
      <c r="G1129" s="4">
        <v>56.687970387321634</v>
      </c>
      <c r="H1129" s="4">
        <v>61.951458213091009</v>
      </c>
      <c r="I1129" s="4">
        <v>67.735147167797464</v>
      </c>
      <c r="J1129" s="4">
        <v>74.129731389183632</v>
      </c>
      <c r="K1129" s="4">
        <v>81.229494214105515</v>
      </c>
      <c r="L1129" s="4">
        <v>89.078668846207378</v>
      </c>
      <c r="M1129" s="4">
        <v>97.738345353494623</v>
      </c>
      <c r="N1129" s="4">
        <v>107.32766818910616</v>
      </c>
      <c r="O1129" s="11">
        <f t="shared" si="17"/>
        <v>9.5476257410645554E-2</v>
      </c>
    </row>
    <row r="1130" spans="1:15" x14ac:dyDescent="0.35">
      <c r="A1130" s="3" t="s">
        <v>54</v>
      </c>
      <c r="B1130" s="4">
        <v>15.173745929507744</v>
      </c>
      <c r="C1130" s="4">
        <v>16.134275414845309</v>
      </c>
      <c r="D1130" s="4">
        <v>17.220205236407665</v>
      </c>
      <c r="E1130" s="4">
        <v>18.391564263023483</v>
      </c>
      <c r="F1130" s="4">
        <v>19.662923220048704</v>
      </c>
      <c r="G1130" s="4">
        <v>21.03851933988259</v>
      </c>
      <c r="H1130" s="4">
        <v>22.532226429378429</v>
      </c>
      <c r="I1130" s="4">
        <v>24.172677737390678</v>
      </c>
      <c r="J1130" s="4">
        <v>25.950641102793046</v>
      </c>
      <c r="K1130" s="4">
        <v>27.899375203576014</v>
      </c>
      <c r="L1130" s="4">
        <v>30.016597885459532</v>
      </c>
      <c r="M1130" s="4">
        <v>32.331140458455799</v>
      </c>
      <c r="N1130" s="4">
        <v>34.892621088806905</v>
      </c>
      <c r="O1130" s="11">
        <f t="shared" si="17"/>
        <v>7.4950203139486499E-2</v>
      </c>
    </row>
    <row r="1131" spans="1:15" x14ac:dyDescent="0.35">
      <c r="A1131" s="3" t="s">
        <v>55</v>
      </c>
      <c r="B1131" s="4">
        <v>22.040080223952454</v>
      </c>
      <c r="C1131" s="4">
        <v>24.133894168903993</v>
      </c>
      <c r="D1131" s="4">
        <v>26.45007165068942</v>
      </c>
      <c r="E1131" s="4">
        <v>29.005357893858392</v>
      </c>
      <c r="F1131" s="4">
        <v>31.818262103848113</v>
      </c>
      <c r="G1131" s="4">
        <v>34.926293893206783</v>
      </c>
      <c r="H1131" s="4">
        <v>38.391495674865254</v>
      </c>
      <c r="I1131" s="4">
        <v>42.237006887634394</v>
      </c>
      <c r="J1131" s="4">
        <v>46.52316283985099</v>
      </c>
      <c r="K1131" s="4">
        <v>51.291707526704961</v>
      </c>
      <c r="L1131" s="4">
        <v>56.58476219033723</v>
      </c>
      <c r="M1131" s="4">
        <v>62.505289398622118</v>
      </c>
      <c r="N1131" s="4">
        <v>69.138689369388658</v>
      </c>
      <c r="O1131" s="11">
        <f t="shared" si="17"/>
        <v>0.10247042623339554</v>
      </c>
    </row>
    <row r="1132" spans="1:15" x14ac:dyDescent="0.35">
      <c r="A1132" s="3" t="s">
        <v>101</v>
      </c>
      <c r="B1132" s="4">
        <v>4.987037614653433</v>
      </c>
      <c r="C1132" s="4">
        <v>5.3093296796836453</v>
      </c>
      <c r="D1132" s="4">
        <v>5.6652345072186225</v>
      </c>
      <c r="E1132" s="4">
        <v>6.0482532633345416</v>
      </c>
      <c r="F1132" s="4">
        <v>6.46140659052746</v>
      </c>
      <c r="G1132" s="4">
        <v>6.9060464506391881</v>
      </c>
      <c r="H1132" s="4">
        <v>7.3834868255877169</v>
      </c>
      <c r="I1132" s="4">
        <v>7.8976868926646571</v>
      </c>
      <c r="J1132" s="4">
        <v>8.4559681136517231</v>
      </c>
      <c r="K1132" s="4">
        <v>9.0652911271016485</v>
      </c>
      <c r="L1132" s="4">
        <v>9.7262697566953431</v>
      </c>
      <c r="M1132" s="4">
        <v>10.441124420128295</v>
      </c>
      <c r="N1132" s="4">
        <v>11.217899079383892</v>
      </c>
      <c r="O1132" s="11">
        <f t="shared" si="17"/>
        <v>7.1759726051370015E-2</v>
      </c>
    </row>
    <row r="1133" spans="1:15" x14ac:dyDescent="0.35">
      <c r="A1133" s="3" t="s">
        <v>56</v>
      </c>
      <c r="B1133" s="4">
        <v>2.1610637500542964</v>
      </c>
      <c r="C1133" s="4">
        <v>2.2539602775743788</v>
      </c>
      <c r="D1133" s="4">
        <v>2.3557832227786832</v>
      </c>
      <c r="E1133" s="4">
        <v>2.4642951739950831</v>
      </c>
      <c r="F1133" s="4">
        <v>2.5796579768181118</v>
      </c>
      <c r="G1133" s="4">
        <v>2.7075440213731667</v>
      </c>
      <c r="H1133" s="4">
        <v>2.8461669913949663</v>
      </c>
      <c r="I1133" s="4">
        <v>2.9990479117800533</v>
      </c>
      <c r="J1133" s="4">
        <v>3.1683178999024904</v>
      </c>
      <c r="K1133" s="4">
        <v>3.3444481762658143</v>
      </c>
      <c r="L1133" s="4">
        <v>3.5373051275219609</v>
      </c>
      <c r="M1133" s="4">
        <v>3.7518913870890174</v>
      </c>
      <c r="N1133" s="4">
        <v>3.9945939687596592</v>
      </c>
      <c r="O1133" s="11">
        <f t="shared" si="17"/>
        <v>5.7129419780953844E-2</v>
      </c>
    </row>
    <row r="1134" spans="1:15" x14ac:dyDescent="0.35">
      <c r="A1134" s="2" t="s">
        <v>57</v>
      </c>
      <c r="B1134" s="4">
        <v>212.53016648184217</v>
      </c>
      <c r="C1134" s="4">
        <v>231.1027748587554</v>
      </c>
      <c r="D1134" s="4">
        <v>251.57213179297358</v>
      </c>
      <c r="E1134" s="4">
        <v>274.06990263569946</v>
      </c>
      <c r="F1134" s="4">
        <v>298.82862036548181</v>
      </c>
      <c r="G1134" s="4">
        <v>326.14628825557929</v>
      </c>
      <c r="H1134" s="4">
        <v>356.26486077020093</v>
      </c>
      <c r="I1134" s="4">
        <v>389.54596625035254</v>
      </c>
      <c r="J1134" s="4">
        <v>426.5840557023825</v>
      </c>
      <c r="K1134" s="4">
        <v>467.80312309480013</v>
      </c>
      <c r="L1134" s="4">
        <v>513.71760230237487</v>
      </c>
      <c r="M1134" s="4">
        <v>564.71684461588632</v>
      </c>
      <c r="N1134" s="4">
        <v>621.67329540546655</v>
      </c>
      <c r="O1134" s="11">
        <f t="shared" si="17"/>
        <v>9.6532216642382332E-2</v>
      </c>
    </row>
    <row r="1135" spans="1:15" x14ac:dyDescent="0.35">
      <c r="A1135" s="3" t="s">
        <v>58</v>
      </c>
      <c r="B1135" s="4">
        <v>91.818141515220148</v>
      </c>
      <c r="C1135" s="4">
        <v>101.49780695910316</v>
      </c>
      <c r="D1135" s="4">
        <v>112.18837273774122</v>
      </c>
      <c r="E1135" s="4">
        <v>124.01675278078591</v>
      </c>
      <c r="F1135" s="4">
        <v>137.11830362975041</v>
      </c>
      <c r="G1135" s="4">
        <v>151.61545376274503</v>
      </c>
      <c r="H1135" s="4">
        <v>167.7771235834812</v>
      </c>
      <c r="I1135" s="4">
        <v>185.64039159201499</v>
      </c>
      <c r="J1135" s="4">
        <v>205.70887223286357</v>
      </c>
      <c r="K1135" s="4">
        <v>228.24536959435792</v>
      </c>
      <c r="L1135" s="4">
        <v>253.47451716421219</v>
      </c>
      <c r="M1135" s="4">
        <v>281.64608131845159</v>
      </c>
      <c r="N1135" s="4">
        <v>313.34247909201849</v>
      </c>
      <c r="O1135" s="11">
        <f t="shared" si="17"/>
        <v>0.10927544808138366</v>
      </c>
    </row>
    <row r="1136" spans="1:15" x14ac:dyDescent="0.35">
      <c r="A1136" s="40" t="s">
        <v>59</v>
      </c>
      <c r="B1136" s="4">
        <v>11.025550064851046</v>
      </c>
      <c r="C1136" s="4">
        <v>13.033679580498514</v>
      </c>
      <c r="D1136" s="4">
        <v>15.142366416655037</v>
      </c>
      <c r="E1136" s="4">
        <v>17.4498888291876</v>
      </c>
      <c r="F1136" s="4">
        <v>19.967673480546381</v>
      </c>
      <c r="G1136" s="4">
        <v>22.66552189834195</v>
      </c>
      <c r="H1136" s="4">
        <v>25.707470842266019</v>
      </c>
      <c r="I1136" s="4">
        <v>28.882490112473732</v>
      </c>
      <c r="J1136" s="4">
        <v>32.476777339322723</v>
      </c>
      <c r="K1136" s="4">
        <v>36.565039860294036</v>
      </c>
      <c r="L1136" s="4">
        <v>41.04912311097101</v>
      </c>
      <c r="M1136" s="4">
        <v>45.887762886626604</v>
      </c>
      <c r="N1136" s="4">
        <v>51.265448754963529</v>
      </c>
      <c r="O1136" s="11">
        <f t="shared" si="17"/>
        <v>0.12366539337354518</v>
      </c>
    </row>
    <row r="1137" spans="1:15" x14ac:dyDescent="0.35">
      <c r="A1137" s="40" t="s">
        <v>61</v>
      </c>
      <c r="B1137" s="4">
        <v>9.7801983663684204</v>
      </c>
      <c r="C1137" s="4">
        <v>10.863341569386694</v>
      </c>
      <c r="D1137" s="4">
        <v>12.092903440656686</v>
      </c>
      <c r="E1137" s="4">
        <v>13.470831448920805</v>
      </c>
      <c r="F1137" s="4">
        <v>15.016630163717959</v>
      </c>
      <c r="G1137" s="4">
        <v>16.758407420196928</v>
      </c>
      <c r="H1137" s="4">
        <v>18.71490756561272</v>
      </c>
      <c r="I1137" s="4">
        <v>20.920933816450599</v>
      </c>
      <c r="J1137" s="4">
        <v>23.419576431593768</v>
      </c>
      <c r="K1137" s="4">
        <v>26.235425889891022</v>
      </c>
      <c r="L1137" s="4">
        <v>29.422203769507512</v>
      </c>
      <c r="M1137" s="4">
        <v>33.033471112207216</v>
      </c>
      <c r="N1137" s="4">
        <v>37.145951128449937</v>
      </c>
      <c r="O1137" s="11">
        <f t="shared" si="17"/>
        <v>0.12042470659673114</v>
      </c>
    </row>
    <row r="1138" spans="1:15" x14ac:dyDescent="0.35">
      <c r="A1138" s="40" t="s">
        <v>65</v>
      </c>
      <c r="B1138" s="4">
        <v>7.6322040234403996</v>
      </c>
      <c r="C1138" s="4">
        <v>8.2318086750649524</v>
      </c>
      <c r="D1138" s="4">
        <v>8.9114774481063126</v>
      </c>
      <c r="E1138" s="4">
        <v>9.6536497511614119</v>
      </c>
      <c r="F1138" s="4">
        <v>10.468298772383246</v>
      </c>
      <c r="G1138" s="4">
        <v>11.360399500342844</v>
      </c>
      <c r="H1138" s="4">
        <v>12.34033691365782</v>
      </c>
      <c r="I1138" s="4">
        <v>13.427089341514074</v>
      </c>
      <c r="J1138" s="4">
        <v>14.619589241935008</v>
      </c>
      <c r="K1138" s="4">
        <v>15.940531329911057</v>
      </c>
      <c r="L1138" s="4">
        <v>17.393482074465783</v>
      </c>
      <c r="M1138" s="4">
        <v>19.000103073421815</v>
      </c>
      <c r="N1138" s="4">
        <v>20.795362145157124</v>
      </c>
      <c r="O1138" s="11">
        <f t="shared" si="17"/>
        <v>9.0210629277654705E-2</v>
      </c>
    </row>
    <row r="1139" spans="1:15" x14ac:dyDescent="0.35">
      <c r="A1139" s="40" t="s">
        <v>64</v>
      </c>
      <c r="B1139" s="4">
        <v>7.7855988129811502</v>
      </c>
      <c r="C1139" s="4">
        <v>8.4935341763987573</v>
      </c>
      <c r="D1139" s="4">
        <v>9.2862928450514932</v>
      </c>
      <c r="E1139" s="4">
        <v>10.158382576020649</v>
      </c>
      <c r="F1139" s="4">
        <v>11.119491535861112</v>
      </c>
      <c r="G1139" s="4">
        <v>12.177150753365623</v>
      </c>
      <c r="H1139" s="4">
        <v>13.33929598270587</v>
      </c>
      <c r="I1139" s="4">
        <v>14.619131725268277</v>
      </c>
      <c r="J1139" s="4">
        <v>16.037071701988001</v>
      </c>
      <c r="K1139" s="4">
        <v>17.614497491461787</v>
      </c>
      <c r="L1139" s="4">
        <v>19.362137277771296</v>
      </c>
      <c r="M1139" s="4">
        <v>21.294482105017554</v>
      </c>
      <c r="N1139" s="4">
        <v>23.438805842317233</v>
      </c>
      <c r="O1139" s="11">
        <f t="shared" si="17"/>
        <v>9.8062636394166028E-2</v>
      </c>
    </row>
    <row r="1140" spans="1:15" x14ac:dyDescent="0.35">
      <c r="A1140" s="40" t="s">
        <v>62</v>
      </c>
      <c r="B1140" s="4">
        <v>14.571121641218911</v>
      </c>
      <c r="C1140" s="4">
        <v>16.12095028848152</v>
      </c>
      <c r="D1140" s="4">
        <v>17.840036567998283</v>
      </c>
      <c r="E1140" s="4">
        <v>19.752825016744229</v>
      </c>
      <c r="F1140" s="4">
        <v>21.888708236395704</v>
      </c>
      <c r="G1140" s="4">
        <v>24.270942356574302</v>
      </c>
      <c r="H1140" s="4">
        <v>26.919167434189532</v>
      </c>
      <c r="I1140" s="4">
        <v>29.880471459273618</v>
      </c>
      <c r="J1140" s="4">
        <v>33.213994296072464</v>
      </c>
      <c r="K1140" s="4">
        <v>36.940796018983441</v>
      </c>
      <c r="L1140" s="4">
        <v>41.134778490301379</v>
      </c>
      <c r="M1140" s="4">
        <v>45.847296287609105</v>
      </c>
      <c r="N1140" s="4">
        <v>51.148362147916664</v>
      </c>
      <c r="O1140" s="11">
        <f t="shared" si="17"/>
        <v>0.1123700801242988</v>
      </c>
    </row>
    <row r="1141" spans="1:15" x14ac:dyDescent="0.35">
      <c r="A1141" s="40" t="s">
        <v>63</v>
      </c>
      <c r="B1141" s="4">
        <v>9.6739400285410735</v>
      </c>
      <c r="C1141" s="4">
        <v>10.552607707060707</v>
      </c>
      <c r="D1141" s="4">
        <v>11.527358888546329</v>
      </c>
      <c r="E1141" s="4">
        <v>12.614274990490062</v>
      </c>
      <c r="F1141" s="4">
        <v>13.817987278374396</v>
      </c>
      <c r="G1141" s="4">
        <v>15.174013284302914</v>
      </c>
      <c r="H1141" s="4">
        <v>16.671321028887057</v>
      </c>
      <c r="I1141" s="4">
        <v>18.35956689311703</v>
      </c>
      <c r="J1141" s="4">
        <v>20.248470550951001</v>
      </c>
      <c r="K1141" s="4">
        <v>22.365454567129778</v>
      </c>
      <c r="L1141" s="4">
        <v>24.75522642435687</v>
      </c>
      <c r="M1141" s="4">
        <v>27.459615124010018</v>
      </c>
      <c r="N1141" s="4">
        <v>30.510497572949657</v>
      </c>
      <c r="O1141" s="11">
        <f t="shared" si="17"/>
        <v>0.10493198933475192</v>
      </c>
    </row>
    <row r="1142" spans="1:15" x14ac:dyDescent="0.35">
      <c r="A1142" s="40" t="s">
        <v>66</v>
      </c>
      <c r="B1142" s="4">
        <v>11.410195271597164</v>
      </c>
      <c r="C1142" s="4">
        <v>12.895256021350283</v>
      </c>
      <c r="D1142" s="4">
        <v>14.577130647261985</v>
      </c>
      <c r="E1142" s="4">
        <v>16.486850251972687</v>
      </c>
      <c r="F1142" s="4">
        <v>18.661788578876038</v>
      </c>
      <c r="G1142" s="4">
        <v>21.136770743461781</v>
      </c>
      <c r="H1142" s="4">
        <v>23.945847329866897</v>
      </c>
      <c r="I1142" s="4">
        <v>27.14971371294644</v>
      </c>
      <c r="J1142" s="4">
        <v>30.824454107523625</v>
      </c>
      <c r="K1142" s="4">
        <v>35.016420397027531</v>
      </c>
      <c r="L1142" s="4">
        <v>39.824931303348393</v>
      </c>
      <c r="M1142" s="4">
        <v>45.334786903623396</v>
      </c>
      <c r="N1142" s="4">
        <v>51.655066097419564</v>
      </c>
      <c r="O1142" s="11">
        <f t="shared" si="17"/>
        <v>0.13615918435234126</v>
      </c>
    </row>
    <row r="1143" spans="1:15" x14ac:dyDescent="0.35">
      <c r="A1143" s="40" t="s">
        <v>60</v>
      </c>
      <c r="B1143" s="4">
        <v>10.213955294734378</v>
      </c>
      <c r="C1143" s="4">
        <v>10.936422623393023</v>
      </c>
      <c r="D1143" s="4">
        <v>11.737944112646362</v>
      </c>
      <c r="E1143" s="4">
        <v>12.60171663462565</v>
      </c>
      <c r="F1143" s="4">
        <v>13.535933315973786</v>
      </c>
      <c r="G1143" s="4">
        <v>14.55361939923564</v>
      </c>
      <c r="H1143" s="4">
        <v>15.67291754928519</v>
      </c>
      <c r="I1143" s="4">
        <v>16.913546764221575</v>
      </c>
      <c r="J1143" s="4">
        <v>18.268133971082232</v>
      </c>
      <c r="K1143" s="4">
        <v>19.748565051804857</v>
      </c>
      <c r="L1143" s="4">
        <v>21.387633837056434</v>
      </c>
      <c r="M1143" s="4">
        <v>23.206314582284019</v>
      </c>
      <c r="N1143" s="4">
        <v>25.228844892733967</v>
      </c>
      <c r="O1143" s="11">
        <f t="shared" si="17"/>
        <v>8.1763531079483379E-2</v>
      </c>
    </row>
    <row r="1144" spans="1:15" x14ac:dyDescent="0.35">
      <c r="A1144" s="40" t="s">
        <v>67</v>
      </c>
      <c r="B1144" s="4">
        <v>5.065019749421598</v>
      </c>
      <c r="C1144" s="4">
        <v>5.4141228303517002</v>
      </c>
      <c r="D1144" s="4">
        <v>5.8003242679971319</v>
      </c>
      <c r="E1144" s="4">
        <v>6.2174082174478134</v>
      </c>
      <c r="F1144" s="4">
        <v>6.6688411816852975</v>
      </c>
      <c r="G1144" s="4">
        <v>7.1564207636559143</v>
      </c>
      <c r="H1144" s="4">
        <v>7.6819314035891519</v>
      </c>
      <c r="I1144" s="4">
        <v>8.249935528159595</v>
      </c>
      <c r="J1144" s="4">
        <v>8.8685782289389277</v>
      </c>
      <c r="K1144" s="4">
        <v>9.5457537022922008</v>
      </c>
      <c r="L1144" s="4">
        <v>10.282795569219005</v>
      </c>
      <c r="M1144" s="4">
        <v>11.082752677484946</v>
      </c>
      <c r="N1144" s="4">
        <v>11.954899522895222</v>
      </c>
      <c r="O1144" s="11">
        <f t="shared" si="17"/>
        <v>7.605810579148764E-2</v>
      </c>
    </row>
    <row r="1145" spans="1:15" x14ac:dyDescent="0.35">
      <c r="A1145" s="40" t="s">
        <v>68</v>
      </c>
      <c r="B1145" s="4">
        <v>4.6603582620660102</v>
      </c>
      <c r="C1145" s="4">
        <v>4.9560834871170192</v>
      </c>
      <c r="D1145" s="4">
        <v>5.2725381028216116</v>
      </c>
      <c r="E1145" s="4">
        <v>5.6109250642150119</v>
      </c>
      <c r="F1145" s="4">
        <v>5.9729510859364865</v>
      </c>
      <c r="G1145" s="4">
        <v>6.3622076432671415</v>
      </c>
      <c r="H1145" s="4">
        <v>6.7839275334209468</v>
      </c>
      <c r="I1145" s="4">
        <v>7.2375122385900523</v>
      </c>
      <c r="J1145" s="4">
        <v>7.7322263634558412</v>
      </c>
      <c r="K1145" s="4">
        <v>8.2728852855622392</v>
      </c>
      <c r="L1145" s="4">
        <v>8.8622053072145075</v>
      </c>
      <c r="M1145" s="4">
        <v>9.4994965661669344</v>
      </c>
      <c r="N1145" s="4">
        <v>10.199240987215685</v>
      </c>
      <c r="O1145" s="11">
        <f t="shared" si="17"/>
        <v>6.9744351651871331E-2</v>
      </c>
    </row>
    <row r="1146" spans="1:15" x14ac:dyDescent="0.35">
      <c r="A1146" s="3" t="s">
        <v>69</v>
      </c>
      <c r="B1146" s="4">
        <v>4.7535289263365872</v>
      </c>
      <c r="C1146" s="4">
        <v>5.2017631424733377</v>
      </c>
      <c r="D1146" s="4">
        <v>5.7047889443138162</v>
      </c>
      <c r="E1146" s="4">
        <v>6.2597378129133503</v>
      </c>
      <c r="F1146" s="4">
        <v>6.8730582684060817</v>
      </c>
      <c r="G1146" s="4">
        <v>7.5499431995450967</v>
      </c>
      <c r="H1146" s="4">
        <v>8.2958984604172308</v>
      </c>
      <c r="I1146" s="4">
        <v>9.1197723593105025</v>
      </c>
      <c r="J1146" s="4">
        <v>10.035017170494809</v>
      </c>
      <c r="K1146" s="4">
        <v>11.055853653397961</v>
      </c>
      <c r="L1146" s="4">
        <v>12.189987507070381</v>
      </c>
      <c r="M1146" s="4">
        <v>13.447584622389472</v>
      </c>
      <c r="N1146" s="4">
        <v>14.847004549318235</v>
      </c>
      <c r="O1146" s="11">
        <f t="shared" si="17"/>
        <v>0.10142885802153517</v>
      </c>
    </row>
    <row r="1147" spans="1:15" x14ac:dyDescent="0.35">
      <c r="A1147" s="3" t="s">
        <v>70</v>
      </c>
      <c r="B1147" s="4">
        <v>21.160167750017859</v>
      </c>
      <c r="C1147" s="4">
        <v>22.885166179642582</v>
      </c>
      <c r="D1147" s="4">
        <v>24.786084704318014</v>
      </c>
      <c r="E1147" s="4">
        <v>26.892476258834527</v>
      </c>
      <c r="F1147" s="4">
        <v>29.208384089020559</v>
      </c>
      <c r="G1147" s="4">
        <v>31.802893156837424</v>
      </c>
      <c r="H1147" s="4">
        <v>34.645069783182535</v>
      </c>
      <c r="I1147" s="4">
        <v>37.831001818010719</v>
      </c>
      <c r="J1147" s="4">
        <v>41.37109807165546</v>
      </c>
      <c r="K1147" s="4">
        <v>45.311406394959803</v>
      </c>
      <c r="L1147" s="4">
        <v>49.73125012235662</v>
      </c>
      <c r="M1147" s="4">
        <v>54.701285039805597</v>
      </c>
      <c r="N1147" s="4">
        <v>60.269714172176734</v>
      </c>
      <c r="O1147" s="11">
        <f t="shared" si="17"/>
        <v>9.5624627918251881E-2</v>
      </c>
    </row>
    <row r="1148" spans="1:15" x14ac:dyDescent="0.35">
      <c r="A1148" s="3" t="s">
        <v>71</v>
      </c>
      <c r="B1148" s="4">
        <v>13.932496746824189</v>
      </c>
      <c r="C1148" s="4">
        <v>14.963086638910683</v>
      </c>
      <c r="D1148" s="4">
        <v>16.105939098265054</v>
      </c>
      <c r="E1148" s="4">
        <v>17.345337834295066</v>
      </c>
      <c r="F1148" s="4">
        <v>18.692269177399915</v>
      </c>
      <c r="G1148" s="4">
        <v>20.153237960693001</v>
      </c>
      <c r="H1148" s="4">
        <v>21.734822647604382</v>
      </c>
      <c r="I1148" s="4">
        <v>23.451573063751013</v>
      </c>
      <c r="J1148" s="4">
        <v>25.32848396004335</v>
      </c>
      <c r="K1148" s="4">
        <v>27.390288594266668</v>
      </c>
      <c r="L1148" s="4">
        <v>29.643342119783522</v>
      </c>
      <c r="M1148" s="4">
        <v>32.099043380211185</v>
      </c>
      <c r="N1148" s="4">
        <v>34.787015959830988</v>
      </c>
      <c r="O1148" s="11">
        <f t="shared" si="17"/>
        <v>8.1104008574810676E-2</v>
      </c>
    </row>
    <row r="1149" spans="1:15" x14ac:dyDescent="0.35">
      <c r="A1149" s="3" t="s">
        <v>72</v>
      </c>
      <c r="B1149" s="4">
        <v>18.908700495837721</v>
      </c>
      <c r="C1149" s="4">
        <v>20.200568756359608</v>
      </c>
      <c r="D1149" s="4">
        <v>21.629340153670398</v>
      </c>
      <c r="E1149" s="4">
        <v>23.17159958853291</v>
      </c>
      <c r="F1149" s="4">
        <v>24.840069241722585</v>
      </c>
      <c r="G1149" s="4">
        <v>26.641225854203281</v>
      </c>
      <c r="H1149" s="4">
        <v>28.581482036071979</v>
      </c>
      <c r="I1149" s="4">
        <v>30.677571174509392</v>
      </c>
      <c r="J1149" s="4">
        <v>32.959510620258122</v>
      </c>
      <c r="K1149" s="4">
        <v>35.45631718044357</v>
      </c>
      <c r="L1149" s="4">
        <v>38.172573485716775</v>
      </c>
      <c r="M1149" s="4">
        <v>41.119218353866081</v>
      </c>
      <c r="N1149" s="4">
        <v>44.33026345913126</v>
      </c>
      <c r="O1149" s="11">
        <f t="shared" si="17"/>
        <v>7.5455143924913676E-2</v>
      </c>
    </row>
    <row r="1150" spans="1:15" x14ac:dyDescent="0.35">
      <c r="A1150" s="3" t="s">
        <v>73</v>
      </c>
      <c r="B1150" s="4">
        <v>14.751378608903655</v>
      </c>
      <c r="C1150" s="4">
        <v>15.556293007330488</v>
      </c>
      <c r="D1150" s="4">
        <v>16.429120784840592</v>
      </c>
      <c r="E1150" s="4">
        <v>17.382456273738825</v>
      </c>
      <c r="F1150" s="4">
        <v>18.410831300717337</v>
      </c>
      <c r="G1150" s="4">
        <v>19.549944315096496</v>
      </c>
      <c r="H1150" s="4">
        <v>20.770111897606814</v>
      </c>
      <c r="I1150" s="4">
        <v>22.120242366646952</v>
      </c>
      <c r="J1150" s="4">
        <v>23.59391374881994</v>
      </c>
      <c r="K1150" s="4">
        <v>25.205080046659088</v>
      </c>
      <c r="L1150" s="4">
        <v>26.984258306286655</v>
      </c>
      <c r="M1150" s="4">
        <v>28.95362919955301</v>
      </c>
      <c r="N1150" s="4">
        <v>31.120559150521256</v>
      </c>
      <c r="O1150" s="11">
        <f t="shared" si="17"/>
        <v>6.8668784152550094E-2</v>
      </c>
    </row>
    <row r="1151" spans="1:15" x14ac:dyDescent="0.35">
      <c r="A1151" s="3" t="s">
        <v>74</v>
      </c>
      <c r="B1151" s="4">
        <v>43.629683812569262</v>
      </c>
      <c r="C1151" s="4">
        <v>47.029183016348874</v>
      </c>
      <c r="D1151" s="4">
        <v>50.747160208120562</v>
      </c>
      <c r="E1151" s="4">
        <v>54.792798405854882</v>
      </c>
      <c r="F1151" s="4">
        <v>59.233158215019266</v>
      </c>
      <c r="G1151" s="4">
        <v>64.117604088056467</v>
      </c>
      <c r="H1151" s="4">
        <v>69.461767985941961</v>
      </c>
      <c r="I1151" s="4">
        <v>75.401658499846576</v>
      </c>
      <c r="J1151" s="4">
        <v>81.951342819996526</v>
      </c>
      <c r="K1151" s="4">
        <v>89.145617782243335</v>
      </c>
      <c r="L1151" s="4">
        <v>97.141056156067904</v>
      </c>
      <c r="M1151" s="4">
        <v>105.94880263346141</v>
      </c>
      <c r="N1151" s="4">
        <v>115.71481853746484</v>
      </c>
      <c r="O1151" s="11">
        <f t="shared" si="17"/>
        <v>8.800337330773074E-2</v>
      </c>
    </row>
    <row r="1152" spans="1:15" x14ac:dyDescent="0.35">
      <c r="A1152" s="3" t="s">
        <v>75</v>
      </c>
      <c r="B1152" s="4">
        <v>3.5760686261327725</v>
      </c>
      <c r="C1152" s="4">
        <v>3.7689071585866754</v>
      </c>
      <c r="D1152" s="4">
        <v>3.9813251617039098</v>
      </c>
      <c r="E1152" s="4">
        <v>4.208743680743944</v>
      </c>
      <c r="F1152" s="4">
        <v>4.4525464434456827</v>
      </c>
      <c r="G1152" s="4">
        <v>4.7159859184025121</v>
      </c>
      <c r="H1152" s="4">
        <v>4.9985843758948318</v>
      </c>
      <c r="I1152" s="4">
        <v>5.3037553762623508</v>
      </c>
      <c r="J1152" s="4">
        <v>5.6358170782507306</v>
      </c>
      <c r="K1152" s="4">
        <v>5.9931898484717419</v>
      </c>
      <c r="L1152" s="4">
        <v>6.3806174408808127</v>
      </c>
      <c r="M1152" s="4">
        <v>6.8012000681479998</v>
      </c>
      <c r="N1152" s="4">
        <v>7.2614404850047274</v>
      </c>
      <c r="O1152" s="11">
        <f t="shared" si="17"/>
        <v>6.3600693408162934E-2</v>
      </c>
    </row>
    <row r="1153" spans="1:15" x14ac:dyDescent="0.35">
      <c r="A1153" s="2" t="s">
        <v>38</v>
      </c>
      <c r="B1153" s="4">
        <v>212.5301664818422</v>
      </c>
      <c r="C1153" s="4">
        <v>231.10277485875545</v>
      </c>
      <c r="D1153" s="4">
        <v>251.57213179297355</v>
      </c>
      <c r="E1153" s="4">
        <v>274.06990263569941</v>
      </c>
      <c r="F1153" s="4">
        <v>298.82862036548175</v>
      </c>
      <c r="G1153" s="4">
        <v>326.14628825557935</v>
      </c>
      <c r="H1153" s="4">
        <v>356.26486077020093</v>
      </c>
      <c r="I1153" s="4">
        <v>389.54596625035254</v>
      </c>
      <c r="J1153" s="4">
        <v>426.58405570238256</v>
      </c>
      <c r="K1153" s="4">
        <v>467.80312309480007</v>
      </c>
      <c r="L1153" s="4">
        <v>513.71760230237487</v>
      </c>
      <c r="M1153" s="4">
        <v>564.71684461588632</v>
      </c>
      <c r="N1153" s="4">
        <v>621.67329540546666</v>
      </c>
      <c r="O1153" s="11">
        <f t="shared" si="17"/>
        <v>9.6532216642382332E-2</v>
      </c>
    </row>
    <row r="1154" spans="1:15" x14ac:dyDescent="0.35">
      <c r="A1154" s="3" t="s">
        <v>76</v>
      </c>
      <c r="B1154" s="4">
        <v>86.769058132134845</v>
      </c>
      <c r="C1154" s="4">
        <v>95.032974976826011</v>
      </c>
      <c r="D1154" s="4">
        <v>104.22204348101425</v>
      </c>
      <c r="E1154" s="4">
        <v>114.3992218614446</v>
      </c>
      <c r="F1154" s="4">
        <v>125.71625666322933</v>
      </c>
      <c r="G1154" s="4">
        <v>138.26943146793283</v>
      </c>
      <c r="H1154" s="4">
        <v>152.14516013834367</v>
      </c>
      <c r="I1154" s="4">
        <v>167.5467006819577</v>
      </c>
      <c r="J1154" s="4">
        <v>184.80654890269105</v>
      </c>
      <c r="K1154" s="4">
        <v>204.11583574258674</v>
      </c>
      <c r="L1154" s="4">
        <v>225.73826295793958</v>
      </c>
      <c r="M1154" s="4">
        <v>249.86940231045463</v>
      </c>
      <c r="N1154" s="4">
        <v>276.88339246757408</v>
      </c>
      <c r="O1154" s="11">
        <f t="shared" si="17"/>
        <v>0.10428591515340813</v>
      </c>
    </row>
    <row r="1155" spans="1:15" x14ac:dyDescent="0.35">
      <c r="A1155" s="3" t="s">
        <v>77</v>
      </c>
      <c r="B1155" s="4">
        <v>79.360108190428761</v>
      </c>
      <c r="C1155" s="4">
        <v>86.402871966074727</v>
      </c>
      <c r="D1155" s="4">
        <v>94.104881378337041</v>
      </c>
      <c r="E1155" s="4">
        <v>102.52426180380786</v>
      </c>
      <c r="F1155" s="4">
        <v>111.73202115465365</v>
      </c>
      <c r="G1155" s="4">
        <v>121.83916578390495</v>
      </c>
      <c r="H1155" s="4">
        <v>132.99647314584604</v>
      </c>
      <c r="I1155" s="4">
        <v>145.25217517852315</v>
      </c>
      <c r="J1155" s="4">
        <v>158.85403618511802</v>
      </c>
      <c r="K1155" s="4">
        <v>173.97880101972768</v>
      </c>
      <c r="L1155" s="4">
        <v>190.77193733327684</v>
      </c>
      <c r="M1155" s="4">
        <v>209.31497896566407</v>
      </c>
      <c r="N1155" s="4">
        <v>230.02672187957049</v>
      </c>
      <c r="O1155" s="11">
        <f t="shared" si="17"/>
        <v>9.5033332249940872E-2</v>
      </c>
    </row>
    <row r="1156" spans="1:15" x14ac:dyDescent="0.35">
      <c r="A1156" s="3" t="s">
        <v>78</v>
      </c>
      <c r="B1156" s="4">
        <v>13.095597746318038</v>
      </c>
      <c r="C1156" s="4">
        <v>14.162549254029374</v>
      </c>
      <c r="D1156" s="4">
        <v>15.330191208965411</v>
      </c>
      <c r="E1156" s="4">
        <v>16.603849345190572</v>
      </c>
      <c r="F1156" s="4">
        <v>17.989482946002006</v>
      </c>
      <c r="G1156" s="4">
        <v>19.503379338860245</v>
      </c>
      <c r="H1156" s="4">
        <v>21.174594127350403</v>
      </c>
      <c r="I1156" s="4">
        <v>23.009149887262655</v>
      </c>
      <c r="J1156" s="4">
        <v>25.032861181794303</v>
      </c>
      <c r="K1156" s="4">
        <v>27.260086496276095</v>
      </c>
      <c r="L1156" s="4">
        <v>29.704468658227178</v>
      </c>
      <c r="M1156" s="4">
        <v>32.410691166255141</v>
      </c>
      <c r="N1156" s="4">
        <v>35.411894932065451</v>
      </c>
      <c r="O1156" s="11">
        <f t="shared" si="17"/>
        <v>8.8944170126797728E-2</v>
      </c>
    </row>
    <row r="1157" spans="1:15" x14ac:dyDescent="0.35">
      <c r="A1157" s="3" t="s">
        <v>79</v>
      </c>
      <c r="B1157" s="4">
        <v>22.592308369414827</v>
      </c>
      <c r="C1157" s="4">
        <v>24.119773206046315</v>
      </c>
      <c r="D1157" s="4">
        <v>25.787710500427814</v>
      </c>
      <c r="E1157" s="4">
        <v>27.620488433060547</v>
      </c>
      <c r="F1157" s="4">
        <v>29.614860202748062</v>
      </c>
      <c r="G1157" s="4">
        <v>31.833501189533294</v>
      </c>
      <c r="H1157" s="4">
        <v>34.235575185775474</v>
      </c>
      <c r="I1157" s="4">
        <v>36.907596994888095</v>
      </c>
      <c r="J1157" s="4">
        <v>39.847860051895026</v>
      </c>
      <c r="K1157" s="4">
        <v>43.088764264900682</v>
      </c>
      <c r="L1157" s="4">
        <v>46.692392419420969</v>
      </c>
      <c r="M1157" s="4">
        <v>50.709189307246241</v>
      </c>
      <c r="N1157" s="4">
        <v>55.165815874670727</v>
      </c>
      <c r="O1157" s="11">
        <f t="shared" si="17"/>
        <v>8.1713460830505971E-2</v>
      </c>
    </row>
    <row r="1158" spans="1:15" x14ac:dyDescent="0.35">
      <c r="A1158" s="3" t="s">
        <v>80</v>
      </c>
      <c r="B1158" s="4">
        <v>10.713094043545704</v>
      </c>
      <c r="C1158" s="4">
        <v>11.384605455778994</v>
      </c>
      <c r="D1158" s="4">
        <v>12.12730522422904</v>
      </c>
      <c r="E1158" s="4">
        <v>12.922081192195835</v>
      </c>
      <c r="F1158" s="4">
        <v>13.775999398848738</v>
      </c>
      <c r="G1158" s="4">
        <v>14.700810475348046</v>
      </c>
      <c r="H1158" s="4">
        <v>15.713058172885319</v>
      </c>
      <c r="I1158" s="4">
        <v>16.830343507720951</v>
      </c>
      <c r="J1158" s="4">
        <v>18.042749380884182</v>
      </c>
      <c r="K1158" s="4">
        <v>19.359635571308896</v>
      </c>
      <c r="L1158" s="4">
        <v>20.810540933510339</v>
      </c>
      <c r="M1158" s="4">
        <v>22.412582866266209</v>
      </c>
      <c r="N1158" s="4">
        <v>24.185470251585908</v>
      </c>
      <c r="O1158" s="11">
        <f t="shared" si="17"/>
        <v>7.371150877185538E-2</v>
      </c>
    </row>
    <row r="1159" spans="1:15" x14ac:dyDescent="0.35">
      <c r="A1159" s="2" t="s">
        <v>81</v>
      </c>
      <c r="B1159" s="4">
        <v>212.53016648184217</v>
      </c>
      <c r="C1159" s="4">
        <v>231.10277485875542</v>
      </c>
      <c r="D1159" s="4">
        <v>251.57213179297358</v>
      </c>
      <c r="E1159" s="4">
        <v>274.06990263569941</v>
      </c>
      <c r="F1159" s="4">
        <v>298.82862036548181</v>
      </c>
      <c r="G1159" s="4">
        <v>326.14628825557935</v>
      </c>
      <c r="H1159" s="4">
        <v>356.26486077020093</v>
      </c>
      <c r="I1159" s="4">
        <v>389.54596625035254</v>
      </c>
      <c r="J1159" s="4">
        <v>426.58405570238256</v>
      </c>
      <c r="K1159" s="4">
        <v>467.80312309480007</v>
      </c>
      <c r="L1159" s="4">
        <v>513.71760230237487</v>
      </c>
      <c r="M1159" s="4">
        <v>564.71684461588632</v>
      </c>
      <c r="N1159" s="4">
        <v>621.67329540546666</v>
      </c>
      <c r="O1159" s="11">
        <f t="shared" si="17"/>
        <v>9.6532216642382332E-2</v>
      </c>
    </row>
    <row r="1160" spans="1:15" x14ac:dyDescent="0.35">
      <c r="A1160" s="3" t="s">
        <v>82</v>
      </c>
      <c r="B1160" s="4">
        <v>187.15786414185544</v>
      </c>
      <c r="C1160" s="4">
        <v>203.38629278818166</v>
      </c>
      <c r="D1160" s="4">
        <v>221.22404962451927</v>
      </c>
      <c r="E1160" s="4">
        <v>240.83128724392688</v>
      </c>
      <c r="F1160" s="4">
        <v>262.40601102340565</v>
      </c>
      <c r="G1160" s="4">
        <v>286.19644170337858</v>
      </c>
      <c r="H1160" s="4">
        <v>312.37729724216081</v>
      </c>
      <c r="I1160" s="4">
        <v>341.23385826529051</v>
      </c>
      <c r="J1160" s="4">
        <v>373.35634410003843</v>
      </c>
      <c r="K1160" s="4">
        <v>409.10908936043842</v>
      </c>
      <c r="L1160" s="4">
        <v>448.88095685370394</v>
      </c>
      <c r="M1160" s="4">
        <v>492.9626378400186</v>
      </c>
      <c r="N1160" s="4">
        <v>542.1113524345983</v>
      </c>
      <c r="O1160" s="11">
        <f t="shared" si="17"/>
        <v>9.5549585505131387E-2</v>
      </c>
    </row>
    <row r="1161" spans="1:15" x14ac:dyDescent="0.35">
      <c r="A1161" s="3" t="s">
        <v>83</v>
      </c>
      <c r="B1161" s="4">
        <v>25.372302339986728</v>
      </c>
      <c r="C1161" s="4">
        <v>27.716482070573747</v>
      </c>
      <c r="D1161" s="4">
        <v>30.348082168454308</v>
      </c>
      <c r="E1161" s="4">
        <v>33.23861539177252</v>
      </c>
      <c r="F1161" s="4">
        <v>36.422609342076171</v>
      </c>
      <c r="G1161" s="4">
        <v>39.949846552200754</v>
      </c>
      <c r="H1161" s="4">
        <v>43.887563528040126</v>
      </c>
      <c r="I1161" s="4">
        <v>48.312107985062021</v>
      </c>
      <c r="J1161" s="4">
        <v>53.227711602344129</v>
      </c>
      <c r="K1161" s="4">
        <v>58.69403373436166</v>
      </c>
      <c r="L1161" s="4">
        <v>64.836645448670936</v>
      </c>
      <c r="M1161" s="4">
        <v>71.754206775867715</v>
      </c>
      <c r="N1161" s="4">
        <v>79.561942970868387</v>
      </c>
      <c r="O1161" s="11">
        <f t="shared" si="17"/>
        <v>0.10342156237104093</v>
      </c>
    </row>
    <row r="1162" spans="1:15" x14ac:dyDescent="0.35">
      <c r="A1162" s="1" t="s">
        <v>91</v>
      </c>
      <c r="O1162" s="11" t="str">
        <f t="shared" si="17"/>
        <v/>
      </c>
    </row>
    <row r="1163" spans="1:15" x14ac:dyDescent="0.35">
      <c r="A1163" s="2" t="s">
        <v>40</v>
      </c>
      <c r="B1163" s="4">
        <v>84.939142334697252</v>
      </c>
      <c r="C1163" s="4">
        <v>91.478863959229514</v>
      </c>
      <c r="D1163" s="4">
        <v>98.721023383720549</v>
      </c>
      <c r="E1163" s="4">
        <v>106.66270911064436</v>
      </c>
      <c r="F1163" s="4">
        <v>115.36311179138934</v>
      </c>
      <c r="G1163" s="4">
        <v>124.9778884777669</v>
      </c>
      <c r="H1163" s="4">
        <v>135.49718212876451</v>
      </c>
      <c r="I1163" s="4">
        <v>147.13557713859947</v>
      </c>
      <c r="J1163" s="4">
        <v>160.03222918889662</v>
      </c>
      <c r="K1163" s="4">
        <v>174.28121362514892</v>
      </c>
      <c r="L1163" s="4">
        <v>190.11321227576823</v>
      </c>
      <c r="M1163" s="4">
        <v>207.72650925558972</v>
      </c>
      <c r="N1163" s="4">
        <v>227.36479146022373</v>
      </c>
      <c r="O1163" s="11">
        <f t="shared" si="17"/>
        <v>8.9248942941899875E-2</v>
      </c>
    </row>
    <row r="1164" spans="1:15" x14ac:dyDescent="0.35">
      <c r="A1164" s="3" t="s">
        <v>41</v>
      </c>
      <c r="B1164" s="4">
        <v>37.334467057936784</v>
      </c>
      <c r="C1164" s="4">
        <v>39.660257718069857</v>
      </c>
      <c r="D1164" s="4">
        <v>42.227544676381513</v>
      </c>
      <c r="E1164" s="4">
        <v>44.99313871894779</v>
      </c>
      <c r="F1164" s="4">
        <v>47.976139920510448</v>
      </c>
      <c r="G1164" s="4">
        <v>51.216322149399709</v>
      </c>
      <c r="H1164" s="4">
        <v>54.71413365131751</v>
      </c>
      <c r="I1164" s="4">
        <v>58.512543559483746</v>
      </c>
      <c r="J1164" s="4">
        <v>62.665771637367328</v>
      </c>
      <c r="K1164" s="4">
        <v>67.16406726107931</v>
      </c>
      <c r="L1164" s="4">
        <v>72.068117572027802</v>
      </c>
      <c r="M1164" s="4">
        <v>77.421842240678714</v>
      </c>
      <c r="N1164" s="4">
        <v>83.309139629175476</v>
      </c>
      <c r="O1164" s="11">
        <f t="shared" si="17"/>
        <v>7.1972059576811395E-2</v>
      </c>
    </row>
    <row r="1165" spans="1:15" x14ac:dyDescent="0.35">
      <c r="A1165" s="3" t="s">
        <v>42</v>
      </c>
      <c r="B1165" s="4">
        <v>9.525705680005558</v>
      </c>
      <c r="C1165" s="4">
        <v>10.443803343476628</v>
      </c>
      <c r="D1165" s="4">
        <v>11.475535862848945</v>
      </c>
      <c r="E1165" s="4">
        <v>12.615788064034197</v>
      </c>
      <c r="F1165" s="4">
        <v>13.878182348504136</v>
      </c>
      <c r="G1165" s="4">
        <v>15.273908750907689</v>
      </c>
      <c r="H1165" s="4">
        <v>16.81487487484009</v>
      </c>
      <c r="I1165" s="4">
        <v>18.519852967615758</v>
      </c>
      <c r="J1165" s="4">
        <v>20.417106672540491</v>
      </c>
      <c r="K1165" s="4">
        <v>22.536676951595705</v>
      </c>
      <c r="L1165" s="4">
        <v>24.895550990876071</v>
      </c>
      <c r="M1165" s="4">
        <v>27.5158680104871</v>
      </c>
      <c r="N1165" s="4">
        <v>30.436699455958419</v>
      </c>
      <c r="O1165" s="11">
        <f t="shared" si="17"/>
        <v>0.10351488315454577</v>
      </c>
    </row>
    <row r="1166" spans="1:15" x14ac:dyDescent="0.35">
      <c r="A1166" s="3" t="s">
        <v>43</v>
      </c>
      <c r="B1166" s="4">
        <v>8.293371689334224</v>
      </c>
      <c r="C1166" s="4">
        <v>8.897601083857289</v>
      </c>
      <c r="D1166" s="4">
        <v>9.5482885086833384</v>
      </c>
      <c r="E1166" s="4">
        <v>10.252119006381312</v>
      </c>
      <c r="F1166" s="4">
        <v>11.017177176077682</v>
      </c>
      <c r="G1166" s="4">
        <v>11.847076942454423</v>
      </c>
      <c r="H1166" s="4">
        <v>12.742772879799736</v>
      </c>
      <c r="I1166" s="4">
        <v>13.717609553348701</v>
      </c>
      <c r="J1166" s="4">
        <v>14.78834850776858</v>
      </c>
      <c r="K1166" s="4">
        <v>15.952186252213199</v>
      </c>
      <c r="L1166" s="4">
        <v>17.228782562915733</v>
      </c>
      <c r="M1166" s="4">
        <v>18.625291399050603</v>
      </c>
      <c r="N1166" s="4">
        <v>20.154768096653608</v>
      </c>
      <c r="O1166" s="11">
        <f t="shared" si="17"/>
        <v>7.8863888257124024E-2</v>
      </c>
    </row>
    <row r="1167" spans="1:15" x14ac:dyDescent="0.35">
      <c r="A1167" s="3" t="s">
        <v>44</v>
      </c>
      <c r="B1167" s="4">
        <v>5.1207329783612403</v>
      </c>
      <c r="C1167" s="4">
        <v>5.5365292235910228</v>
      </c>
      <c r="D1167" s="4">
        <v>5.9995740002928564</v>
      </c>
      <c r="E1167" s="4">
        <v>6.5059090265607979</v>
      </c>
      <c r="F1167" s="4">
        <v>7.0602224416330275</v>
      </c>
      <c r="G1167" s="4">
        <v>7.6705071918398966</v>
      </c>
      <c r="H1167" s="4">
        <v>8.3393552185915869</v>
      </c>
      <c r="I1167" s="4">
        <v>9.0759315684835151</v>
      </c>
      <c r="J1167" s="4">
        <v>9.8917002551916706</v>
      </c>
      <c r="K1167" s="4">
        <v>10.788727567643972</v>
      </c>
      <c r="L1167" s="4">
        <v>11.780411106237848</v>
      </c>
      <c r="M1167" s="4">
        <v>12.878221883137769</v>
      </c>
      <c r="N1167" s="4">
        <v>14.10093593143324</v>
      </c>
      <c r="O1167" s="11">
        <f t="shared" si="17"/>
        <v>9.0874617864792187E-2</v>
      </c>
    </row>
    <row r="1168" spans="1:15" x14ac:dyDescent="0.35">
      <c r="A1168" s="3" t="s">
        <v>45</v>
      </c>
      <c r="B1168" s="4">
        <v>3.3345378159356187</v>
      </c>
      <c r="C1168" s="4">
        <v>3.5696130128309078</v>
      </c>
      <c r="D1168" s="4">
        <v>3.8267658452343944</v>
      </c>
      <c r="E1168" s="4">
        <v>4.1097892144302541</v>
      </c>
      <c r="F1168" s="4">
        <v>4.4184071816102115</v>
      </c>
      <c r="G1168" s="4">
        <v>4.7621752205645977</v>
      </c>
      <c r="H1168" s="4">
        <v>5.1352657400863979</v>
      </c>
      <c r="I1168" s="4">
        <v>5.550889713775085</v>
      </c>
      <c r="J1168" s="4">
        <v>6.0091304222765993</v>
      </c>
      <c r="K1168" s="4">
        <v>6.5152138984619175</v>
      </c>
      <c r="L1168" s="4">
        <v>7.0789088998015357</v>
      </c>
      <c r="M1168" s="4">
        <v>7.7083225158330579</v>
      </c>
      <c r="N1168" s="4">
        <v>8.4080309303970058</v>
      </c>
      <c r="O1168" s="11">
        <f t="shared" si="17"/>
        <v>8.460061688035389E-2</v>
      </c>
    </row>
    <row r="1169" spans="1:15" x14ac:dyDescent="0.35">
      <c r="A1169" s="3" t="s">
        <v>46</v>
      </c>
      <c r="B1169" s="4">
        <v>19.998417730294342</v>
      </c>
      <c r="C1169" s="4">
        <v>21.928814985433196</v>
      </c>
      <c r="D1169" s="4">
        <v>24.079370117721869</v>
      </c>
      <c r="E1169" s="4">
        <v>26.487049672552494</v>
      </c>
      <c r="F1169" s="4">
        <v>29.165520654793465</v>
      </c>
      <c r="G1169" s="4">
        <v>32.193894092975974</v>
      </c>
      <c r="H1169" s="4">
        <v>35.554130935345086</v>
      </c>
      <c r="I1169" s="4">
        <v>39.357201864905491</v>
      </c>
      <c r="J1169" s="4">
        <v>43.630727810746805</v>
      </c>
      <c r="K1169" s="4">
        <v>48.440993771235377</v>
      </c>
      <c r="L1169" s="4">
        <v>53.89303797420061</v>
      </c>
      <c r="M1169" s="4">
        <v>60.087737916960243</v>
      </c>
      <c r="N1169" s="4">
        <v>67.106197512934003</v>
      </c>
      <c r="O1169" s="11">
        <f t="shared" si="17"/>
        <v>0.11063121197116772</v>
      </c>
    </row>
    <row r="1170" spans="1:15" x14ac:dyDescent="0.35">
      <c r="A1170" s="3" t="s">
        <v>47</v>
      </c>
      <c r="B1170" s="4">
        <v>1.3319093828294928</v>
      </c>
      <c r="C1170" s="4">
        <v>1.4422445919706053</v>
      </c>
      <c r="D1170" s="4">
        <v>1.5639443725576414</v>
      </c>
      <c r="E1170" s="4">
        <v>1.6989154077375046</v>
      </c>
      <c r="F1170" s="4">
        <v>1.8474620682603664</v>
      </c>
      <c r="G1170" s="4">
        <v>2.014004129624599</v>
      </c>
      <c r="H1170" s="4">
        <v>2.1966488287841139</v>
      </c>
      <c r="I1170" s="4">
        <v>2.401547910987202</v>
      </c>
      <c r="J1170" s="4">
        <v>2.6294438830051567</v>
      </c>
      <c r="K1170" s="4">
        <v>2.8833479229194214</v>
      </c>
      <c r="L1170" s="4">
        <v>3.1684031697086312</v>
      </c>
      <c r="M1170" s="4">
        <v>3.4892252894422291</v>
      </c>
      <c r="N1170" s="4">
        <v>3.8490199036719495</v>
      </c>
      <c r="O1170" s="11">
        <f t="shared" si="17"/>
        <v>9.6943495237800534E-2</v>
      </c>
    </row>
    <row r="1171" spans="1:15" x14ac:dyDescent="0.35">
      <c r="A1171" s="2" t="s">
        <v>49</v>
      </c>
      <c r="B1171" s="4">
        <v>84.939142334697252</v>
      </c>
      <c r="C1171" s="4">
        <v>91.478863959229514</v>
      </c>
      <c r="D1171" s="4">
        <v>98.721023383720549</v>
      </c>
      <c r="E1171" s="4">
        <v>106.66270911064436</v>
      </c>
      <c r="F1171" s="4">
        <v>115.36311179138934</v>
      </c>
      <c r="G1171" s="4">
        <v>124.9778884777669</v>
      </c>
      <c r="H1171" s="4">
        <v>135.49718212876451</v>
      </c>
      <c r="I1171" s="4">
        <v>147.13557713859947</v>
      </c>
      <c r="J1171" s="4">
        <v>160.03222918889662</v>
      </c>
      <c r="K1171" s="4">
        <v>174.28121362514892</v>
      </c>
      <c r="L1171" s="4">
        <v>190.11321227576823</v>
      </c>
      <c r="M1171" s="4">
        <v>207.72650925558972</v>
      </c>
      <c r="N1171" s="4">
        <v>227.36479146022373</v>
      </c>
      <c r="O1171" s="11">
        <f t="shared" si="17"/>
        <v>8.9248942941899875E-2</v>
      </c>
    </row>
    <row r="1172" spans="1:15" x14ac:dyDescent="0.35">
      <c r="A1172" s="3" t="s">
        <v>50</v>
      </c>
      <c r="B1172" s="4">
        <v>21.5492420402731</v>
      </c>
      <c r="C1172" s="4">
        <v>23.090181449763705</v>
      </c>
      <c r="D1172" s="4">
        <v>24.751399936297247</v>
      </c>
      <c r="E1172" s="4">
        <v>26.570502991101876</v>
      </c>
      <c r="F1172" s="4">
        <v>28.549225112543141</v>
      </c>
      <c r="G1172" s="4">
        <v>30.743556840933408</v>
      </c>
      <c r="H1172" s="4">
        <v>33.121976425839918</v>
      </c>
      <c r="I1172" s="4">
        <v>35.718594692942673</v>
      </c>
      <c r="J1172" s="4">
        <v>38.623264125234769</v>
      </c>
      <c r="K1172" s="4">
        <v>41.807717871381129</v>
      </c>
      <c r="L1172" s="4">
        <v>45.372891883083554</v>
      </c>
      <c r="M1172" s="4">
        <v>49.345063993768974</v>
      </c>
      <c r="N1172" s="4">
        <v>53.738061625500023</v>
      </c>
      <c r="O1172" s="11">
        <f t="shared" si="17"/>
        <v>8.3045845645323413E-2</v>
      </c>
    </row>
    <row r="1173" spans="1:15" x14ac:dyDescent="0.35">
      <c r="A1173" s="3" t="s">
        <v>51</v>
      </c>
      <c r="B1173" s="4">
        <v>24.218300535645831</v>
      </c>
      <c r="C1173" s="4">
        <v>26.395572820224046</v>
      </c>
      <c r="D1173" s="4">
        <v>28.874266127797302</v>
      </c>
      <c r="E1173" s="4">
        <v>31.60641380140471</v>
      </c>
      <c r="F1173" s="4">
        <v>34.632006159775074</v>
      </c>
      <c r="G1173" s="4">
        <v>37.976029657791592</v>
      </c>
      <c r="H1173" s="4">
        <v>41.682435298337367</v>
      </c>
      <c r="I1173" s="4">
        <v>45.825858859532929</v>
      </c>
      <c r="J1173" s="4">
        <v>50.415432227421789</v>
      </c>
      <c r="K1173" s="4">
        <v>55.542366456348617</v>
      </c>
      <c r="L1173" s="4">
        <v>61.234775471631202</v>
      </c>
      <c r="M1173" s="4">
        <v>67.585350380394374</v>
      </c>
      <c r="N1173" s="4">
        <v>74.737657931665524</v>
      </c>
      <c r="O1173" s="11">
        <f t="shared" ref="O1173:O1236" si="18">IFERROR(RATE(2033-2026,,-G1173,N1173),"")</f>
        <v>0.10155015311499428</v>
      </c>
    </row>
    <row r="1174" spans="1:15" x14ac:dyDescent="0.35">
      <c r="A1174" s="3" t="s">
        <v>52</v>
      </c>
      <c r="B1174" s="4">
        <v>7.4159337262768252</v>
      </c>
      <c r="C1174" s="4">
        <v>7.8558323193112543</v>
      </c>
      <c r="D1174" s="4">
        <v>8.3339411126915692</v>
      </c>
      <c r="E1174" s="4">
        <v>8.857144606160503</v>
      </c>
      <c r="F1174" s="4">
        <v>9.4232430473414155</v>
      </c>
      <c r="G1174" s="4">
        <v>10.051062457420484</v>
      </c>
      <c r="H1174" s="4">
        <v>10.726147152814541</v>
      </c>
      <c r="I1174" s="4">
        <v>11.474362292360635</v>
      </c>
      <c r="J1174" s="4">
        <v>12.293328906295585</v>
      </c>
      <c r="K1174" s="4">
        <v>13.19123405861273</v>
      </c>
      <c r="L1174" s="4">
        <v>14.185071476142236</v>
      </c>
      <c r="M1174" s="4">
        <v>15.287746267399799</v>
      </c>
      <c r="N1174" s="4">
        <v>16.504560021952614</v>
      </c>
      <c r="O1174" s="11">
        <f t="shared" si="18"/>
        <v>7.3421482980939382E-2</v>
      </c>
    </row>
    <row r="1175" spans="1:15" x14ac:dyDescent="0.35">
      <c r="A1175" s="3" t="s">
        <v>53</v>
      </c>
      <c r="B1175" s="4">
        <v>15.613039646210344</v>
      </c>
      <c r="C1175" s="4">
        <v>16.835327118757224</v>
      </c>
      <c r="D1175" s="4">
        <v>18.194312264607149</v>
      </c>
      <c r="E1175" s="4">
        <v>19.67683771561116</v>
      </c>
      <c r="F1175" s="4">
        <v>21.296030436690476</v>
      </c>
      <c r="G1175" s="4">
        <v>23.074837162145652</v>
      </c>
      <c r="H1175" s="4">
        <v>25.019702355561201</v>
      </c>
      <c r="I1175" s="4">
        <v>27.15671218218656</v>
      </c>
      <c r="J1175" s="4">
        <v>29.51854185210712</v>
      </c>
      <c r="K1175" s="4">
        <v>32.109460709886633</v>
      </c>
      <c r="L1175" s="4">
        <v>34.967402849575684</v>
      </c>
      <c r="M1175" s="4">
        <v>38.124164062553341</v>
      </c>
      <c r="N1175" s="4">
        <v>41.632809644369026</v>
      </c>
      <c r="O1175" s="11">
        <f t="shared" si="18"/>
        <v>8.7962353875140606E-2</v>
      </c>
    </row>
    <row r="1176" spans="1:15" x14ac:dyDescent="0.35">
      <c r="A1176" s="3" t="s">
        <v>54</v>
      </c>
      <c r="B1176" s="4">
        <v>5.1964203351102736</v>
      </c>
      <c r="C1176" s="4">
        <v>5.5156327097597648</v>
      </c>
      <c r="D1176" s="4">
        <v>5.8559639936767542</v>
      </c>
      <c r="E1176" s="4">
        <v>6.2207033938771712</v>
      </c>
      <c r="F1176" s="4">
        <v>6.6138317671689792</v>
      </c>
      <c r="G1176" s="4">
        <v>7.0364568209934308</v>
      </c>
      <c r="H1176" s="4">
        <v>7.4880367932791083</v>
      </c>
      <c r="I1176" s="4">
        <v>7.9753097008377045</v>
      </c>
      <c r="J1176" s="4">
        <v>8.5066900335427658</v>
      </c>
      <c r="K1176" s="4">
        <v>9.0789522595992231</v>
      </c>
      <c r="L1176" s="4">
        <v>9.7017574428253504</v>
      </c>
      <c r="M1176" s="4">
        <v>10.377282190477951</v>
      </c>
      <c r="N1176" s="4">
        <v>11.110858984309807</v>
      </c>
      <c r="O1176" s="11">
        <f t="shared" si="18"/>
        <v>6.7436242132114049E-2</v>
      </c>
    </row>
    <row r="1177" spans="1:15" x14ac:dyDescent="0.35">
      <c r="A1177" s="3" t="s">
        <v>55</v>
      </c>
      <c r="B1177" s="4">
        <v>9.4589604554844691</v>
      </c>
      <c r="C1177" s="4">
        <v>10.223745915634275</v>
      </c>
      <c r="D1177" s="4">
        <v>11.066134969619673</v>
      </c>
      <c r="E1177" s="4">
        <v>11.999174174164402</v>
      </c>
      <c r="F1177" s="4">
        <v>13.024495321247857</v>
      </c>
      <c r="G1177" s="4">
        <v>14.172728846461922</v>
      </c>
      <c r="H1177" s="4">
        <v>15.429856809913106</v>
      </c>
      <c r="I1177" s="4">
        <v>16.838466493194545</v>
      </c>
      <c r="J1177" s="4">
        <v>18.402904638867724</v>
      </c>
      <c r="K1177" s="4">
        <v>20.143359624853943</v>
      </c>
      <c r="L1177" s="4">
        <v>22.094762255926486</v>
      </c>
      <c r="M1177" s="4">
        <v>24.288106195722555</v>
      </c>
      <c r="N1177" s="4">
        <v>26.744339043489767</v>
      </c>
      <c r="O1177" s="11">
        <f t="shared" si="18"/>
        <v>9.4956618401591045E-2</v>
      </c>
    </row>
    <row r="1178" spans="1:15" x14ac:dyDescent="0.35">
      <c r="A1178" s="3" t="s">
        <v>101</v>
      </c>
      <c r="B1178" s="4">
        <v>0.9619224814532239</v>
      </c>
      <c r="C1178" s="4">
        <v>1.0140198335387451</v>
      </c>
      <c r="D1178" s="4">
        <v>1.0700944290351824</v>
      </c>
      <c r="E1178" s="4">
        <v>1.1299811594560967</v>
      </c>
      <c r="F1178" s="4">
        <v>1.1947083015531055</v>
      </c>
      <c r="G1178" s="4">
        <v>1.2648422700084103</v>
      </c>
      <c r="H1178" s="4">
        <v>1.3402166232373653</v>
      </c>
      <c r="I1178" s="4">
        <v>1.4229824910897659</v>
      </c>
      <c r="J1178" s="4">
        <v>1.5127818323667206</v>
      </c>
      <c r="K1178" s="4">
        <v>1.6096447235524249</v>
      </c>
      <c r="L1178" s="4">
        <v>1.715772042178541</v>
      </c>
      <c r="M1178" s="4">
        <v>1.8305780516406862</v>
      </c>
      <c r="N1178" s="4">
        <v>1.9558248191263654</v>
      </c>
      <c r="O1178" s="11">
        <f t="shared" si="18"/>
        <v>6.4245788631262429E-2</v>
      </c>
    </row>
    <row r="1179" spans="1:15" x14ac:dyDescent="0.35">
      <c r="A1179" s="3" t="s">
        <v>56</v>
      </c>
      <c r="B1179" s="4">
        <v>0.52532311424317868</v>
      </c>
      <c r="C1179" s="4">
        <v>0.54855179224048811</v>
      </c>
      <c r="D1179" s="4">
        <v>0.57491054999567837</v>
      </c>
      <c r="E1179" s="4">
        <v>0.60195126886844719</v>
      </c>
      <c r="F1179" s="4">
        <v>0.62957164506930496</v>
      </c>
      <c r="G1179" s="4">
        <v>0.65837442201198826</v>
      </c>
      <c r="H1179" s="4">
        <v>0.6888106697819012</v>
      </c>
      <c r="I1179" s="4">
        <v>0.72329042645466757</v>
      </c>
      <c r="J1179" s="4">
        <v>0.75928557306014</v>
      </c>
      <c r="K1179" s="4">
        <v>0.7984779209142232</v>
      </c>
      <c r="L1179" s="4">
        <v>0.84077885440518685</v>
      </c>
      <c r="M1179" s="4">
        <v>0.88821811363203551</v>
      </c>
      <c r="N1179" s="4">
        <v>0.94067938981061161</v>
      </c>
      <c r="O1179" s="11">
        <f t="shared" si="18"/>
        <v>5.2297122124591262E-2</v>
      </c>
    </row>
    <row r="1180" spans="1:15" x14ac:dyDescent="0.35">
      <c r="A1180" s="2" t="s">
        <v>57</v>
      </c>
      <c r="B1180" s="4">
        <v>84.939142334697252</v>
      </c>
      <c r="C1180" s="4">
        <v>91.478863959229528</v>
      </c>
      <c r="D1180" s="4">
        <v>98.721023383720549</v>
      </c>
      <c r="E1180" s="4">
        <v>106.66270911064436</v>
      </c>
      <c r="F1180" s="4">
        <v>115.36311179138934</v>
      </c>
      <c r="G1180" s="4">
        <v>124.9778884777669</v>
      </c>
      <c r="H1180" s="4">
        <v>135.49718212876451</v>
      </c>
      <c r="I1180" s="4">
        <v>147.1355771385995</v>
      </c>
      <c r="J1180" s="4">
        <v>160.03222918889662</v>
      </c>
      <c r="K1180" s="4">
        <v>174.28121362514895</v>
      </c>
      <c r="L1180" s="4">
        <v>190.11321227576821</v>
      </c>
      <c r="M1180" s="4">
        <v>207.72650925558972</v>
      </c>
      <c r="N1180" s="4">
        <v>227.36479146022376</v>
      </c>
      <c r="O1180" s="11">
        <f t="shared" si="18"/>
        <v>8.9248942941899695E-2</v>
      </c>
    </row>
    <row r="1181" spans="1:15" x14ac:dyDescent="0.35">
      <c r="A1181" s="3" t="s">
        <v>58</v>
      </c>
      <c r="B1181" s="4">
        <v>32.508814090344607</v>
      </c>
      <c r="C1181" s="4">
        <v>35.414686415476602</v>
      </c>
      <c r="D1181" s="4">
        <v>38.668528145693543</v>
      </c>
      <c r="E1181" s="4">
        <v>42.297953699496375</v>
      </c>
      <c r="F1181" s="4">
        <v>46.333797381324452</v>
      </c>
      <c r="G1181" s="4">
        <v>50.881109097881875</v>
      </c>
      <c r="H1181" s="4">
        <v>55.866514746212708</v>
      </c>
      <c r="I1181" s="4">
        <v>61.441670536720629</v>
      </c>
      <c r="J1181" s="4">
        <v>67.70080017766837</v>
      </c>
      <c r="K1181" s="4">
        <v>74.690943703917455</v>
      </c>
      <c r="L1181" s="4">
        <v>82.586142755807984</v>
      </c>
      <c r="M1181" s="4">
        <v>91.467284073832815</v>
      </c>
      <c r="N1181" s="4">
        <v>101.46014289561384</v>
      </c>
      <c r="O1181" s="11">
        <f t="shared" si="18"/>
        <v>0.10362071317443043</v>
      </c>
    </row>
    <row r="1182" spans="1:15" x14ac:dyDescent="0.35">
      <c r="A1182" s="40" t="s">
        <v>59</v>
      </c>
      <c r="B1182" s="4">
        <v>4.2381744035048001</v>
      </c>
      <c r="C1182" s="4">
        <v>4.6113470222689266</v>
      </c>
      <c r="D1182" s="4">
        <v>5.0304361399494795</v>
      </c>
      <c r="E1182" s="4">
        <v>5.5327469711177955</v>
      </c>
      <c r="F1182" s="4">
        <v>6.1120859893380555</v>
      </c>
      <c r="G1182" s="4">
        <v>6.8257879484001762</v>
      </c>
      <c r="H1182" s="4">
        <v>7.5645226743072342</v>
      </c>
      <c r="I1182" s="4">
        <v>8.397708206272732</v>
      </c>
      <c r="J1182" s="4">
        <v>9.369425688346702</v>
      </c>
      <c r="K1182" s="4">
        <v>10.446922889044643</v>
      </c>
      <c r="L1182" s="4">
        <v>11.721888314718925</v>
      </c>
      <c r="M1182" s="4">
        <v>13.1933400720756</v>
      </c>
      <c r="N1182" s="4">
        <v>14.861524748328037</v>
      </c>
      <c r="O1182" s="11">
        <f t="shared" si="18"/>
        <v>0.11756537954553635</v>
      </c>
    </row>
    <row r="1183" spans="1:15" x14ac:dyDescent="0.35">
      <c r="A1183" s="40" t="s">
        <v>61</v>
      </c>
      <c r="B1183" s="4">
        <v>3.4648700078500769</v>
      </c>
      <c r="C1183" s="4">
        <v>3.8394343821894212</v>
      </c>
      <c r="D1183" s="4">
        <v>4.2637354253394237</v>
      </c>
      <c r="E1183" s="4">
        <v>4.7373772504702814</v>
      </c>
      <c r="F1183" s="4">
        <v>5.266954517267064</v>
      </c>
      <c r="G1183" s="4">
        <v>5.8583924478715979</v>
      </c>
      <c r="H1183" s="4">
        <v>6.5181128370808334</v>
      </c>
      <c r="I1183" s="4">
        <v>7.2554377849216056</v>
      </c>
      <c r="J1183" s="4">
        <v>8.0837671338257806</v>
      </c>
      <c r="K1183" s="4">
        <v>9.0177318500440276</v>
      </c>
      <c r="L1183" s="4">
        <v>10.067311111079167</v>
      </c>
      <c r="M1183" s="4">
        <v>11.244932792739975</v>
      </c>
      <c r="N1183" s="4">
        <v>12.570408759172709</v>
      </c>
      <c r="O1183" s="11">
        <f t="shared" si="18"/>
        <v>0.11523727600947027</v>
      </c>
    </row>
    <row r="1184" spans="1:15" x14ac:dyDescent="0.35">
      <c r="A1184" s="40" t="s">
        <v>65</v>
      </c>
      <c r="B1184" s="4">
        <v>2.4417489688259795</v>
      </c>
      <c r="C1184" s="4">
        <v>2.62591890891487</v>
      </c>
      <c r="D1184" s="4">
        <v>2.8295125386944373</v>
      </c>
      <c r="E1184" s="4">
        <v>3.04914123594116</v>
      </c>
      <c r="F1184" s="4">
        <v>3.2872728182716835</v>
      </c>
      <c r="G1184" s="4">
        <v>3.547002617908666</v>
      </c>
      <c r="H1184" s="4">
        <v>3.8300354189886567</v>
      </c>
      <c r="I1184" s="4">
        <v>4.1462491284371454</v>
      </c>
      <c r="J1184" s="4">
        <v>4.4919968680308502</v>
      </c>
      <c r="K1184" s="4">
        <v>4.8722852825743841</v>
      </c>
      <c r="L1184" s="4">
        <v>5.2933185022292033</v>
      </c>
      <c r="M1184" s="4">
        <v>5.7604007723208959</v>
      </c>
      <c r="N1184" s="4">
        <v>6.2796443202866072</v>
      </c>
      <c r="O1184" s="11">
        <f t="shared" si="18"/>
        <v>8.5023330727157967E-2</v>
      </c>
    </row>
    <row r="1185" spans="1:15" x14ac:dyDescent="0.35">
      <c r="A1185" s="40" t="s">
        <v>64</v>
      </c>
      <c r="B1185" s="4">
        <v>2.8334614611905211</v>
      </c>
      <c r="C1185" s="4">
        <v>3.0764066409631203</v>
      </c>
      <c r="D1185" s="4">
        <v>3.3475899768841892</v>
      </c>
      <c r="E1185" s="4">
        <v>3.6446020792065172</v>
      </c>
      <c r="F1185" s="4">
        <v>3.9705208174793643</v>
      </c>
      <c r="G1185" s="4">
        <v>4.3275907154060187</v>
      </c>
      <c r="H1185" s="4">
        <v>4.7181523218143564</v>
      </c>
      <c r="I1185" s="4">
        <v>5.1463596916686045</v>
      </c>
      <c r="J1185" s="4">
        <v>5.6188198668279616</v>
      </c>
      <c r="K1185" s="4">
        <v>6.142347027641212</v>
      </c>
      <c r="L1185" s="4">
        <v>6.7199035807767995</v>
      </c>
      <c r="M1185" s="4">
        <v>7.3556927154452438</v>
      </c>
      <c r="N1185" s="4">
        <v>8.058243872974268</v>
      </c>
      <c r="O1185" s="11">
        <f t="shared" si="18"/>
        <v>9.287528274081136E-2</v>
      </c>
    </row>
    <row r="1186" spans="1:15" x14ac:dyDescent="0.35">
      <c r="A1186" s="40" t="s">
        <v>62</v>
      </c>
      <c r="B1186" s="4">
        <v>4.886141805161671</v>
      </c>
      <c r="C1186" s="4">
        <v>5.3629552271503753</v>
      </c>
      <c r="D1186" s="4">
        <v>5.8975977207241588</v>
      </c>
      <c r="E1186" s="4">
        <v>6.4860607024202244</v>
      </c>
      <c r="F1186" s="4">
        <v>7.1363359605253587</v>
      </c>
      <c r="G1186" s="4">
        <v>7.8583201703872065</v>
      </c>
      <c r="H1186" s="4">
        <v>8.6595101352875865</v>
      </c>
      <c r="I1186" s="4">
        <v>9.5663426502667619</v>
      </c>
      <c r="J1186" s="4">
        <v>10.576046282498304</v>
      </c>
      <c r="K1186" s="4">
        <v>11.705764026458533</v>
      </c>
      <c r="L1186" s="4">
        <v>12.976697941885323</v>
      </c>
      <c r="M1186" s="4">
        <v>14.409317644825139</v>
      </c>
      <c r="N1186" s="4">
        <v>16.027478388962056</v>
      </c>
      <c r="O1186" s="11">
        <f t="shared" si="18"/>
        <v>0.10718286107484661</v>
      </c>
    </row>
    <row r="1187" spans="1:15" x14ac:dyDescent="0.35">
      <c r="A1187" s="40" t="s">
        <v>63</v>
      </c>
      <c r="B1187" s="4">
        <v>2.9608429702507841</v>
      </c>
      <c r="C1187" s="4">
        <v>3.22752135900026</v>
      </c>
      <c r="D1187" s="4">
        <v>3.5260809834034532</v>
      </c>
      <c r="E1187" s="4">
        <v>3.8549408672502916</v>
      </c>
      <c r="F1187" s="4">
        <v>4.2175803664744862</v>
      </c>
      <c r="G1187" s="4">
        <v>4.6195566683909961</v>
      </c>
      <c r="H1187" s="4">
        <v>5.0633444810379888</v>
      </c>
      <c r="I1187" s="4">
        <v>5.5554770374151046</v>
      </c>
      <c r="J1187" s="4">
        <v>6.104094060255659</v>
      </c>
      <c r="K1187" s="4">
        <v>6.7117851054229378</v>
      </c>
      <c r="L1187" s="4">
        <v>7.3882545790378256</v>
      </c>
      <c r="M1187" s="4">
        <v>8.1422949163830651</v>
      </c>
      <c r="N1187" s="4">
        <v>8.987580280182824</v>
      </c>
      <c r="O1187" s="11">
        <f t="shared" si="18"/>
        <v>9.9744461270815252E-2</v>
      </c>
    </row>
    <row r="1188" spans="1:15" x14ac:dyDescent="0.35">
      <c r="A1188" s="40" t="s">
        <v>66</v>
      </c>
      <c r="B1188" s="4">
        <v>4.1749331112187402</v>
      </c>
      <c r="C1188" s="4">
        <v>4.6919481555369611</v>
      </c>
      <c r="D1188" s="4">
        <v>5.2842870068093957</v>
      </c>
      <c r="E1188" s="4">
        <v>5.9544434592138886</v>
      </c>
      <c r="F1188" s="4">
        <v>6.7137630014141729</v>
      </c>
      <c r="G1188" s="4">
        <v>7.5733038195742406</v>
      </c>
      <c r="H1188" s="4">
        <v>8.5453043761211163</v>
      </c>
      <c r="I1188" s="4">
        <v>9.6463999208175917</v>
      </c>
      <c r="J1188" s="4">
        <v>10.899478606599464</v>
      </c>
      <c r="K1188" s="4">
        <v>12.330256510294836</v>
      </c>
      <c r="L1188" s="4">
        <v>13.959392701736208</v>
      </c>
      <c r="M1188" s="4">
        <v>15.811933635292659</v>
      </c>
      <c r="N1188" s="4">
        <v>17.924529069996264</v>
      </c>
      <c r="O1188" s="11">
        <f t="shared" si="18"/>
        <v>0.13097177799903523</v>
      </c>
    </row>
    <row r="1189" spans="1:15" x14ac:dyDescent="0.35">
      <c r="A1189" s="40" t="s">
        <v>60</v>
      </c>
      <c r="B1189" s="4">
        <v>3.7109615764163255</v>
      </c>
      <c r="C1189" s="4">
        <v>3.9717948860766312</v>
      </c>
      <c r="D1189" s="4">
        <v>4.2525354050081852</v>
      </c>
      <c r="E1189" s="4">
        <v>4.5545118849949535</v>
      </c>
      <c r="F1189" s="4">
        <v>4.8794918616634231</v>
      </c>
      <c r="G1189" s="4">
        <v>5.2308234504293925</v>
      </c>
      <c r="H1189" s="4">
        <v>5.6132852390730594</v>
      </c>
      <c r="I1189" s="4">
        <v>6.0269476158765674</v>
      </c>
      <c r="J1189" s="4">
        <v>6.4800894238331797</v>
      </c>
      <c r="K1189" s="4">
        <v>6.9774660128089714</v>
      </c>
      <c r="L1189" s="4">
        <v>7.5221752391239454</v>
      </c>
      <c r="M1189" s="4">
        <v>8.1144933087853612</v>
      </c>
      <c r="N1189" s="4">
        <v>8.7676531996884126</v>
      </c>
      <c r="O1189" s="11">
        <f t="shared" si="18"/>
        <v>7.6576157153104341E-2</v>
      </c>
    </row>
    <row r="1190" spans="1:15" x14ac:dyDescent="0.35">
      <c r="A1190" s="40" t="s">
        <v>67</v>
      </c>
      <c r="B1190" s="4">
        <v>1.9756685333027857</v>
      </c>
      <c r="C1190" s="4">
        <v>2.0878220101930229</v>
      </c>
      <c r="D1190" s="4">
        <v>2.2095622527004126</v>
      </c>
      <c r="E1190" s="4">
        <v>2.3426423389951885</v>
      </c>
      <c r="F1190" s="4">
        <v>2.4863954249711999</v>
      </c>
      <c r="G1190" s="4">
        <v>2.6457084316531114</v>
      </c>
      <c r="H1190" s="4">
        <v>2.8166604296820932</v>
      </c>
      <c r="I1190" s="4">
        <v>3.0059555340137689</v>
      </c>
      <c r="J1190" s="4">
        <v>3.2128341987305431</v>
      </c>
      <c r="K1190" s="4">
        <v>3.4393048134910869</v>
      </c>
      <c r="L1190" s="4">
        <v>3.6896520492409999</v>
      </c>
      <c r="M1190" s="4">
        <v>3.9670555884282734</v>
      </c>
      <c r="N1190" s="4">
        <v>4.2726909617157407</v>
      </c>
      <c r="O1190" s="11">
        <f t="shared" si="18"/>
        <v>7.0870787482374978E-2</v>
      </c>
    </row>
    <row r="1191" spans="1:15" x14ac:dyDescent="0.35">
      <c r="A1191" s="40" t="s">
        <v>68</v>
      </c>
      <c r="B1191" s="4">
        <v>1.82201125262292</v>
      </c>
      <c r="C1191" s="4">
        <v>1.9195378231830107</v>
      </c>
      <c r="D1191" s="4">
        <v>2.0271906961804071</v>
      </c>
      <c r="E1191" s="4">
        <v>2.1414869098860705</v>
      </c>
      <c r="F1191" s="4">
        <v>2.2633966239196477</v>
      </c>
      <c r="G1191" s="4">
        <v>2.3946228278604633</v>
      </c>
      <c r="H1191" s="4">
        <v>2.5375868328197817</v>
      </c>
      <c r="I1191" s="4">
        <v>2.6947929670307413</v>
      </c>
      <c r="J1191" s="4">
        <v>2.8642480487199267</v>
      </c>
      <c r="K1191" s="4">
        <v>3.0470801861368071</v>
      </c>
      <c r="L1191" s="4">
        <v>3.2475487359795796</v>
      </c>
      <c r="M1191" s="4">
        <v>3.4678226275366129</v>
      </c>
      <c r="N1191" s="4">
        <v>3.7103892943069181</v>
      </c>
      <c r="O1191" s="11">
        <f t="shared" si="18"/>
        <v>6.4556971955870873E-2</v>
      </c>
    </row>
    <row r="1192" spans="1:15" x14ac:dyDescent="0.35">
      <c r="A1192" s="3" t="s">
        <v>69</v>
      </c>
      <c r="B1192" s="4">
        <v>1.4204883629940823</v>
      </c>
      <c r="C1192" s="4">
        <v>1.5406522601004708</v>
      </c>
      <c r="D1192" s="4">
        <v>1.6771495390270412</v>
      </c>
      <c r="E1192" s="4">
        <v>1.8269419092671344</v>
      </c>
      <c r="F1192" s="4">
        <v>1.9921314210957557</v>
      </c>
      <c r="G1192" s="4">
        <v>2.1739137799584447</v>
      </c>
      <c r="H1192" s="4">
        <v>2.3745442430138759</v>
      </c>
      <c r="I1192" s="4">
        <v>2.5979792922793949</v>
      </c>
      <c r="J1192" s="4">
        <v>2.8443817939770821</v>
      </c>
      <c r="K1192" s="4">
        <v>3.1185380268521889</v>
      </c>
      <c r="L1192" s="4">
        <v>3.4215948061787635</v>
      </c>
      <c r="M1192" s="4">
        <v>3.7582799405266596</v>
      </c>
      <c r="N1192" s="4">
        <v>4.1360536937287486</v>
      </c>
      <c r="O1192" s="11">
        <f t="shared" si="18"/>
        <v>9.6241564851474018E-2</v>
      </c>
    </row>
    <row r="1193" spans="1:15" x14ac:dyDescent="0.35">
      <c r="A1193" s="3" t="s">
        <v>70</v>
      </c>
      <c r="B1193" s="4">
        <v>8.9254844294706146</v>
      </c>
      <c r="C1193" s="4">
        <v>9.6463163960097109</v>
      </c>
      <c r="D1193" s="4">
        <v>10.448861070878637</v>
      </c>
      <c r="E1193" s="4">
        <v>11.326123270202137</v>
      </c>
      <c r="F1193" s="4">
        <v>12.286171405782964</v>
      </c>
      <c r="G1193" s="4">
        <v>13.342811619130744</v>
      </c>
      <c r="H1193" s="4">
        <v>14.500432482526026</v>
      </c>
      <c r="I1193" s="4">
        <v>15.774844446865224</v>
      </c>
      <c r="J1193" s="4">
        <v>17.18582797648823</v>
      </c>
      <c r="K1193" s="4">
        <v>18.736803734612664</v>
      </c>
      <c r="L1193" s="4">
        <v>20.450865508592337</v>
      </c>
      <c r="M1193" s="4">
        <v>22.34772493049411</v>
      </c>
      <c r="N1193" s="4">
        <v>24.459737914997785</v>
      </c>
      <c r="O1193" s="11">
        <f t="shared" si="18"/>
        <v>9.0437139847974635E-2</v>
      </c>
    </row>
    <row r="1194" spans="1:15" x14ac:dyDescent="0.35">
      <c r="A1194" s="3" t="s">
        <v>71</v>
      </c>
      <c r="B1194" s="4">
        <v>4.8292023847521941</v>
      </c>
      <c r="C1194" s="4">
        <v>5.1395682163731049</v>
      </c>
      <c r="D1194" s="4">
        <v>5.4904581103785688</v>
      </c>
      <c r="E1194" s="4">
        <v>5.8692384663275838</v>
      </c>
      <c r="F1194" s="4">
        <v>6.2806355170044084</v>
      </c>
      <c r="G1194" s="4">
        <v>6.7260918758283594</v>
      </c>
      <c r="H1194" s="4">
        <v>7.2101361636208186</v>
      </c>
      <c r="I1194" s="4">
        <v>7.742036214434191</v>
      </c>
      <c r="J1194" s="4">
        <v>8.3189656684702715</v>
      </c>
      <c r="K1194" s="4">
        <v>8.951709136061659</v>
      </c>
      <c r="L1194" s="4">
        <v>9.6396864677603578</v>
      </c>
      <c r="M1194" s="4">
        <v>10.39230729984558</v>
      </c>
      <c r="N1194" s="4">
        <v>11.225696619038038</v>
      </c>
      <c r="O1194" s="11">
        <f t="shared" si="18"/>
        <v>7.591668794619752E-2</v>
      </c>
    </row>
    <row r="1195" spans="1:15" x14ac:dyDescent="0.35">
      <c r="A1195" s="3" t="s">
        <v>72</v>
      </c>
      <c r="B1195" s="4">
        <v>8.4484066215352591</v>
      </c>
      <c r="C1195" s="4">
        <v>8.9609715192333184</v>
      </c>
      <c r="D1195" s="4">
        <v>9.5235137618340548</v>
      </c>
      <c r="E1195" s="4">
        <v>10.12221204614478</v>
      </c>
      <c r="F1195" s="4">
        <v>10.763378330136627</v>
      </c>
      <c r="G1195" s="4">
        <v>11.454982550927941</v>
      </c>
      <c r="H1195" s="4">
        <v>12.200009022709931</v>
      </c>
      <c r="I1195" s="4">
        <v>13.027244680881482</v>
      </c>
      <c r="J1195" s="4">
        <v>13.921339202848385</v>
      </c>
      <c r="K1195" s="4">
        <v>14.894492171475616</v>
      </c>
      <c r="L1195" s="4">
        <v>15.961809111416576</v>
      </c>
      <c r="M1195" s="4">
        <v>17.134755621679549</v>
      </c>
      <c r="N1195" s="4">
        <v>18.42645516649112</v>
      </c>
      <c r="O1195" s="11">
        <f t="shared" si="18"/>
        <v>7.0267851590450126E-2</v>
      </c>
    </row>
    <row r="1196" spans="1:15" x14ac:dyDescent="0.35">
      <c r="A1196" s="3" t="s">
        <v>73</v>
      </c>
      <c r="B1196" s="4">
        <v>8.229952110184259</v>
      </c>
      <c r="C1196" s="4">
        <v>8.6909229442005973</v>
      </c>
      <c r="D1196" s="4">
        <v>9.1861582469490788</v>
      </c>
      <c r="E1196" s="4">
        <v>9.7154554052094113</v>
      </c>
      <c r="F1196" s="4">
        <v>10.27885326061279</v>
      </c>
      <c r="G1196" s="4">
        <v>10.882137954071414</v>
      </c>
      <c r="H1196" s="4">
        <v>11.53752315974841</v>
      </c>
      <c r="I1196" s="4">
        <v>12.243351681527722</v>
      </c>
      <c r="J1196" s="4">
        <v>13.008435811447459</v>
      </c>
      <c r="K1196" s="4">
        <v>13.834593335910323</v>
      </c>
      <c r="L1196" s="4">
        <v>14.722860148917251</v>
      </c>
      <c r="M1196" s="4">
        <v>15.689301062775456</v>
      </c>
      <c r="N1196" s="4">
        <v>16.742625730182443</v>
      </c>
      <c r="O1196" s="11">
        <f t="shared" si="18"/>
        <v>6.3481418014855601E-2</v>
      </c>
    </row>
    <row r="1197" spans="1:15" x14ac:dyDescent="0.35">
      <c r="A1197" s="3" t="s">
        <v>74</v>
      </c>
      <c r="B1197" s="4">
        <v>18.770953683277369</v>
      </c>
      <c r="C1197" s="4">
        <v>20.185267950343935</v>
      </c>
      <c r="D1197" s="4">
        <v>21.72575876805659</v>
      </c>
      <c r="E1197" s="4">
        <v>23.397632377551975</v>
      </c>
      <c r="F1197" s="4">
        <v>25.206839926418571</v>
      </c>
      <c r="G1197" s="4">
        <v>27.173637859390794</v>
      </c>
      <c r="H1197" s="4">
        <v>29.335580812417351</v>
      </c>
      <c r="I1197" s="4">
        <v>31.697426870590956</v>
      </c>
      <c r="J1197" s="4">
        <v>34.291046378520591</v>
      </c>
      <c r="K1197" s="4">
        <v>37.131850297199911</v>
      </c>
      <c r="L1197" s="4">
        <v>40.233872573767719</v>
      </c>
      <c r="M1197" s="4">
        <v>43.652815458893379</v>
      </c>
      <c r="N1197" s="4">
        <v>47.427519118465703</v>
      </c>
      <c r="O1197" s="11">
        <f t="shared" si="18"/>
        <v>8.2815990619926561E-2</v>
      </c>
    </row>
    <row r="1198" spans="1:15" x14ac:dyDescent="0.35">
      <c r="A1198" s="3" t="s">
        <v>75</v>
      </c>
      <c r="B1198" s="4">
        <v>1.8058406521388688</v>
      </c>
      <c r="C1198" s="4">
        <v>1.9004782574917773</v>
      </c>
      <c r="D1198" s="4">
        <v>2.0005957409030373</v>
      </c>
      <c r="E1198" s="4">
        <v>2.1071519364449696</v>
      </c>
      <c r="F1198" s="4">
        <v>2.2213045490137602</v>
      </c>
      <c r="G1198" s="4">
        <v>2.3432037405773252</v>
      </c>
      <c r="H1198" s="4">
        <v>2.4724414985153769</v>
      </c>
      <c r="I1198" s="4">
        <v>2.6110234152998695</v>
      </c>
      <c r="J1198" s="4">
        <v>2.7614321794762255</v>
      </c>
      <c r="K1198" s="4">
        <v>2.9222832191191257</v>
      </c>
      <c r="L1198" s="4">
        <v>3.0963809033272431</v>
      </c>
      <c r="M1198" s="4">
        <v>3.2840408675421493</v>
      </c>
      <c r="N1198" s="4">
        <v>3.4865603217060643</v>
      </c>
      <c r="O1198" s="11">
        <f t="shared" si="18"/>
        <v>5.8413338860863293E-2</v>
      </c>
    </row>
    <row r="1199" spans="1:15" x14ac:dyDescent="0.35">
      <c r="A1199" s="2" t="s">
        <v>38</v>
      </c>
      <c r="B1199" s="4">
        <v>84.939142334697252</v>
      </c>
      <c r="C1199" s="4">
        <v>91.478863959229528</v>
      </c>
      <c r="D1199" s="4">
        <v>98.721023383720535</v>
      </c>
      <c r="E1199" s="4">
        <v>106.66270911064437</v>
      </c>
      <c r="F1199" s="4">
        <v>115.36311179138934</v>
      </c>
      <c r="G1199" s="4">
        <v>124.9778884777669</v>
      </c>
      <c r="H1199" s="4">
        <v>135.49718212876451</v>
      </c>
      <c r="I1199" s="4">
        <v>147.13557713859947</v>
      </c>
      <c r="J1199" s="4">
        <v>160.03222918889662</v>
      </c>
      <c r="K1199" s="4">
        <v>174.28121362514892</v>
      </c>
      <c r="L1199" s="4">
        <v>190.11321227576826</v>
      </c>
      <c r="M1199" s="4">
        <v>207.72650925558969</v>
      </c>
      <c r="N1199" s="4">
        <v>227.36479146022376</v>
      </c>
      <c r="O1199" s="11">
        <f t="shared" si="18"/>
        <v>8.9248942941899695E-2</v>
      </c>
    </row>
    <row r="1200" spans="1:15" x14ac:dyDescent="0.35">
      <c r="A1200" s="3" t="s">
        <v>76</v>
      </c>
      <c r="B1200" s="4">
        <v>37.420036633899194</v>
      </c>
      <c r="C1200" s="4">
        <v>40.531236153337346</v>
      </c>
      <c r="D1200" s="4">
        <v>43.980344304473441</v>
      </c>
      <c r="E1200" s="4">
        <v>47.822328987763711</v>
      </c>
      <c r="F1200" s="4">
        <v>52.071657515403977</v>
      </c>
      <c r="G1200" s="4">
        <v>56.828877201375107</v>
      </c>
      <c r="H1200" s="4">
        <v>62.014636076133499</v>
      </c>
      <c r="I1200" s="4">
        <v>67.74666307940673</v>
      </c>
      <c r="J1200" s="4">
        <v>74.177281946063715</v>
      </c>
      <c r="K1200" s="4">
        <v>81.340687130548531</v>
      </c>
      <c r="L1200" s="4">
        <v>89.331166346016246</v>
      </c>
      <c r="M1200" s="4">
        <v>98.265864852574893</v>
      </c>
      <c r="N1200" s="4">
        <v>108.2546561089905</v>
      </c>
      <c r="O1200" s="11">
        <f t="shared" si="18"/>
        <v>9.6434017499703401E-2</v>
      </c>
    </row>
    <row r="1201" spans="1:15" x14ac:dyDescent="0.35">
      <c r="A1201" s="3" t="s">
        <v>77</v>
      </c>
      <c r="B1201" s="4">
        <v>31.132967594595602</v>
      </c>
      <c r="C1201" s="4">
        <v>33.50675763199726</v>
      </c>
      <c r="D1201" s="4">
        <v>36.147179162411753</v>
      </c>
      <c r="E1201" s="4">
        <v>39.006476409697335</v>
      </c>
      <c r="F1201" s="4">
        <v>42.113246848995303</v>
      </c>
      <c r="G1201" s="4">
        <v>45.511680925255106</v>
      </c>
      <c r="H1201" s="4">
        <v>49.262846945594426</v>
      </c>
      <c r="I1201" s="4">
        <v>53.433980901673365</v>
      </c>
      <c r="J1201" s="4">
        <v>58.008056002156081</v>
      </c>
      <c r="K1201" s="4">
        <v>63.028795984953319</v>
      </c>
      <c r="L1201" s="4">
        <v>68.607495382603688</v>
      </c>
      <c r="M1201" s="4">
        <v>74.819745769022475</v>
      </c>
      <c r="N1201" s="4">
        <v>81.753125662938643</v>
      </c>
      <c r="O1201" s="11">
        <f t="shared" si="18"/>
        <v>8.727702927033551E-2</v>
      </c>
    </row>
    <row r="1202" spans="1:15" x14ac:dyDescent="0.35">
      <c r="A1202" s="3" t="s">
        <v>78</v>
      </c>
      <c r="B1202" s="4">
        <v>4.2022666601960452</v>
      </c>
      <c r="C1202" s="4">
        <v>4.4944910691390998</v>
      </c>
      <c r="D1202" s="4">
        <v>4.825031282845349</v>
      </c>
      <c r="E1202" s="4">
        <v>5.1833381313010527</v>
      </c>
      <c r="F1202" s="4">
        <v>5.5739800548710887</v>
      </c>
      <c r="G1202" s="4">
        <v>5.9986979678665628</v>
      </c>
      <c r="H1202" s="4">
        <v>6.4620153422983897</v>
      </c>
      <c r="I1202" s="4">
        <v>6.9727879857339854</v>
      </c>
      <c r="J1202" s="4">
        <v>7.5291484583087316</v>
      </c>
      <c r="K1202" s="4">
        <v>8.1415055084710382</v>
      </c>
      <c r="L1202" s="4">
        <v>8.8101303998086848</v>
      </c>
      <c r="M1202" s="4">
        <v>9.5444230644794157</v>
      </c>
      <c r="N1202" s="4">
        <v>10.360128279958857</v>
      </c>
      <c r="O1202" s="11">
        <f t="shared" si="18"/>
        <v>8.1187864482463568E-2</v>
      </c>
    </row>
    <row r="1203" spans="1:15" x14ac:dyDescent="0.35">
      <c r="A1203" s="3" t="s">
        <v>79</v>
      </c>
      <c r="B1203" s="4">
        <v>8.4529782262365067</v>
      </c>
      <c r="C1203" s="4">
        <v>8.9928772461448503</v>
      </c>
      <c r="D1203" s="4">
        <v>9.5775091978146083</v>
      </c>
      <c r="E1203" s="4">
        <v>10.206514181626032</v>
      </c>
      <c r="F1203" s="4">
        <v>10.890277753107155</v>
      </c>
      <c r="G1203" s="4">
        <v>11.635337093516823</v>
      </c>
      <c r="H1203" s="4">
        <v>12.441702572175382</v>
      </c>
      <c r="I1203" s="4">
        <v>13.330871707849001</v>
      </c>
      <c r="J1203" s="4">
        <v>14.301594794228414</v>
      </c>
      <c r="K1203" s="4">
        <v>15.356207233817196</v>
      </c>
      <c r="L1203" s="4">
        <v>16.517802747714931</v>
      </c>
      <c r="M1203" s="4">
        <v>17.783453045753284</v>
      </c>
      <c r="N1203" s="4">
        <v>19.172882989053225</v>
      </c>
      <c r="O1203" s="11">
        <f t="shared" si="18"/>
        <v>7.395707079262831E-2</v>
      </c>
    </row>
    <row r="1204" spans="1:15" x14ac:dyDescent="0.35">
      <c r="A1204" s="3" t="s">
        <v>80</v>
      </c>
      <c r="B1204" s="4">
        <v>3.7308932197699032</v>
      </c>
      <c r="C1204" s="4">
        <v>3.9535018586109576</v>
      </c>
      <c r="D1204" s="4">
        <v>4.1909594361753957</v>
      </c>
      <c r="E1204" s="4">
        <v>4.4440514002562317</v>
      </c>
      <c r="F1204" s="4">
        <v>4.7139496190118235</v>
      </c>
      <c r="G1204" s="4">
        <v>5.0032952897532983</v>
      </c>
      <c r="H1204" s="4">
        <v>5.3159811925628082</v>
      </c>
      <c r="I1204" s="4">
        <v>5.6512734639363904</v>
      </c>
      <c r="J1204" s="4">
        <v>6.0161479881396938</v>
      </c>
      <c r="K1204" s="4">
        <v>6.4140177673588346</v>
      </c>
      <c r="L1204" s="4">
        <v>6.8466173996246908</v>
      </c>
      <c r="M1204" s="4">
        <v>7.3130225237596358</v>
      </c>
      <c r="N1204" s="4">
        <v>7.8239984192825078</v>
      </c>
      <c r="O1204" s="11">
        <f t="shared" si="18"/>
        <v>6.5955182828672007E-2</v>
      </c>
    </row>
    <row r="1205" spans="1:15" x14ac:dyDescent="0.35">
      <c r="A1205" s="2" t="s">
        <v>81</v>
      </c>
      <c r="B1205" s="4">
        <v>84.939142334697266</v>
      </c>
      <c r="C1205" s="4">
        <v>91.478863959229514</v>
      </c>
      <c r="D1205" s="4">
        <v>98.721023383720549</v>
      </c>
      <c r="E1205" s="4">
        <v>106.66270911064436</v>
      </c>
      <c r="F1205" s="4">
        <v>115.36311179138934</v>
      </c>
      <c r="G1205" s="4">
        <v>124.9778884777669</v>
      </c>
      <c r="H1205" s="4">
        <v>135.49718212876451</v>
      </c>
      <c r="I1205" s="4">
        <v>147.13557713859944</v>
      </c>
      <c r="J1205" s="4">
        <v>160.03222918889662</v>
      </c>
      <c r="K1205" s="4">
        <v>174.28121362514892</v>
      </c>
      <c r="L1205" s="4">
        <v>190.11321227576823</v>
      </c>
      <c r="M1205" s="4">
        <v>207.72650925558972</v>
      </c>
      <c r="N1205" s="4">
        <v>227.36479146022373</v>
      </c>
      <c r="O1205" s="11">
        <f t="shared" si="18"/>
        <v>8.9248942941899875E-2</v>
      </c>
    </row>
    <row r="1206" spans="1:15" x14ac:dyDescent="0.35">
      <c r="A1206" s="3" t="s">
        <v>82</v>
      </c>
      <c r="B1206" s="4">
        <v>75.289887935833832</v>
      </c>
      <c r="C1206" s="4">
        <v>81.037463219409972</v>
      </c>
      <c r="D1206" s="4">
        <v>87.406341724334467</v>
      </c>
      <c r="E1206" s="4">
        <v>94.37999018474153</v>
      </c>
      <c r="F1206" s="4">
        <v>102.01559975712559</v>
      </c>
      <c r="G1206" s="4">
        <v>110.43710121193213</v>
      </c>
      <c r="H1206" s="4">
        <v>119.6485743430068</v>
      </c>
      <c r="I1206" s="4">
        <v>129.8204627596109</v>
      </c>
      <c r="J1206" s="4">
        <v>141.08690335593278</v>
      </c>
      <c r="K1206" s="4">
        <v>153.52062154123703</v>
      </c>
      <c r="L1206" s="4">
        <v>167.31565813948609</v>
      </c>
      <c r="M1206" s="4">
        <v>182.63755261418055</v>
      </c>
      <c r="N1206" s="4">
        <v>199.70747651467244</v>
      </c>
      <c r="O1206" s="11">
        <f t="shared" si="18"/>
        <v>8.8313933334095013E-2</v>
      </c>
    </row>
    <row r="1207" spans="1:15" x14ac:dyDescent="0.35">
      <c r="A1207" s="3" t="s">
        <v>83</v>
      </c>
      <c r="B1207" s="4">
        <v>9.6492543988634267</v>
      </c>
      <c r="C1207" s="4">
        <v>10.441400739819546</v>
      </c>
      <c r="D1207" s="4">
        <v>11.314681659386082</v>
      </c>
      <c r="E1207" s="4">
        <v>12.282718925902833</v>
      </c>
      <c r="F1207" s="4">
        <v>13.347512034263751</v>
      </c>
      <c r="G1207" s="4">
        <v>14.540787265834766</v>
      </c>
      <c r="H1207" s="4">
        <v>15.848607785757704</v>
      </c>
      <c r="I1207" s="4">
        <v>17.315114378988554</v>
      </c>
      <c r="J1207" s="4">
        <v>18.945325832963846</v>
      </c>
      <c r="K1207" s="4">
        <v>20.760592083911877</v>
      </c>
      <c r="L1207" s="4">
        <v>22.797554136282148</v>
      </c>
      <c r="M1207" s="4">
        <v>25.088956641409165</v>
      </c>
      <c r="N1207" s="4">
        <v>27.657314945551281</v>
      </c>
      <c r="O1207" s="11">
        <f t="shared" si="18"/>
        <v>9.6197659943333083E-2</v>
      </c>
    </row>
    <row r="1208" spans="1:15" x14ac:dyDescent="0.35">
      <c r="A1208" s="1" t="s">
        <v>92</v>
      </c>
      <c r="O1208" s="11" t="str">
        <f t="shared" si="18"/>
        <v/>
      </c>
    </row>
    <row r="1209" spans="1:15" x14ac:dyDescent="0.35">
      <c r="A1209" s="2" t="s">
        <v>40</v>
      </c>
      <c r="B1209" s="4">
        <v>143.62077379590752</v>
      </c>
      <c r="C1209" s="4">
        <v>157.01222615741111</v>
      </c>
      <c r="D1209" s="4">
        <v>171.96849277612799</v>
      </c>
      <c r="E1209" s="4">
        <v>188.49354448617976</v>
      </c>
      <c r="F1209" s="4">
        <v>206.80232126471702</v>
      </c>
      <c r="G1209" s="4">
        <v>227.11745484164808</v>
      </c>
      <c r="H1209" s="4">
        <v>249.6430814367896</v>
      </c>
      <c r="I1209" s="4">
        <v>274.74342968266149</v>
      </c>
      <c r="J1209" s="4">
        <v>302.78354875340187</v>
      </c>
      <c r="K1209" s="4">
        <v>334.09023492881539</v>
      </c>
      <c r="L1209" s="4">
        <v>369.12061400462346</v>
      </c>
      <c r="M1209" s="4">
        <v>408.27060329229704</v>
      </c>
      <c r="N1209" s="4">
        <v>452.21603572745346</v>
      </c>
      <c r="O1209" s="11">
        <f t="shared" si="18"/>
        <v>0.10338714734526051</v>
      </c>
    </row>
    <row r="1210" spans="1:15" x14ac:dyDescent="0.35">
      <c r="A1210" s="3" t="s">
        <v>41</v>
      </c>
      <c r="B1210" s="4">
        <v>61.747232429122789</v>
      </c>
      <c r="C1210" s="4">
        <v>66.585783879008588</v>
      </c>
      <c r="D1210" s="4">
        <v>71.963819073085673</v>
      </c>
      <c r="E1210" s="4">
        <v>77.817593484073242</v>
      </c>
      <c r="F1210" s="4">
        <v>84.20207525842396</v>
      </c>
      <c r="G1210" s="4">
        <v>91.152904561719225</v>
      </c>
      <c r="H1210" s="4">
        <v>98.706594615201084</v>
      </c>
      <c r="I1210" s="4">
        <v>106.9364117513871</v>
      </c>
      <c r="J1210" s="4">
        <v>115.96439778581426</v>
      </c>
      <c r="K1210" s="4">
        <v>125.9133319242727</v>
      </c>
      <c r="L1210" s="4">
        <v>136.82344297314822</v>
      </c>
      <c r="M1210" s="4">
        <v>148.75882229818433</v>
      </c>
      <c r="N1210" s="4">
        <v>161.86899035177007</v>
      </c>
      <c r="O1210" s="11">
        <f t="shared" si="18"/>
        <v>8.5494412455571059E-2</v>
      </c>
    </row>
    <row r="1211" spans="1:15" x14ac:dyDescent="0.35">
      <c r="A1211" s="3" t="s">
        <v>42</v>
      </c>
      <c r="B1211" s="4">
        <v>17.642463038599001</v>
      </c>
      <c r="C1211" s="4">
        <v>19.536579427687947</v>
      </c>
      <c r="D1211" s="4">
        <v>21.681639745288397</v>
      </c>
      <c r="E1211" s="4">
        <v>24.078714249154945</v>
      </c>
      <c r="F1211" s="4">
        <v>26.760220371654381</v>
      </c>
      <c r="G1211" s="4">
        <v>29.773488562831979</v>
      </c>
      <c r="H1211" s="4">
        <v>33.148611482752962</v>
      </c>
      <c r="I1211" s="4">
        <v>36.943728981872368</v>
      </c>
      <c r="J1211" s="4">
        <v>41.230874421615333</v>
      </c>
      <c r="K1211" s="4">
        <v>46.048598523213087</v>
      </c>
      <c r="L1211" s="4">
        <v>51.486069133580195</v>
      </c>
      <c r="M1211" s="4">
        <v>57.631042456593015</v>
      </c>
      <c r="N1211" s="4">
        <v>64.610563061482381</v>
      </c>
      <c r="O1211" s="11">
        <f t="shared" si="18"/>
        <v>0.11703732753504231</v>
      </c>
    </row>
    <row r="1212" spans="1:15" x14ac:dyDescent="0.35">
      <c r="A1212" s="3" t="s">
        <v>43</v>
      </c>
      <c r="B1212" s="4">
        <v>13.006355861899866</v>
      </c>
      <c r="C1212" s="4">
        <v>14.110805559681296</v>
      </c>
      <c r="D1212" s="4">
        <v>15.322752174491042</v>
      </c>
      <c r="E1212" s="4">
        <v>16.648534603766098</v>
      </c>
      <c r="F1212" s="4">
        <v>18.095203110662737</v>
      </c>
      <c r="G1212" s="4">
        <v>19.680281708768852</v>
      </c>
      <c r="H1212" s="4">
        <v>21.434396354375984</v>
      </c>
      <c r="I1212" s="4">
        <v>23.365240432605571</v>
      </c>
      <c r="J1212" s="4">
        <v>25.500696100421994</v>
      </c>
      <c r="K1212" s="4">
        <v>27.857321424820331</v>
      </c>
      <c r="L1212" s="4">
        <v>30.451144485821647</v>
      </c>
      <c r="M1212" s="4">
        <v>33.330208493369327</v>
      </c>
      <c r="N1212" s="4">
        <v>36.531284502279114</v>
      </c>
      <c r="O1212" s="11">
        <f t="shared" si="18"/>
        <v>9.2386270618592475E-2</v>
      </c>
    </row>
    <row r="1213" spans="1:15" x14ac:dyDescent="0.35">
      <c r="A1213" s="3" t="s">
        <v>44</v>
      </c>
      <c r="B1213" s="4">
        <v>9.4884062886915306</v>
      </c>
      <c r="C1213" s="4">
        <v>10.408087554563854</v>
      </c>
      <c r="D1213" s="4">
        <v>11.427024034062038</v>
      </c>
      <c r="E1213" s="4">
        <v>12.552979789134227</v>
      </c>
      <c r="F1213" s="4">
        <v>13.794536467770602</v>
      </c>
      <c r="G1213" s="4">
        <v>15.168573118975418</v>
      </c>
      <c r="H1213" s="4">
        <v>16.702741660695697</v>
      </c>
      <c r="I1213" s="4">
        <v>18.407962314108385</v>
      </c>
      <c r="J1213" s="4">
        <v>20.311442108727821</v>
      </c>
      <c r="K1213" s="4">
        <v>22.432461344952433</v>
      </c>
      <c r="L1213" s="4">
        <v>24.790599606518231</v>
      </c>
      <c r="M1213" s="4">
        <v>27.432228359675012</v>
      </c>
      <c r="N1213" s="4">
        <v>30.396334787830071</v>
      </c>
      <c r="O1213" s="11">
        <f t="shared" si="18"/>
        <v>0.10439698623775502</v>
      </c>
    </row>
    <row r="1214" spans="1:15" x14ac:dyDescent="0.35">
      <c r="A1214" s="3" t="s">
        <v>45</v>
      </c>
      <c r="B1214" s="4">
        <v>4.7257055137934199</v>
      </c>
      <c r="C1214" s="4">
        <v>5.1610180544083075</v>
      </c>
      <c r="D1214" s="4">
        <v>5.6378426396100441</v>
      </c>
      <c r="E1214" s="4">
        <v>6.1620025538107495</v>
      </c>
      <c r="F1214" s="4">
        <v>6.7405121376606347</v>
      </c>
      <c r="G1214" s="4">
        <v>7.3780754971899203</v>
      </c>
      <c r="H1214" s="4">
        <v>8.0779876529829924</v>
      </c>
      <c r="I1214" s="4">
        <v>8.8515367238070848</v>
      </c>
      <c r="J1214" s="4">
        <v>9.7129220404821783</v>
      </c>
      <c r="K1214" s="4">
        <v>10.664386494672653</v>
      </c>
      <c r="L1214" s="4">
        <v>11.723204329699984</v>
      </c>
      <c r="M1214" s="4">
        <v>12.899225921907584</v>
      </c>
      <c r="N1214" s="4">
        <v>14.206913950189513</v>
      </c>
      <c r="O1214" s="11">
        <f t="shared" si="18"/>
        <v>9.8122906101988108E-2</v>
      </c>
    </row>
    <row r="1215" spans="1:15" x14ac:dyDescent="0.35">
      <c r="A1215" s="3" t="s">
        <v>46</v>
      </c>
      <c r="B1215" s="4">
        <v>35.327229006510777</v>
      </c>
      <c r="C1215" s="4">
        <v>39.356902560571143</v>
      </c>
      <c r="D1215" s="4">
        <v>43.891083943754289</v>
      </c>
      <c r="E1215" s="4">
        <v>48.976806323190658</v>
      </c>
      <c r="F1215" s="4">
        <v>54.716352577316592</v>
      </c>
      <c r="G1215" s="4">
        <v>61.206330203632596</v>
      </c>
      <c r="H1215" s="4">
        <v>68.520447178103254</v>
      </c>
      <c r="I1215" s="4">
        <v>76.856853441859414</v>
      </c>
      <c r="J1215" s="4">
        <v>86.31131341601089</v>
      </c>
      <c r="K1215" s="4">
        <v>97.008487773548893</v>
      </c>
      <c r="L1215" s="4">
        <v>109.21599648135329</v>
      </c>
      <c r="M1215" s="4">
        <v>123.06672691620976</v>
      </c>
      <c r="N1215" s="4">
        <v>138.85947388089636</v>
      </c>
      <c r="O1215" s="11">
        <f t="shared" si="18"/>
        <v>0.12415344663778814</v>
      </c>
    </row>
    <row r="1216" spans="1:15" x14ac:dyDescent="0.35">
      <c r="A1216" s="3" t="s">
        <v>47</v>
      </c>
      <c r="B1216" s="4">
        <v>1.6833816572901483</v>
      </c>
      <c r="C1216" s="4">
        <v>1.8530491214899802</v>
      </c>
      <c r="D1216" s="4">
        <v>2.0443311658365064</v>
      </c>
      <c r="E1216" s="4">
        <v>2.2569134830498712</v>
      </c>
      <c r="F1216" s="4">
        <v>2.4934213412281103</v>
      </c>
      <c r="G1216" s="4">
        <v>2.7578011885300864</v>
      </c>
      <c r="H1216" s="4">
        <v>3.0523024926776632</v>
      </c>
      <c r="I1216" s="4">
        <v>3.3816960370216029</v>
      </c>
      <c r="J1216" s="4">
        <v>3.7519028803294114</v>
      </c>
      <c r="K1216" s="4">
        <v>4.1656474433353337</v>
      </c>
      <c r="L1216" s="4">
        <v>4.6301569945019017</v>
      </c>
      <c r="M1216" s="4">
        <v>5.152348846357973</v>
      </c>
      <c r="N1216" s="4">
        <v>5.7424751930059363</v>
      </c>
      <c r="O1216" s="11">
        <f t="shared" si="18"/>
        <v>0.11046574855444323</v>
      </c>
    </row>
    <row r="1217" spans="1:15" x14ac:dyDescent="0.35">
      <c r="A1217" s="2" t="s">
        <v>49</v>
      </c>
      <c r="B1217" s="4">
        <v>143.62077379590752</v>
      </c>
      <c r="C1217" s="4">
        <v>157.01222615741111</v>
      </c>
      <c r="D1217" s="4">
        <v>171.96849277612799</v>
      </c>
      <c r="E1217" s="4">
        <v>188.49354448617976</v>
      </c>
      <c r="F1217" s="4">
        <v>206.80232126471702</v>
      </c>
      <c r="G1217" s="4">
        <v>227.11745484164808</v>
      </c>
      <c r="H1217" s="4">
        <v>249.6430814367896</v>
      </c>
      <c r="I1217" s="4">
        <v>274.74342968266149</v>
      </c>
      <c r="J1217" s="4">
        <v>302.78354875340187</v>
      </c>
      <c r="K1217" s="4">
        <v>334.09023492881539</v>
      </c>
      <c r="L1217" s="4">
        <v>369.12061400462346</v>
      </c>
      <c r="M1217" s="4">
        <v>408.27060329229704</v>
      </c>
      <c r="N1217" s="4">
        <v>452.21603572745346</v>
      </c>
      <c r="O1217" s="11">
        <f t="shared" si="18"/>
        <v>0.10338714734526051</v>
      </c>
    </row>
    <row r="1218" spans="1:15" x14ac:dyDescent="0.35">
      <c r="A1218" s="3" t="s">
        <v>50</v>
      </c>
      <c r="B1218" s="4">
        <v>37.085245967838461</v>
      </c>
      <c r="C1218" s="4">
        <v>40.113262902417745</v>
      </c>
      <c r="D1218" s="4">
        <v>43.565872919089145</v>
      </c>
      <c r="E1218" s="4">
        <v>47.372591650482093</v>
      </c>
      <c r="F1218" s="4">
        <v>51.608252272755578</v>
      </c>
      <c r="G1218" s="4">
        <v>56.32294460566203</v>
      </c>
      <c r="H1218" s="4">
        <v>61.498185043878209</v>
      </c>
      <c r="I1218" s="4">
        <v>67.320470292008821</v>
      </c>
      <c r="J1218" s="4">
        <v>73.79532054692865</v>
      </c>
      <c r="K1218" s="4">
        <v>80.977027878557294</v>
      </c>
      <c r="L1218" s="4">
        <v>89.028000590911631</v>
      </c>
      <c r="M1218" s="4">
        <v>98.033305464828743</v>
      </c>
      <c r="N1218" s="4">
        <v>108.10368338023039</v>
      </c>
      <c r="O1218" s="11">
        <f t="shared" si="18"/>
        <v>9.7616771142007633E-2</v>
      </c>
    </row>
    <row r="1219" spans="1:15" x14ac:dyDescent="0.35">
      <c r="A1219" s="3" t="s">
        <v>51</v>
      </c>
      <c r="B1219" s="4">
        <v>39.735104516218108</v>
      </c>
      <c r="C1219" s="4">
        <v>44.103790055566286</v>
      </c>
      <c r="D1219" s="4">
        <v>48.970269312949739</v>
      </c>
      <c r="E1219" s="4">
        <v>54.38975555334703</v>
      </c>
      <c r="F1219" s="4">
        <v>60.427638273550315</v>
      </c>
      <c r="G1219" s="4">
        <v>67.17496762663886</v>
      </c>
      <c r="H1219" s="4">
        <v>74.750619126381864</v>
      </c>
      <c r="I1219" s="4">
        <v>83.223709099889362</v>
      </c>
      <c r="J1219" s="4">
        <v>92.781447405112559</v>
      </c>
      <c r="K1219" s="4">
        <v>103.58237402980947</v>
      </c>
      <c r="L1219" s="4">
        <v>115.77659799883696</v>
      </c>
      <c r="M1219" s="4">
        <v>129.48465198520057</v>
      </c>
      <c r="N1219" s="4">
        <v>145.04235970897091</v>
      </c>
      <c r="O1219" s="11">
        <f t="shared" si="18"/>
        <v>0.11623424355578671</v>
      </c>
    </row>
    <row r="1220" spans="1:15" x14ac:dyDescent="0.35">
      <c r="A1220" s="3" t="s">
        <v>52</v>
      </c>
      <c r="B1220" s="4">
        <v>13.382443157773059</v>
      </c>
      <c r="C1220" s="4">
        <v>14.466042267117459</v>
      </c>
      <c r="D1220" s="4">
        <v>15.672215003707343</v>
      </c>
      <c r="E1220" s="4">
        <v>16.987965990341806</v>
      </c>
      <c r="F1220" s="4">
        <v>18.426086824686291</v>
      </c>
      <c r="G1220" s="4">
        <v>19.99526080043541</v>
      </c>
      <c r="H1220" s="4">
        <v>21.70444402747539</v>
      </c>
      <c r="I1220" s="4">
        <v>23.570758014532544</v>
      </c>
      <c r="J1220" s="4">
        <v>25.62223770396923</v>
      </c>
      <c r="K1220" s="4">
        <v>27.887348044223206</v>
      </c>
      <c r="L1220" s="4">
        <v>30.376540872959712</v>
      </c>
      <c r="M1220" s="4">
        <v>33.105661982530812</v>
      </c>
      <c r="N1220" s="4">
        <v>36.109717135248978</v>
      </c>
      <c r="O1220" s="11">
        <f t="shared" si="18"/>
        <v>8.8105490958785018E-2</v>
      </c>
    </row>
    <row r="1221" spans="1:15" x14ac:dyDescent="0.35">
      <c r="A1221" s="3" t="s">
        <v>53</v>
      </c>
      <c r="B1221" s="4">
        <v>25.489983641540757</v>
      </c>
      <c r="C1221" s="4">
        <v>27.916025240168711</v>
      </c>
      <c r="D1221" s="4">
        <v>30.600094094239921</v>
      </c>
      <c r="E1221" s="4">
        <v>33.561690486911068</v>
      </c>
      <c r="F1221" s="4">
        <v>36.82236860471896</v>
      </c>
      <c r="G1221" s="4">
        <v>40.425685445273068</v>
      </c>
      <c r="H1221" s="4">
        <v>44.443622001182966</v>
      </c>
      <c r="I1221" s="4">
        <v>48.903170095031527</v>
      </c>
      <c r="J1221" s="4">
        <v>53.874405723498541</v>
      </c>
      <c r="K1221" s="4">
        <v>59.405921297577123</v>
      </c>
      <c r="L1221" s="4">
        <v>65.546777858411275</v>
      </c>
      <c r="M1221" s="4">
        <v>72.416546039278415</v>
      </c>
      <c r="N1221" s="4">
        <v>80.114526446441317</v>
      </c>
      <c r="O1221" s="11">
        <f t="shared" si="18"/>
        <v>0.10264641098773168</v>
      </c>
    </row>
    <row r="1222" spans="1:15" x14ac:dyDescent="0.35">
      <c r="A1222" s="3" t="s">
        <v>54</v>
      </c>
      <c r="B1222" s="4">
        <v>9.651729588889129</v>
      </c>
      <c r="C1222" s="4">
        <v>10.375479009152265</v>
      </c>
      <c r="D1222" s="4">
        <v>11.178482971997273</v>
      </c>
      <c r="E1222" s="4">
        <v>12.050060098713475</v>
      </c>
      <c r="F1222" s="4">
        <v>12.998039217036517</v>
      </c>
      <c r="G1222" s="4">
        <v>14.02716237400265</v>
      </c>
      <c r="H1222" s="4">
        <v>15.142240722919125</v>
      </c>
      <c r="I1222" s="4">
        <v>16.353657045744963</v>
      </c>
      <c r="J1222" s="4">
        <v>17.679116898567322</v>
      </c>
      <c r="K1222" s="4">
        <v>19.136209987397301</v>
      </c>
      <c r="L1222" s="4">
        <v>20.729752275617532</v>
      </c>
      <c r="M1222" s="4">
        <v>22.468104849192184</v>
      </c>
      <c r="N1222" s="4">
        <v>24.372416845835016</v>
      </c>
      <c r="O1222" s="11">
        <f t="shared" si="18"/>
        <v>8.2120286945797691E-2</v>
      </c>
    </row>
    <row r="1223" spans="1:15" x14ac:dyDescent="0.35">
      <c r="A1223" s="3" t="s">
        <v>55</v>
      </c>
      <c r="B1223" s="4">
        <v>14.855946531300646</v>
      </c>
      <c r="C1223" s="4">
        <v>16.395520222625834</v>
      </c>
      <c r="D1223" s="4">
        <v>18.099133645430086</v>
      </c>
      <c r="E1223" s="4">
        <v>19.990300008349248</v>
      </c>
      <c r="F1223" s="4">
        <v>22.097297341294141</v>
      </c>
      <c r="G1223" s="4">
        <v>24.441917734080949</v>
      </c>
      <c r="H1223" s="4">
        <v>27.042083076383939</v>
      </c>
      <c r="I1223" s="4">
        <v>29.943096460870763</v>
      </c>
      <c r="J1223" s="4">
        <v>33.201875197468922</v>
      </c>
      <c r="K1223" s="4">
        <v>36.836691478203022</v>
      </c>
      <c r="L1223" s="4">
        <v>40.918307736484167</v>
      </c>
      <c r="M1223" s="4">
        <v>45.494338159901851</v>
      </c>
      <c r="N1223" s="4">
        <v>50.630415159483491</v>
      </c>
      <c r="O1223" s="11">
        <f t="shared" si="18"/>
        <v>0.10964054194876915</v>
      </c>
    </row>
    <row r="1224" spans="1:15" x14ac:dyDescent="0.35">
      <c r="A1224" s="3" t="s">
        <v>101</v>
      </c>
      <c r="B1224" s="4">
        <v>2.1093471302775311</v>
      </c>
      <c r="C1224" s="4">
        <v>2.260080600459577</v>
      </c>
      <c r="D1224" s="4">
        <v>2.4237815432437357</v>
      </c>
      <c r="E1224" s="4">
        <v>2.6008809621292164</v>
      </c>
      <c r="F1224" s="4">
        <v>2.7918851529887525</v>
      </c>
      <c r="G1224" s="4">
        <v>2.9988761887308648</v>
      </c>
      <c r="H1224" s="4">
        <v>3.2258137087857386</v>
      </c>
      <c r="I1224" s="4">
        <v>3.4729923038495265</v>
      </c>
      <c r="J1224" s="4">
        <v>3.7436709801297736</v>
      </c>
      <c r="K1224" s="4">
        <v>4.0392629246168408</v>
      </c>
      <c r="L1224" s="4">
        <v>4.3610088867246581</v>
      </c>
      <c r="M1224" s="4">
        <v>4.7146457595834885</v>
      </c>
      <c r="N1224" s="4">
        <v>5.1040043347568753</v>
      </c>
      <c r="O1224" s="11">
        <f t="shared" si="18"/>
        <v>7.8929863682825646E-2</v>
      </c>
    </row>
    <row r="1225" spans="1:15" x14ac:dyDescent="0.35">
      <c r="A1225" s="3" t="s">
        <v>56</v>
      </c>
      <c r="B1225" s="4">
        <v>1.3109732620698082</v>
      </c>
      <c r="C1225" s="4">
        <v>1.3820258599032229</v>
      </c>
      <c r="D1225" s="4">
        <v>1.4586432854707141</v>
      </c>
      <c r="E1225" s="4">
        <v>1.540299735905819</v>
      </c>
      <c r="F1225" s="4">
        <v>1.6307535776865052</v>
      </c>
      <c r="G1225" s="4">
        <v>1.7306400668242361</v>
      </c>
      <c r="H1225" s="4">
        <v>1.8360737297823277</v>
      </c>
      <c r="I1225" s="4">
        <v>1.9555763707339793</v>
      </c>
      <c r="J1225" s="4">
        <v>2.0854742977268188</v>
      </c>
      <c r="K1225" s="4">
        <v>2.2253992884311629</v>
      </c>
      <c r="L1225" s="4">
        <v>2.3836277846775147</v>
      </c>
      <c r="M1225" s="4">
        <v>2.5533490517809128</v>
      </c>
      <c r="N1225" s="4">
        <v>2.7389127164864817</v>
      </c>
      <c r="O1225" s="11">
        <f t="shared" si="18"/>
        <v>6.7779636081457387E-2</v>
      </c>
    </row>
    <row r="1226" spans="1:15" x14ac:dyDescent="0.35">
      <c r="A1226" s="2" t="s">
        <v>57</v>
      </c>
      <c r="B1226" s="4">
        <v>143.62077379590755</v>
      </c>
      <c r="C1226" s="4">
        <v>157.01222615741108</v>
      </c>
      <c r="D1226" s="4">
        <v>171.96849277612796</v>
      </c>
      <c r="E1226" s="4">
        <v>188.49354448617979</v>
      </c>
      <c r="F1226" s="4">
        <v>206.80232126471705</v>
      </c>
      <c r="G1226" s="4">
        <v>227.11745484164808</v>
      </c>
      <c r="H1226" s="4">
        <v>249.6430814367896</v>
      </c>
      <c r="I1226" s="4">
        <v>274.74342968266143</v>
      </c>
      <c r="J1226" s="4">
        <v>302.78354875340187</v>
      </c>
      <c r="K1226" s="4">
        <v>334.09023492881551</v>
      </c>
      <c r="L1226" s="4">
        <v>369.12061400462346</v>
      </c>
      <c r="M1226" s="4">
        <v>408.27060329229704</v>
      </c>
      <c r="N1226" s="4">
        <v>452.21603572745352</v>
      </c>
      <c r="O1226" s="11">
        <f t="shared" si="18"/>
        <v>0.10338714734526061</v>
      </c>
    </row>
    <row r="1227" spans="1:15" x14ac:dyDescent="0.35">
      <c r="A1227" s="3" t="s">
        <v>58</v>
      </c>
      <c r="B1227" s="4">
        <v>59.110225193338024</v>
      </c>
      <c r="C1227" s="4">
        <v>65.452716418431109</v>
      </c>
      <c r="D1227" s="4">
        <v>72.666963528032881</v>
      </c>
      <c r="E1227" s="4">
        <v>80.745045171766222</v>
      </c>
      <c r="F1227" s="4">
        <v>89.820831835841147</v>
      </c>
      <c r="G1227" s="4">
        <v>100.02006098286438</v>
      </c>
      <c r="H1227" s="4">
        <v>111.42455527514775</v>
      </c>
      <c r="I1227" s="4">
        <v>124.3018037514785</v>
      </c>
      <c r="J1227" s="4">
        <v>138.8208283186728</v>
      </c>
      <c r="K1227" s="4">
        <v>155.1618305456073</v>
      </c>
      <c r="L1227" s="4">
        <v>173.61076711102424</v>
      </c>
      <c r="M1227" s="4">
        <v>194.45326357583423</v>
      </c>
      <c r="N1227" s="4">
        <v>218.02542544410741</v>
      </c>
      <c r="O1227" s="11">
        <f t="shared" si="18"/>
        <v>0.11775267587193605</v>
      </c>
    </row>
    <row r="1228" spans="1:15" x14ac:dyDescent="0.35">
      <c r="A1228" s="40" t="s">
        <v>59</v>
      </c>
      <c r="B1228" s="4">
        <v>11.184153691930234</v>
      </c>
      <c r="C1228" s="4">
        <v>12.611035948880506</v>
      </c>
      <c r="D1228" s="4">
        <v>14.285197811493035</v>
      </c>
      <c r="E1228" s="4">
        <v>16.177308117454373</v>
      </c>
      <c r="F1228" s="4">
        <v>18.334551317822431</v>
      </c>
      <c r="G1228" s="4">
        <v>20.778954409237997</v>
      </c>
      <c r="H1228" s="4">
        <v>23.523743699079404</v>
      </c>
      <c r="I1228" s="4">
        <v>26.65595339085931</v>
      </c>
      <c r="J1228" s="4">
        <v>30.196865049262257</v>
      </c>
      <c r="K1228" s="4">
        <v>34.148863765103684</v>
      </c>
      <c r="L1228" s="4">
        <v>38.598879198843036</v>
      </c>
      <c r="M1228" s="4">
        <v>43.616949752821938</v>
      </c>
      <c r="N1228" s="4">
        <v>49.258244310650838</v>
      </c>
      <c r="O1228" s="11">
        <f t="shared" si="18"/>
        <v>0.13122956840654951</v>
      </c>
    </row>
    <row r="1229" spans="1:15" x14ac:dyDescent="0.35">
      <c r="A1229" s="40" t="s">
        <v>61</v>
      </c>
      <c r="B1229" s="4">
        <v>6.2526748301799566</v>
      </c>
      <c r="C1229" s="4">
        <v>7.0016116770553616</v>
      </c>
      <c r="D1229" s="4">
        <v>7.8571143305856399</v>
      </c>
      <c r="E1229" s="4">
        <v>8.8216639895269253</v>
      </c>
      <c r="F1229" s="4">
        <v>9.9108060990125733</v>
      </c>
      <c r="G1229" s="4">
        <v>11.139422916285454</v>
      </c>
      <c r="H1229" s="4">
        <v>12.523901184922979</v>
      </c>
      <c r="I1229" s="4">
        <v>14.086816190097581</v>
      </c>
      <c r="J1229" s="4">
        <v>15.859527705234989</v>
      </c>
      <c r="K1229" s="4">
        <v>17.877034366127788</v>
      </c>
      <c r="L1229" s="4">
        <v>20.166470999812486</v>
      </c>
      <c r="M1229" s="4">
        <v>22.760887275875863</v>
      </c>
      <c r="N1229" s="4">
        <v>25.709523111699585</v>
      </c>
      <c r="O1229" s="11">
        <f t="shared" si="18"/>
        <v>0.12691248325794482</v>
      </c>
    </row>
    <row r="1230" spans="1:15" x14ac:dyDescent="0.35">
      <c r="A1230" s="40" t="s">
        <v>65</v>
      </c>
      <c r="B1230" s="4">
        <v>4.0422487757736416</v>
      </c>
      <c r="C1230" s="4">
        <v>4.3860432295345051</v>
      </c>
      <c r="D1230" s="4">
        <v>4.776637914228826</v>
      </c>
      <c r="E1230" s="4">
        <v>5.2054395181033568</v>
      </c>
      <c r="F1230" s="4">
        <v>5.6784865220255769</v>
      </c>
      <c r="G1230" s="4">
        <v>6.199244111200235</v>
      </c>
      <c r="H1230" s="4">
        <v>6.7742048335776053</v>
      </c>
      <c r="I1230" s="4">
        <v>7.4147255349374674</v>
      </c>
      <c r="J1230" s="4">
        <v>8.12135504239318</v>
      </c>
      <c r="K1230" s="4">
        <v>8.907844116918838</v>
      </c>
      <c r="L1230" s="4">
        <v>9.7775707907764424</v>
      </c>
      <c r="M1230" s="4">
        <v>10.74415197107912</v>
      </c>
      <c r="N1230" s="4">
        <v>11.829038978419179</v>
      </c>
      <c r="O1230" s="11">
        <f t="shared" si="18"/>
        <v>9.6698492219873367E-2</v>
      </c>
    </row>
    <row r="1231" spans="1:15" x14ac:dyDescent="0.35">
      <c r="A1231" s="40" t="s">
        <v>64</v>
      </c>
      <c r="B1231" s="4">
        <v>4.8461168398731278</v>
      </c>
      <c r="C1231" s="4">
        <v>5.3182094125101589</v>
      </c>
      <c r="D1231" s="4">
        <v>5.8490973839882274</v>
      </c>
      <c r="E1231" s="4">
        <v>6.4363429563243226</v>
      </c>
      <c r="F1231" s="4">
        <v>7.0870588095074316</v>
      </c>
      <c r="G1231" s="4">
        <v>7.8071424911499712</v>
      </c>
      <c r="H1231" s="4">
        <v>8.6028807495641022</v>
      </c>
      <c r="I1231" s="4">
        <v>9.484096359360402</v>
      </c>
      <c r="J1231" s="4">
        <v>10.465509929297335</v>
      </c>
      <c r="K1231" s="4">
        <v>11.56280876450214</v>
      </c>
      <c r="L1231" s="4">
        <v>12.78504198203291</v>
      </c>
      <c r="M1231" s="4">
        <v>14.143938872857575</v>
      </c>
      <c r="N1231" s="4">
        <v>15.659976870238518</v>
      </c>
      <c r="O1231" s="11">
        <f t="shared" si="18"/>
        <v>0.10455049064672761</v>
      </c>
    </row>
    <row r="1232" spans="1:15" x14ac:dyDescent="0.35">
      <c r="A1232" s="40" t="s">
        <v>62</v>
      </c>
      <c r="B1232" s="4">
        <v>8.5198130208906786</v>
      </c>
      <c r="C1232" s="4">
        <v>9.4716810809382981</v>
      </c>
      <c r="D1232" s="4">
        <v>10.552702553137973</v>
      </c>
      <c r="E1232" s="4">
        <v>11.763168588016473</v>
      </c>
      <c r="F1232" s="4">
        <v>13.120727985734403</v>
      </c>
      <c r="G1232" s="4">
        <v>14.641588527170933</v>
      </c>
      <c r="H1232" s="4">
        <v>16.343406371876874</v>
      </c>
      <c r="I1232" s="4">
        <v>18.251335681130683</v>
      </c>
      <c r="J1232" s="4">
        <v>20.401111369999317</v>
      </c>
      <c r="K1232" s="4">
        <v>22.832035161834256</v>
      </c>
      <c r="L1232" s="4">
        <v>25.572135500438094</v>
      </c>
      <c r="M1232" s="4">
        <v>28.656017687805807</v>
      </c>
      <c r="N1232" s="4">
        <v>32.137545917844832</v>
      </c>
      <c r="O1232" s="11">
        <f t="shared" si="18"/>
        <v>0.11885789402178197</v>
      </c>
    </row>
    <row r="1233" spans="1:15" x14ac:dyDescent="0.35">
      <c r="A1233" s="40" t="s">
        <v>63</v>
      </c>
      <c r="B1233" s="4">
        <v>5.0967710834538114</v>
      </c>
      <c r="C1233" s="4">
        <v>5.6340350111556017</v>
      </c>
      <c r="D1233" s="4">
        <v>6.2294756651956744</v>
      </c>
      <c r="E1233" s="4">
        <v>6.8914723314129942</v>
      </c>
      <c r="F1233" s="4">
        <v>7.6301009982469097</v>
      </c>
      <c r="G1233" s="4">
        <v>8.4532630470850023</v>
      </c>
      <c r="H1233" s="4">
        <v>9.3675722603053124</v>
      </c>
      <c r="I1233" s="4">
        <v>10.389170123574219</v>
      </c>
      <c r="J1233" s="4">
        <v>11.538331809727346</v>
      </c>
      <c r="K1233" s="4">
        <v>12.822032892533038</v>
      </c>
      <c r="L1233" s="4">
        <v>14.265564526163388</v>
      </c>
      <c r="M1233" s="4">
        <v>15.886310054599424</v>
      </c>
      <c r="N1233" s="4">
        <v>17.708056319424813</v>
      </c>
      <c r="O1233" s="11">
        <f t="shared" si="18"/>
        <v>0.11141965544572667</v>
      </c>
    </row>
    <row r="1234" spans="1:15" x14ac:dyDescent="0.35">
      <c r="A1234" s="40" t="s">
        <v>66</v>
      </c>
      <c r="B1234" s="4">
        <v>7.5934177978050172</v>
      </c>
      <c r="C1234" s="4">
        <v>8.5695022052055894</v>
      </c>
      <c r="D1234" s="4">
        <v>9.6842729023137668</v>
      </c>
      <c r="E1234" s="4">
        <v>10.962648216400071</v>
      </c>
      <c r="F1234" s="4">
        <v>12.422212825071412</v>
      </c>
      <c r="G1234" s="4">
        <v>14.109770618867945</v>
      </c>
      <c r="H1234" s="4">
        <v>16.03421580458442</v>
      </c>
      <c r="I1234" s="4">
        <v>18.262677478391403</v>
      </c>
      <c r="J1234" s="4">
        <v>20.830392799750125</v>
      </c>
      <c r="K1234" s="4">
        <v>23.793838820093768</v>
      </c>
      <c r="L1234" s="4">
        <v>27.233623731103044</v>
      </c>
      <c r="M1234" s="4">
        <v>31.235886148757032</v>
      </c>
      <c r="N1234" s="4">
        <v>35.884395522814536</v>
      </c>
      <c r="O1234" s="11">
        <f t="shared" si="18"/>
        <v>0.14264741164292941</v>
      </c>
    </row>
    <row r="1235" spans="1:15" x14ac:dyDescent="0.35">
      <c r="A1235" s="40" t="s">
        <v>60</v>
      </c>
      <c r="B1235" s="4">
        <v>6.4270912022133402</v>
      </c>
      <c r="C1235" s="4">
        <v>6.955683060685196</v>
      </c>
      <c r="D1235" s="4">
        <v>7.5296527467842278</v>
      </c>
      <c r="E1235" s="4">
        <v>8.1553681800254285</v>
      </c>
      <c r="F1235" s="4">
        <v>8.8405155573287288</v>
      </c>
      <c r="G1235" s="4">
        <v>9.5894419256720642</v>
      </c>
      <c r="H1235" s="4">
        <v>10.404470046821562</v>
      </c>
      <c r="I1235" s="4">
        <v>11.298095143567384</v>
      </c>
      <c r="J1235" s="4">
        <v>12.286037075743216</v>
      </c>
      <c r="K1235" s="4">
        <v>13.368278147306958</v>
      </c>
      <c r="L1235" s="4">
        <v>14.563587358057749</v>
      </c>
      <c r="M1235" s="4">
        <v>15.880778869091099</v>
      </c>
      <c r="N1235" s="4">
        <v>17.333960685821165</v>
      </c>
      <c r="O1235" s="11">
        <f t="shared" si="18"/>
        <v>8.825133989799025E-2</v>
      </c>
    </row>
    <row r="1236" spans="1:15" x14ac:dyDescent="0.35">
      <c r="A1236" s="40" t="s">
        <v>67</v>
      </c>
      <c r="B1236" s="4">
        <v>2.9294380139203811</v>
      </c>
      <c r="C1236" s="4">
        <v>3.1431351280513455</v>
      </c>
      <c r="D1236" s="4">
        <v>3.3790433802020252</v>
      </c>
      <c r="E1236" s="4">
        <v>3.6329562712979837</v>
      </c>
      <c r="F1236" s="4">
        <v>3.907682818733424</v>
      </c>
      <c r="G1236" s="4">
        <v>4.2067513181120697</v>
      </c>
      <c r="H1236" s="4">
        <v>4.5320075033521361</v>
      </c>
      <c r="I1236" s="4">
        <v>4.894950168622926</v>
      </c>
      <c r="J1236" s="4">
        <v>5.2910045884111359</v>
      </c>
      <c r="K1236" s="4">
        <v>5.7258290890813601</v>
      </c>
      <c r="L1236" s="4">
        <v>6.206436004287295</v>
      </c>
      <c r="M1236" s="4">
        <v>6.738716786555786</v>
      </c>
      <c r="N1236" s="4">
        <v>7.3294523667631166</v>
      </c>
      <c r="O1236" s="11">
        <f t="shared" si="18"/>
        <v>8.254606046103688E-2</v>
      </c>
    </row>
    <row r="1237" spans="1:15" x14ac:dyDescent="0.35">
      <c r="A1237" s="40" t="s">
        <v>68</v>
      </c>
      <c r="B1237" s="4">
        <v>2.2184999372978327</v>
      </c>
      <c r="C1237" s="4">
        <v>2.3617796644145539</v>
      </c>
      <c r="D1237" s="4">
        <v>2.5237688401034934</v>
      </c>
      <c r="E1237" s="4">
        <v>2.6986770032042746</v>
      </c>
      <c r="F1237" s="4">
        <v>2.8886889023582469</v>
      </c>
      <c r="G1237" s="4">
        <v>3.0944816180827046</v>
      </c>
      <c r="H1237" s="4">
        <v>3.3181528210633573</v>
      </c>
      <c r="I1237" s="4">
        <v>3.5639836809371488</v>
      </c>
      <c r="J1237" s="4">
        <v>3.830692948853891</v>
      </c>
      <c r="K1237" s="4">
        <v>4.123265422105451</v>
      </c>
      <c r="L1237" s="4">
        <v>4.441457019509798</v>
      </c>
      <c r="M1237" s="4">
        <v>4.7896261563905931</v>
      </c>
      <c r="N1237" s="4">
        <v>5.1752313604308249</v>
      </c>
      <c r="O1237" s="11">
        <f t="shared" ref="O1237:O1300" si="19">IFERROR(RATE(2033-2026,,-G1237,N1237),"")</f>
        <v>7.6232196846386505E-2</v>
      </c>
    </row>
    <row r="1238" spans="1:15" x14ac:dyDescent="0.35">
      <c r="A1238" s="3" t="s">
        <v>69</v>
      </c>
      <c r="B1238" s="4">
        <v>3.5034371860077083</v>
      </c>
      <c r="C1238" s="4">
        <v>3.8594838663166171</v>
      </c>
      <c r="D1238" s="4">
        <v>4.2532442387917104</v>
      </c>
      <c r="E1238" s="4">
        <v>4.6885701190340345</v>
      </c>
      <c r="F1238" s="4">
        <v>5.1700580316179261</v>
      </c>
      <c r="G1238" s="4">
        <v>5.7043433963585244</v>
      </c>
      <c r="H1238" s="4">
        <v>6.3002048416667717</v>
      </c>
      <c r="I1238" s="4">
        <v>6.9619406577736314</v>
      </c>
      <c r="J1238" s="4">
        <v>7.7035719435568364</v>
      </c>
      <c r="K1238" s="4">
        <v>8.5362907034290227</v>
      </c>
      <c r="L1238" s="4">
        <v>9.4702247090721201</v>
      </c>
      <c r="M1238" s="4">
        <v>10.512740055046972</v>
      </c>
      <c r="N1238" s="4">
        <v>11.68841719851253</v>
      </c>
      <c r="O1238" s="11">
        <f t="shared" si="19"/>
        <v>0.10791680278809034</v>
      </c>
    </row>
    <row r="1239" spans="1:15" x14ac:dyDescent="0.35">
      <c r="A1239" s="3" t="s">
        <v>70</v>
      </c>
      <c r="B1239" s="4">
        <v>13.360131576339581</v>
      </c>
      <c r="C1239" s="4">
        <v>14.644111164327549</v>
      </c>
      <c r="D1239" s="4">
        <v>16.055496880813639</v>
      </c>
      <c r="E1239" s="4">
        <v>17.612256223195228</v>
      </c>
      <c r="F1239" s="4">
        <v>19.336017038251043</v>
      </c>
      <c r="G1239" s="4">
        <v>21.24208829993891</v>
      </c>
      <c r="H1239" s="4">
        <v>23.341936905826959</v>
      </c>
      <c r="I1239" s="4">
        <v>25.670284529612573</v>
      </c>
      <c r="J1239" s="4">
        <v>28.270792232115774</v>
      </c>
      <c r="K1239" s="4">
        <v>31.152944306940341</v>
      </c>
      <c r="L1239" s="4">
        <v>34.370259086390838</v>
      </c>
      <c r="M1239" s="4">
        <v>37.955253717511305</v>
      </c>
      <c r="N1239" s="4">
        <v>41.954472577268263</v>
      </c>
      <c r="O1239" s="11">
        <f t="shared" si="19"/>
        <v>0.10211234017815451</v>
      </c>
    </row>
    <row r="1240" spans="1:15" x14ac:dyDescent="0.35">
      <c r="A1240" s="3" t="s">
        <v>71</v>
      </c>
      <c r="B1240" s="4">
        <v>9.4736159284727393</v>
      </c>
      <c r="C1240" s="4">
        <v>10.243849312366695</v>
      </c>
      <c r="D1240" s="4">
        <v>11.080764434758306</v>
      </c>
      <c r="E1240" s="4">
        <v>11.989682626374606</v>
      </c>
      <c r="F1240" s="4">
        <v>12.977262675151541</v>
      </c>
      <c r="G1240" s="4">
        <v>14.054601504314677</v>
      </c>
      <c r="H1240" s="4">
        <v>15.237052778820033</v>
      </c>
      <c r="I1240" s="4">
        <v>16.527771264673842</v>
      </c>
      <c r="J1240" s="4">
        <v>17.952493180969569</v>
      </c>
      <c r="K1240" s="4">
        <v>19.528189415221586</v>
      </c>
      <c r="L1240" s="4">
        <v>21.267812356160871</v>
      </c>
      <c r="M1240" s="4">
        <v>23.176782808705656</v>
      </c>
      <c r="N1240" s="4">
        <v>25.297660989199091</v>
      </c>
      <c r="O1240" s="11">
        <f t="shared" si="19"/>
        <v>8.7591928895664417E-2</v>
      </c>
    </row>
    <row r="1241" spans="1:15" x14ac:dyDescent="0.35">
      <c r="A1241" s="3" t="s">
        <v>72</v>
      </c>
      <c r="B1241" s="4">
        <v>12.077892960199376</v>
      </c>
      <c r="C1241" s="4">
        <v>12.98143061299956</v>
      </c>
      <c r="D1241" s="4">
        <v>13.983819180736269</v>
      </c>
      <c r="E1241" s="4">
        <v>15.071646900137665</v>
      </c>
      <c r="F1241" s="4">
        <v>16.254662451406759</v>
      </c>
      <c r="G1241" s="4">
        <v>17.538747846717712</v>
      </c>
      <c r="H1241" s="4">
        <v>18.92986753637593</v>
      </c>
      <c r="I1241" s="4">
        <v>20.440947234910759</v>
      </c>
      <c r="J1241" s="4">
        <v>22.094057008002636</v>
      </c>
      <c r="K1241" s="4">
        <v>23.911107520679259</v>
      </c>
      <c r="L1241" s="4">
        <v>25.89803385825131</v>
      </c>
      <c r="M1241" s="4">
        <v>28.065196028839075</v>
      </c>
      <c r="N1241" s="4">
        <v>30.438920780399975</v>
      </c>
      <c r="O1241" s="11">
        <f t="shared" si="19"/>
        <v>8.1942998564606753E-2</v>
      </c>
    </row>
    <row r="1242" spans="1:15" x14ac:dyDescent="0.35">
      <c r="A1242" s="3" t="s">
        <v>73</v>
      </c>
      <c r="B1242" s="4">
        <v>10.652842717359531</v>
      </c>
      <c r="C1242" s="4">
        <v>11.335972470235701</v>
      </c>
      <c r="D1242" s="4">
        <v>12.091881761547189</v>
      </c>
      <c r="E1242" s="4">
        <v>12.901810821238017</v>
      </c>
      <c r="F1242" s="4">
        <v>13.773034596230156</v>
      </c>
      <c r="G1242" s="4">
        <v>14.717550767114803</v>
      </c>
      <c r="H1242" s="4">
        <v>15.752220241117742</v>
      </c>
      <c r="I1242" s="4">
        <v>16.895054567220555</v>
      </c>
      <c r="J1242" s="4">
        <v>18.136537945772869</v>
      </c>
      <c r="K1242" s="4">
        <v>19.486479535389662</v>
      </c>
      <c r="L1242" s="4">
        <v>20.975052125629105</v>
      </c>
      <c r="M1242" s="4">
        <v>22.620070634744156</v>
      </c>
      <c r="N1242" s="4">
        <v>24.442060223647886</v>
      </c>
      <c r="O1242" s="11">
        <f t="shared" si="19"/>
        <v>7.5156667409183572E-2</v>
      </c>
    </row>
    <row r="1243" spans="1:15" x14ac:dyDescent="0.35">
      <c r="A1243" s="3" t="s">
        <v>74</v>
      </c>
      <c r="B1243" s="4">
        <v>32.953292677400157</v>
      </c>
      <c r="C1243" s="4">
        <v>35.859848883666182</v>
      </c>
      <c r="D1243" s="4">
        <v>39.036980650475719</v>
      </c>
      <c r="E1243" s="4">
        <v>42.50838201290491</v>
      </c>
      <c r="F1243" s="4">
        <v>46.303039731170145</v>
      </c>
      <c r="G1243" s="4">
        <v>50.466457116272075</v>
      </c>
      <c r="H1243" s="4">
        <v>55.060518635221179</v>
      </c>
      <c r="I1243" s="4">
        <v>60.10452998892378</v>
      </c>
      <c r="J1243" s="4">
        <v>65.700321677851079</v>
      </c>
      <c r="K1243" s="4">
        <v>71.920146843244581</v>
      </c>
      <c r="L1243" s="4">
        <v>78.823183158930817</v>
      </c>
      <c r="M1243" s="4">
        <v>86.442071765738106</v>
      </c>
      <c r="N1243" s="4">
        <v>94.948666686279765</v>
      </c>
      <c r="O1243" s="11">
        <f t="shared" si="19"/>
        <v>9.4491248561405575E-2</v>
      </c>
    </row>
    <row r="1244" spans="1:15" x14ac:dyDescent="0.35">
      <c r="A1244" s="3" t="s">
        <v>75</v>
      </c>
      <c r="B1244" s="4">
        <v>2.4893355567904139</v>
      </c>
      <c r="C1244" s="4">
        <v>2.6348134290676746</v>
      </c>
      <c r="D1244" s="4">
        <v>2.799342100972253</v>
      </c>
      <c r="E1244" s="4">
        <v>2.9761506115290728</v>
      </c>
      <c r="F1244" s="4">
        <v>3.1674149050483198</v>
      </c>
      <c r="G1244" s="4">
        <v>3.3736049280670168</v>
      </c>
      <c r="H1244" s="4">
        <v>3.5967252226132231</v>
      </c>
      <c r="I1244" s="4">
        <v>3.8410976880678285</v>
      </c>
      <c r="J1244" s="4">
        <v>4.1049464464602936</v>
      </c>
      <c r="K1244" s="4">
        <v>4.3932460583036868</v>
      </c>
      <c r="L1244" s="4">
        <v>4.7052815991641701</v>
      </c>
      <c r="M1244" s="4">
        <v>5.0452247058775708</v>
      </c>
      <c r="N1244" s="4">
        <v>5.4204118280385742</v>
      </c>
      <c r="O1244" s="11">
        <f t="shared" si="19"/>
        <v>7.0088564822551228E-2</v>
      </c>
    </row>
    <row r="1245" spans="1:15" x14ac:dyDescent="0.35">
      <c r="A1245" s="2" t="s">
        <v>38</v>
      </c>
      <c r="B1245" s="4">
        <v>143.62077379590752</v>
      </c>
      <c r="C1245" s="4">
        <v>157.01222615741111</v>
      </c>
      <c r="D1245" s="4">
        <v>171.96849277612799</v>
      </c>
      <c r="E1245" s="4">
        <v>188.49354448617976</v>
      </c>
      <c r="F1245" s="4">
        <v>206.80232126471699</v>
      </c>
      <c r="G1245" s="4">
        <v>227.11745484164808</v>
      </c>
      <c r="H1245" s="4">
        <v>249.64308143678957</v>
      </c>
      <c r="I1245" s="4">
        <v>274.74342968266149</v>
      </c>
      <c r="J1245" s="4">
        <v>302.78354875340187</v>
      </c>
      <c r="K1245" s="4">
        <v>334.09023492881539</v>
      </c>
      <c r="L1245" s="4">
        <v>369.12061400462346</v>
      </c>
      <c r="M1245" s="4">
        <v>408.2706032922971</v>
      </c>
      <c r="N1245" s="4">
        <v>452.2160357274534</v>
      </c>
      <c r="O1245" s="11">
        <f t="shared" si="19"/>
        <v>0.10338714734526043</v>
      </c>
    </row>
    <row r="1246" spans="1:15" x14ac:dyDescent="0.35">
      <c r="A1246" s="3" t="s">
        <v>76</v>
      </c>
      <c r="B1246" s="4">
        <v>64.429227596650577</v>
      </c>
      <c r="C1246" s="4">
        <v>70.867008614292146</v>
      </c>
      <c r="D1246" s="4">
        <v>78.099876742991086</v>
      </c>
      <c r="E1246" s="4">
        <v>86.14240092717074</v>
      </c>
      <c r="F1246" s="4">
        <v>95.129644277091955</v>
      </c>
      <c r="G1246" s="4">
        <v>105.17870586881779</v>
      </c>
      <c r="H1246" s="4">
        <v>116.32548685533186</v>
      </c>
      <c r="I1246" s="4">
        <v>128.80703037304531</v>
      </c>
      <c r="J1246" s="4">
        <v>142.85594305265218</v>
      </c>
      <c r="K1246" s="4">
        <v>158.64149547466386</v>
      </c>
      <c r="L1246" s="4">
        <v>176.48876763615206</v>
      </c>
      <c r="M1246" s="4">
        <v>196.50761623036155</v>
      </c>
      <c r="N1246" s="4">
        <v>219.06570847304488</v>
      </c>
      <c r="O1246" s="11">
        <f t="shared" si="19"/>
        <v>0.11050607745311541</v>
      </c>
    </row>
    <row r="1247" spans="1:15" x14ac:dyDescent="0.35">
      <c r="A1247" s="3" t="s">
        <v>77</v>
      </c>
      <c r="B1247" s="4">
        <v>49.863455389547667</v>
      </c>
      <c r="C1247" s="4">
        <v>54.545892323344916</v>
      </c>
      <c r="D1247" s="4">
        <v>59.721035937032063</v>
      </c>
      <c r="E1247" s="4">
        <v>65.425159927503785</v>
      </c>
      <c r="F1247" s="4">
        <v>71.698364782477398</v>
      </c>
      <c r="G1247" s="4">
        <v>78.623397899671232</v>
      </c>
      <c r="H1247" s="4">
        <v>86.337894016841474</v>
      </c>
      <c r="I1247" s="4">
        <v>94.891441086635396</v>
      </c>
      <c r="J1247" s="4">
        <v>104.41698389339689</v>
      </c>
      <c r="K1247" s="4">
        <v>115.00519891814263</v>
      </c>
      <c r="L1247" s="4">
        <v>126.74723333003539</v>
      </c>
      <c r="M1247" s="4">
        <v>139.87013736633941</v>
      </c>
      <c r="N1247" s="4">
        <v>154.56074192381007</v>
      </c>
      <c r="O1247" s="11">
        <f t="shared" si="19"/>
        <v>0.10137532064238626</v>
      </c>
    </row>
    <row r="1248" spans="1:15" x14ac:dyDescent="0.35">
      <c r="A1248" s="3" t="s">
        <v>78</v>
      </c>
      <c r="B1248" s="4">
        <v>8.4817875017270499</v>
      </c>
      <c r="C1248" s="4">
        <v>9.2044354125755774</v>
      </c>
      <c r="D1248" s="4">
        <v>9.9991431190134783</v>
      </c>
      <c r="E1248" s="4">
        <v>10.86911163530964</v>
      </c>
      <c r="F1248" s="4">
        <v>11.829092776341813</v>
      </c>
      <c r="G1248" s="4">
        <v>12.890685028237684</v>
      </c>
      <c r="H1248" s="4">
        <v>14.05899666380442</v>
      </c>
      <c r="I1248" s="4">
        <v>15.363614312964287</v>
      </c>
      <c r="J1248" s="4">
        <v>16.810048918232933</v>
      </c>
      <c r="K1248" s="4">
        <v>18.408180080346703</v>
      </c>
      <c r="L1248" s="4">
        <v>20.193266903293576</v>
      </c>
      <c r="M1248" s="4">
        <v>22.171247809517219</v>
      </c>
      <c r="N1248" s="4">
        <v>24.376390880871327</v>
      </c>
      <c r="O1248" s="11">
        <f t="shared" si="19"/>
        <v>9.5286235123142271E-2</v>
      </c>
    </row>
    <row r="1249" spans="1:15" x14ac:dyDescent="0.35">
      <c r="A1249" s="3" t="s">
        <v>79</v>
      </c>
      <c r="B1249" s="4">
        <v>15.319790674425038</v>
      </c>
      <c r="C1249" s="4">
        <v>16.490333993896993</v>
      </c>
      <c r="D1249" s="4">
        <v>17.816337714681772</v>
      </c>
      <c r="E1249" s="4">
        <v>19.261733725007737</v>
      </c>
      <c r="F1249" s="4">
        <v>20.845673983483476</v>
      </c>
      <c r="G1249" s="4">
        <v>22.577200722362409</v>
      </c>
      <c r="H1249" s="4">
        <v>24.47603085815906</v>
      </c>
      <c r="I1249" s="4">
        <v>26.578763452267648</v>
      </c>
      <c r="J1249" s="4">
        <v>28.882020659250166</v>
      </c>
      <c r="K1249" s="4">
        <v>31.42938801669716</v>
      </c>
      <c r="L1249" s="4">
        <v>34.226384038212082</v>
      </c>
      <c r="M1249" s="4">
        <v>37.314081553038747</v>
      </c>
      <c r="N1249" s="4">
        <v>40.759351236183761</v>
      </c>
      <c r="O1249" s="11">
        <f t="shared" si="19"/>
        <v>8.8055438592308938E-2</v>
      </c>
    </row>
    <row r="1250" spans="1:15" x14ac:dyDescent="0.35">
      <c r="A1250" s="3" t="s">
        <v>80</v>
      </c>
      <c r="B1250" s="4">
        <v>5.5265126335571937</v>
      </c>
      <c r="C1250" s="4">
        <v>5.9045558133014717</v>
      </c>
      <c r="D1250" s="4">
        <v>6.3320992624095949</v>
      </c>
      <c r="E1250" s="4">
        <v>6.7951382711878479</v>
      </c>
      <c r="F1250" s="4">
        <v>7.2995454453223774</v>
      </c>
      <c r="G1250" s="4">
        <v>7.8474653225589801</v>
      </c>
      <c r="H1250" s="4">
        <v>8.4446730426527914</v>
      </c>
      <c r="I1250" s="4">
        <v>9.1025804577488465</v>
      </c>
      <c r="J1250" s="4">
        <v>9.8185522298697219</v>
      </c>
      <c r="K1250" s="4">
        <v>10.605972438965047</v>
      </c>
      <c r="L1250" s="4">
        <v>11.464962096930343</v>
      </c>
      <c r="M1250" s="4">
        <v>12.407520333040148</v>
      </c>
      <c r="N1250" s="4">
        <v>13.45384321354342</v>
      </c>
      <c r="O1250" s="11">
        <f t="shared" si="19"/>
        <v>8.0053527245645101E-2</v>
      </c>
    </row>
    <row r="1251" spans="1:15" x14ac:dyDescent="0.35">
      <c r="A1251" s="2" t="s">
        <v>81</v>
      </c>
      <c r="B1251" s="4">
        <v>143.62077379590752</v>
      </c>
      <c r="C1251" s="4">
        <v>157.01222615741111</v>
      </c>
      <c r="D1251" s="4">
        <v>171.96849277612799</v>
      </c>
      <c r="E1251" s="4">
        <v>188.49354448617976</v>
      </c>
      <c r="F1251" s="4">
        <v>206.80232126471702</v>
      </c>
      <c r="G1251" s="4">
        <v>227.11745484164808</v>
      </c>
      <c r="H1251" s="4">
        <v>249.6430814367896</v>
      </c>
      <c r="I1251" s="4">
        <v>274.74342968266149</v>
      </c>
      <c r="J1251" s="4">
        <v>302.78354875340187</v>
      </c>
      <c r="K1251" s="4">
        <v>334.09023492881539</v>
      </c>
      <c r="L1251" s="4">
        <v>369.12061400462346</v>
      </c>
      <c r="M1251" s="4">
        <v>408.27060329229704</v>
      </c>
      <c r="N1251" s="4">
        <v>452.21603572745346</v>
      </c>
      <c r="O1251" s="11">
        <f t="shared" si="19"/>
        <v>0.10338714734526051</v>
      </c>
    </row>
    <row r="1252" spans="1:15" x14ac:dyDescent="0.35">
      <c r="A1252" s="3" t="s">
        <v>82</v>
      </c>
      <c r="B1252" s="4">
        <v>124.08405778020372</v>
      </c>
      <c r="C1252" s="4">
        <v>135.52099807087916</v>
      </c>
      <c r="D1252" s="4">
        <v>148.30272393638717</v>
      </c>
      <c r="E1252" s="4">
        <v>162.41747928000433</v>
      </c>
      <c r="F1252" s="4">
        <v>178.03611837679489</v>
      </c>
      <c r="G1252" s="4">
        <v>195.34267398613056</v>
      </c>
      <c r="H1252" s="4">
        <v>214.51684592821346</v>
      </c>
      <c r="I1252" s="4">
        <v>235.8362415282229</v>
      </c>
      <c r="J1252" s="4">
        <v>259.63587271664699</v>
      </c>
      <c r="K1252" s="4">
        <v>286.20006604244782</v>
      </c>
      <c r="L1252" s="4">
        <v>315.87557990453365</v>
      </c>
      <c r="M1252" s="4">
        <v>349.01976565662403</v>
      </c>
      <c r="N1252" s="4">
        <v>386.1926704105847</v>
      </c>
      <c r="O1252" s="11">
        <f t="shared" si="19"/>
        <v>0.10226673156956201</v>
      </c>
    </row>
    <row r="1253" spans="1:15" x14ac:dyDescent="0.35">
      <c r="A1253" s="3" t="s">
        <v>83</v>
      </c>
      <c r="B1253" s="4">
        <v>19.53671601570381</v>
      </c>
      <c r="C1253" s="4">
        <v>21.491228086531944</v>
      </c>
      <c r="D1253" s="4">
        <v>23.66576883974081</v>
      </c>
      <c r="E1253" s="4">
        <v>26.076065206175414</v>
      </c>
      <c r="F1253" s="4">
        <v>28.766202887922145</v>
      </c>
      <c r="G1253" s="4">
        <v>31.774780855517523</v>
      </c>
      <c r="H1253" s="4">
        <v>35.126235508576137</v>
      </c>
      <c r="I1253" s="4">
        <v>38.907188154438579</v>
      </c>
      <c r="J1253" s="4">
        <v>43.147676036754902</v>
      </c>
      <c r="K1253" s="4">
        <v>47.89016888636759</v>
      </c>
      <c r="L1253" s="4">
        <v>53.245034100089818</v>
      </c>
      <c r="M1253" s="4">
        <v>59.250837635672987</v>
      </c>
      <c r="N1253" s="4">
        <v>66.023365316868748</v>
      </c>
      <c r="O1253" s="11">
        <f t="shared" si="19"/>
        <v>0.1101293497733213</v>
      </c>
    </row>
    <row r="1254" spans="1:15" x14ac:dyDescent="0.35">
      <c r="A1254" s="1" t="s">
        <v>93</v>
      </c>
      <c r="O1254" s="11" t="str">
        <f t="shared" si="19"/>
        <v/>
      </c>
    </row>
    <row r="1255" spans="1:15" x14ac:dyDescent="0.35">
      <c r="A1255" s="2" t="s">
        <v>40</v>
      </c>
      <c r="B1255" s="4">
        <v>85.094869810432996</v>
      </c>
      <c r="C1255" s="4">
        <v>91.165897550432192</v>
      </c>
      <c r="D1255" s="4">
        <v>97.831027939139915</v>
      </c>
      <c r="E1255" s="4">
        <v>105.04425580789535</v>
      </c>
      <c r="F1255" s="4">
        <v>112.86798087478164</v>
      </c>
      <c r="G1255" s="4">
        <v>121.39239278886095</v>
      </c>
      <c r="H1255" s="4">
        <v>130.72271763585431</v>
      </c>
      <c r="I1255" s="4">
        <v>140.99968416566821</v>
      </c>
      <c r="J1255" s="4">
        <v>152.2843996140833</v>
      </c>
      <c r="K1255" s="4">
        <v>164.72100615559947</v>
      </c>
      <c r="L1255" s="4">
        <v>178.43633809214248</v>
      </c>
      <c r="M1255" s="4">
        <v>193.57043936426649</v>
      </c>
      <c r="N1255" s="4">
        <v>210.39548216153386</v>
      </c>
      <c r="O1255" s="11">
        <f t="shared" si="19"/>
        <v>8.1734560888924737E-2</v>
      </c>
    </row>
    <row r="1256" spans="1:15" x14ac:dyDescent="0.35">
      <c r="A1256" s="3" t="s">
        <v>41</v>
      </c>
      <c r="B1256" s="4">
        <v>36.347551440458766</v>
      </c>
      <c r="C1256" s="4">
        <v>38.44978883601248</v>
      </c>
      <c r="D1256" s="4">
        <v>40.688850535890076</v>
      </c>
      <c r="E1256" s="4">
        <v>43.071621425404814</v>
      </c>
      <c r="F1256" s="4">
        <v>45.608680766586247</v>
      </c>
      <c r="G1256" s="4">
        <v>48.324747496831122</v>
      </c>
      <c r="H1256" s="4">
        <v>51.256454895555301</v>
      </c>
      <c r="I1256" s="4">
        <v>54.395569788008039</v>
      </c>
      <c r="J1256" s="4">
        <v>57.808119873982783</v>
      </c>
      <c r="K1256" s="4">
        <v>61.525438772282484</v>
      </c>
      <c r="L1256" s="4">
        <v>65.562539155238653</v>
      </c>
      <c r="M1256" s="4">
        <v>69.908862035757778</v>
      </c>
      <c r="N1256" s="4">
        <v>74.66566042644881</v>
      </c>
      <c r="O1256" s="11">
        <f t="shared" si="19"/>
        <v>6.4125977495619449E-2</v>
      </c>
    </row>
    <row r="1257" spans="1:15" x14ac:dyDescent="0.35">
      <c r="A1257" s="3" t="s">
        <v>42</v>
      </c>
      <c r="B1257" s="4">
        <v>9.7244760954787548</v>
      </c>
      <c r="C1257" s="4">
        <v>10.582162181329116</v>
      </c>
      <c r="D1257" s="4">
        <v>11.525777617551213</v>
      </c>
      <c r="E1257" s="4">
        <v>12.560865294549284</v>
      </c>
      <c r="F1257" s="4">
        <v>13.693568781693607</v>
      </c>
      <c r="G1257" s="4">
        <v>14.938028798012434</v>
      </c>
      <c r="H1257" s="4">
        <v>16.318498448996063</v>
      </c>
      <c r="I1257" s="4">
        <v>17.842060550364895</v>
      </c>
      <c r="J1257" s="4">
        <v>19.531294964509016</v>
      </c>
      <c r="K1257" s="4">
        <v>21.400375392256144</v>
      </c>
      <c r="L1257" s="4">
        <v>23.46323335797095</v>
      </c>
      <c r="M1257" s="4">
        <v>25.758630436267165</v>
      </c>
      <c r="N1257" s="4">
        <v>28.31707612777172</v>
      </c>
      <c r="O1257" s="11">
        <f t="shared" si="19"/>
        <v>9.566881848813405E-2</v>
      </c>
    </row>
    <row r="1258" spans="1:15" x14ac:dyDescent="0.35">
      <c r="A1258" s="3" t="s">
        <v>43</v>
      </c>
      <c r="B1258" s="4">
        <v>8.7186341840672785</v>
      </c>
      <c r="C1258" s="4">
        <v>9.2362566250506681</v>
      </c>
      <c r="D1258" s="4">
        <v>9.8215893609998606</v>
      </c>
      <c r="E1258" s="4">
        <v>10.451054679964747</v>
      </c>
      <c r="F1258" s="4">
        <v>11.132410054485595</v>
      </c>
      <c r="G1258" s="4">
        <v>11.867443962473894</v>
      </c>
      <c r="H1258" s="4">
        <v>12.663349316525855</v>
      </c>
      <c r="I1258" s="4">
        <v>13.535502973275017</v>
      </c>
      <c r="J1258" s="4">
        <v>14.477847483372164</v>
      </c>
      <c r="K1258" s="4">
        <v>15.508112460983519</v>
      </c>
      <c r="L1258" s="4">
        <v>16.624005215475052</v>
      </c>
      <c r="M1258" s="4">
        <v>17.840489425612269</v>
      </c>
      <c r="N1258" s="4">
        <v>19.183771720497191</v>
      </c>
      <c r="O1258" s="11">
        <f t="shared" si="19"/>
        <v>7.1017795421944543E-2</v>
      </c>
    </row>
    <row r="1259" spans="1:15" x14ac:dyDescent="0.35">
      <c r="A1259" s="3" t="s">
        <v>44</v>
      </c>
      <c r="B1259" s="4">
        <v>4.9559312805802307</v>
      </c>
      <c r="C1259" s="4">
        <v>5.3127502612303861</v>
      </c>
      <c r="D1259" s="4">
        <v>5.7088381067206342</v>
      </c>
      <c r="E1259" s="4">
        <v>6.1361621930758226</v>
      </c>
      <c r="F1259" s="4">
        <v>6.5988232816416019</v>
      </c>
      <c r="G1259" s="4">
        <v>7.1032970591640847</v>
      </c>
      <c r="H1259" s="4">
        <v>7.6585873088531269</v>
      </c>
      <c r="I1259" s="4">
        <v>8.2745102889166144</v>
      </c>
      <c r="J1259" s="4">
        <v>8.9476740316811174</v>
      </c>
      <c r="K1259" s="4">
        <v>9.6841034271034925</v>
      </c>
      <c r="L1259" s="4">
        <v>10.500104099019435</v>
      </c>
      <c r="M1259" s="4">
        <v>11.406255053548158</v>
      </c>
      <c r="N1259" s="4">
        <v>12.414788426117553</v>
      </c>
      <c r="O1259" s="11">
        <f t="shared" si="19"/>
        <v>8.3028552922793916E-2</v>
      </c>
    </row>
    <row r="1260" spans="1:15" x14ac:dyDescent="0.35">
      <c r="A1260" s="3" t="s">
        <v>45</v>
      </c>
      <c r="B1260" s="4">
        <v>3.5297218745038954</v>
      </c>
      <c r="C1260" s="4">
        <v>3.759528996114855</v>
      </c>
      <c r="D1260" s="4">
        <v>4.0193500430504594</v>
      </c>
      <c r="E1260" s="4">
        <v>4.3000075568426812</v>
      </c>
      <c r="F1260" s="4">
        <v>4.60501361969109</v>
      </c>
      <c r="G1260" s="4">
        <v>4.9354837265856393</v>
      </c>
      <c r="H1260" s="4">
        <v>5.2948013011698016</v>
      </c>
      <c r="I1260" s="4">
        <v>5.68984060163974</v>
      </c>
      <c r="J1260" s="4">
        <v>6.1186089688283714</v>
      </c>
      <c r="K1260" s="4">
        <v>6.5891183806152416</v>
      </c>
      <c r="L1260" s="4">
        <v>7.1010404760498655</v>
      </c>
      <c r="M1260" s="4">
        <v>7.6614047957605145</v>
      </c>
      <c r="N1260" s="4">
        <v>8.2822134341218341</v>
      </c>
      <c r="O1260" s="11">
        <f t="shared" si="19"/>
        <v>7.6754438267486721E-2</v>
      </c>
    </row>
    <row r="1261" spans="1:15" x14ac:dyDescent="0.35">
      <c r="A1261" s="3" t="s">
        <v>46</v>
      </c>
      <c r="B1261" s="4">
        <v>20.370184858951244</v>
      </c>
      <c r="C1261" s="4">
        <v>22.268421813355108</v>
      </c>
      <c r="D1261" s="4">
        <v>24.390467554376208</v>
      </c>
      <c r="E1261" s="4">
        <v>26.71688621602253</v>
      </c>
      <c r="F1261" s="4">
        <v>29.277954238918351</v>
      </c>
      <c r="G1261" s="4">
        <v>32.111250066294154</v>
      </c>
      <c r="H1261" s="4">
        <v>35.243912199151637</v>
      </c>
      <c r="I1261" s="4">
        <v>38.779693183807161</v>
      </c>
      <c r="J1261" s="4">
        <v>42.702246875974701</v>
      </c>
      <c r="K1261" s="4">
        <v>47.075841214780247</v>
      </c>
      <c r="L1261" s="4">
        <v>51.97999128935605</v>
      </c>
      <c r="M1261" s="4">
        <v>57.489952379740096</v>
      </c>
      <c r="N1261" s="4">
        <v>63.693220830544533</v>
      </c>
      <c r="O1261" s="11">
        <f t="shared" si="19"/>
        <v>0.10278501687318888</v>
      </c>
    </row>
    <row r="1262" spans="1:15" x14ac:dyDescent="0.35">
      <c r="A1262" s="3" t="s">
        <v>47</v>
      </c>
      <c r="B1262" s="4">
        <v>1.4483700763928193</v>
      </c>
      <c r="C1262" s="4">
        <v>1.5569888373395813</v>
      </c>
      <c r="D1262" s="4">
        <v>1.67615472055147</v>
      </c>
      <c r="E1262" s="4">
        <v>1.8076584420354711</v>
      </c>
      <c r="F1262" s="4">
        <v>1.9515301317651428</v>
      </c>
      <c r="G1262" s="4">
        <v>2.1121416794996182</v>
      </c>
      <c r="H1262" s="4">
        <v>2.2871141656025413</v>
      </c>
      <c r="I1262" s="4">
        <v>2.4825067796567559</v>
      </c>
      <c r="J1262" s="4">
        <v>2.6986074157351596</v>
      </c>
      <c r="K1262" s="4">
        <v>2.938016507578336</v>
      </c>
      <c r="L1262" s="4">
        <v>3.2054244990324512</v>
      </c>
      <c r="M1262" s="4">
        <v>3.5048452375804904</v>
      </c>
      <c r="N1262" s="4">
        <v>3.8387511960321987</v>
      </c>
      <c r="O1262" s="11">
        <f t="shared" si="19"/>
        <v>8.9097353172221394E-2</v>
      </c>
    </row>
    <row r="1263" spans="1:15" x14ac:dyDescent="0.35">
      <c r="A1263" s="2" t="s">
        <v>49</v>
      </c>
      <c r="B1263" s="4">
        <v>85.094869810432996</v>
      </c>
      <c r="C1263" s="4">
        <v>91.165897550432192</v>
      </c>
      <c r="D1263" s="4">
        <v>97.831027939139915</v>
      </c>
      <c r="E1263" s="4">
        <v>105.04425580789535</v>
      </c>
      <c r="F1263" s="4">
        <v>112.86798087478164</v>
      </c>
      <c r="G1263" s="4">
        <v>121.39239278886095</v>
      </c>
      <c r="H1263" s="4">
        <v>130.72271763585431</v>
      </c>
      <c r="I1263" s="4">
        <v>140.99968416566821</v>
      </c>
      <c r="J1263" s="4">
        <v>152.2843996140833</v>
      </c>
      <c r="K1263" s="4">
        <v>164.72100615559947</v>
      </c>
      <c r="L1263" s="4">
        <v>178.43633809214248</v>
      </c>
      <c r="M1263" s="4">
        <v>193.57043936426649</v>
      </c>
      <c r="N1263" s="4">
        <v>210.39548216153386</v>
      </c>
      <c r="O1263" s="11">
        <f t="shared" si="19"/>
        <v>8.1734560888924737E-2</v>
      </c>
    </row>
    <row r="1264" spans="1:15" x14ac:dyDescent="0.35">
      <c r="A1264" s="3" t="s">
        <v>50</v>
      </c>
      <c r="B1264" s="4">
        <v>21.302537136704565</v>
      </c>
      <c r="C1264" s="4">
        <v>22.66106172680368</v>
      </c>
      <c r="D1264" s="4">
        <v>24.193529932228444</v>
      </c>
      <c r="E1264" s="4">
        <v>25.832300774453046</v>
      </c>
      <c r="F1264" s="4">
        <v>27.565693397436178</v>
      </c>
      <c r="G1264" s="4">
        <v>29.423243901239246</v>
      </c>
      <c r="H1264" s="4">
        <v>31.472688225406515</v>
      </c>
      <c r="I1264" s="4">
        <v>33.713301125781143</v>
      </c>
      <c r="J1264" s="4">
        <v>36.146462017195461</v>
      </c>
      <c r="K1264" s="4">
        <v>38.882775732005598</v>
      </c>
      <c r="L1264" s="4">
        <v>41.871965919152672</v>
      </c>
      <c r="M1264" s="4">
        <v>45.200080494421627</v>
      </c>
      <c r="N1264" s="4">
        <v>48.968656919307278</v>
      </c>
      <c r="O1264" s="11">
        <f t="shared" si="19"/>
        <v>7.548398742882359E-2</v>
      </c>
    </row>
    <row r="1265" spans="1:15" x14ac:dyDescent="0.35">
      <c r="A1265" s="3" t="s">
        <v>51</v>
      </c>
      <c r="B1265" s="4">
        <v>26.160076097535892</v>
      </c>
      <c r="C1265" s="4">
        <v>28.357997713934015</v>
      </c>
      <c r="D1265" s="4">
        <v>30.77290407187385</v>
      </c>
      <c r="E1265" s="4">
        <v>33.413912191094298</v>
      </c>
      <c r="F1265" s="4">
        <v>36.325605910110085</v>
      </c>
      <c r="G1265" s="4">
        <v>39.542688498684122</v>
      </c>
      <c r="H1265" s="4">
        <v>43.079799758617334</v>
      </c>
      <c r="I1265" s="4">
        <v>47.026518556954862</v>
      </c>
      <c r="J1265" s="4">
        <v>51.398337799097206</v>
      </c>
      <c r="K1265" s="4">
        <v>56.224035223322865</v>
      </c>
      <c r="L1265" s="4">
        <v>61.609774268091691</v>
      </c>
      <c r="M1265" s="4">
        <v>67.57179573426076</v>
      </c>
      <c r="N1265" s="4">
        <v>74.212602806528494</v>
      </c>
      <c r="O1265" s="11">
        <f t="shared" si="19"/>
        <v>9.4104442454720758E-2</v>
      </c>
    </row>
    <row r="1266" spans="1:15" x14ac:dyDescent="0.35">
      <c r="A1266" s="3" t="s">
        <v>52</v>
      </c>
      <c r="B1266" s="4">
        <v>7.331845619596173</v>
      </c>
      <c r="C1266" s="4">
        <v>7.7608001972126841</v>
      </c>
      <c r="D1266" s="4">
        <v>8.2223921270961497</v>
      </c>
      <c r="E1266" s="4">
        <v>8.7166672683094806</v>
      </c>
      <c r="F1266" s="4">
        <v>9.2438876336446167</v>
      </c>
      <c r="G1266" s="4">
        <v>9.8094854438516652</v>
      </c>
      <c r="H1266" s="4">
        <v>10.424737238872952</v>
      </c>
      <c r="I1266" s="4">
        <v>11.088491650138657</v>
      </c>
      <c r="J1266" s="4">
        <v>11.809067012056159</v>
      </c>
      <c r="K1266" s="4">
        <v>12.588508883407574</v>
      </c>
      <c r="L1266" s="4">
        <v>13.428169007219124</v>
      </c>
      <c r="M1266" s="4">
        <v>14.343117593747102</v>
      </c>
      <c r="N1266" s="4">
        <v>15.341840436211591</v>
      </c>
      <c r="O1266" s="11">
        <f t="shared" si="19"/>
        <v>6.59757358055518E-2</v>
      </c>
    </row>
    <row r="1267" spans="1:15" x14ac:dyDescent="0.35">
      <c r="A1267" s="3" t="s">
        <v>53</v>
      </c>
      <c r="B1267" s="4">
        <v>14.211614102284823</v>
      </c>
      <c r="C1267" s="4">
        <v>15.270516368910432</v>
      </c>
      <c r="D1267" s="4">
        <v>16.41249741587696</v>
      </c>
      <c r="E1267" s="4">
        <v>17.649433077470782</v>
      </c>
      <c r="F1267" s="4">
        <v>18.995681181225748</v>
      </c>
      <c r="G1267" s="4">
        <v>20.457978981776421</v>
      </c>
      <c r="H1267" s="4">
        <v>22.038512123228156</v>
      </c>
      <c r="I1267" s="4">
        <v>23.760907303678803</v>
      </c>
      <c r="J1267" s="4">
        <v>25.654854380672564</v>
      </c>
      <c r="K1267" s="4">
        <v>27.716282956205916</v>
      </c>
      <c r="L1267" s="4">
        <v>29.980125474681358</v>
      </c>
      <c r="M1267" s="4">
        <v>32.459765746642603</v>
      </c>
      <c r="N1267" s="4">
        <v>35.178952959154834</v>
      </c>
      <c r="O1267" s="11">
        <f t="shared" si="19"/>
        <v>8.0516627645095901E-2</v>
      </c>
    </row>
    <row r="1268" spans="1:15" x14ac:dyDescent="0.35">
      <c r="A1268" s="3" t="s">
        <v>54</v>
      </c>
      <c r="B1268" s="4">
        <v>5.2013690765412175</v>
      </c>
      <c r="C1268" s="4">
        <v>5.4745474758518187</v>
      </c>
      <c r="D1268" s="4">
        <v>5.7673928869245819</v>
      </c>
      <c r="E1268" s="4">
        <v>6.0795709444090873</v>
      </c>
      <c r="F1268" s="4">
        <v>6.4109013136875976</v>
      </c>
      <c r="G1268" s="4">
        <v>6.7647891274735734</v>
      </c>
      <c r="H1268" s="4">
        <v>7.1485887158453503</v>
      </c>
      <c r="I1268" s="4">
        <v>7.5609614709709092</v>
      </c>
      <c r="J1268" s="4">
        <v>8.0070497194259556</v>
      </c>
      <c r="K1268" s="4">
        <v>8.4876207043067797</v>
      </c>
      <c r="L1268" s="4">
        <v>9.0029493748393374</v>
      </c>
      <c r="M1268" s="4">
        <v>9.562494524259149</v>
      </c>
      <c r="N1268" s="4">
        <v>10.171105330378124</v>
      </c>
      <c r="O1268" s="11">
        <f t="shared" si="19"/>
        <v>5.9990527070978274E-2</v>
      </c>
    </row>
    <row r="1269" spans="1:15" x14ac:dyDescent="0.35">
      <c r="A1269" s="3" t="s">
        <v>55</v>
      </c>
      <c r="B1269" s="4">
        <v>8.3116237984530752</v>
      </c>
      <c r="C1269" s="4">
        <v>8.9551474092296921</v>
      </c>
      <c r="D1269" s="4">
        <v>9.6587016512220352</v>
      </c>
      <c r="E1269" s="4">
        <v>10.423949838160706</v>
      </c>
      <c r="F1269" s="4">
        <v>11.263562839969387</v>
      </c>
      <c r="G1269" s="4">
        <v>12.186823146360462</v>
      </c>
      <c r="H1269" s="4">
        <v>13.196584544073531</v>
      </c>
      <c r="I1269" s="4">
        <v>14.31856488141386</v>
      </c>
      <c r="J1269" s="4">
        <v>15.555278616131588</v>
      </c>
      <c r="K1269" s="4">
        <v>16.913169965818696</v>
      </c>
      <c r="L1269" s="4">
        <v>18.421774966021747</v>
      </c>
      <c r="M1269" s="4">
        <v>20.082996789432237</v>
      </c>
      <c r="N1269" s="4">
        <v>21.924289562982796</v>
      </c>
      <c r="O1269" s="11">
        <f t="shared" si="19"/>
        <v>8.7510789412090381E-2</v>
      </c>
    </row>
    <row r="1270" spans="1:15" x14ac:dyDescent="0.35">
      <c r="A1270" s="3" t="s">
        <v>101</v>
      </c>
      <c r="B1270" s="4">
        <v>2.0409147100794645</v>
      </c>
      <c r="C1270" s="4">
        <v>2.1362538318698987</v>
      </c>
      <c r="D1270" s="4">
        <v>2.2384812900935698</v>
      </c>
      <c r="E1270" s="4">
        <v>2.3470885294197901</v>
      </c>
      <c r="F1270" s="4">
        <v>2.464057830617894</v>
      </c>
      <c r="G1270" s="4">
        <v>2.5903608635489861</v>
      </c>
      <c r="H1270" s="4">
        <v>2.7254383422361812</v>
      </c>
      <c r="I1270" s="4">
        <v>2.8734566028976665</v>
      </c>
      <c r="J1270" s="4">
        <v>3.0333952928564258</v>
      </c>
      <c r="K1270" s="4">
        <v>3.2050367858620774</v>
      </c>
      <c r="L1270" s="4">
        <v>3.3924879781582535</v>
      </c>
      <c r="M1270" s="4">
        <v>3.5942272272235147</v>
      </c>
      <c r="N1270" s="4">
        <v>3.8133800079736648</v>
      </c>
      <c r="O1270" s="11">
        <f t="shared" si="19"/>
        <v>5.6800063697920844E-2</v>
      </c>
    </row>
    <row r="1271" spans="1:15" x14ac:dyDescent="0.35">
      <c r="A1271" s="3" t="s">
        <v>56</v>
      </c>
      <c r="B1271" s="4">
        <v>0.53488926923779445</v>
      </c>
      <c r="C1271" s="4">
        <v>0.54957282661997908</v>
      </c>
      <c r="D1271" s="4">
        <v>0.56512856382431664</v>
      </c>
      <c r="E1271" s="4">
        <v>0.5813331845781704</v>
      </c>
      <c r="F1271" s="4">
        <v>0.59859076809013345</v>
      </c>
      <c r="G1271" s="4">
        <v>0.61702282592646895</v>
      </c>
      <c r="H1271" s="4">
        <v>0.63636868757427578</v>
      </c>
      <c r="I1271" s="4">
        <v>0.65748257383231135</v>
      </c>
      <c r="J1271" s="4">
        <v>0.67995477664791792</v>
      </c>
      <c r="K1271" s="4">
        <v>0.70357590467000364</v>
      </c>
      <c r="L1271" s="4">
        <v>0.72909110397830545</v>
      </c>
      <c r="M1271" s="4">
        <v>0.75596125427952643</v>
      </c>
      <c r="N1271" s="4">
        <v>0.78465413899706959</v>
      </c>
      <c r="O1271" s="11">
        <f t="shared" si="19"/>
        <v>3.4930070098998713E-2</v>
      </c>
    </row>
    <row r="1272" spans="1:15" x14ac:dyDescent="0.35">
      <c r="A1272" s="2" t="s">
        <v>57</v>
      </c>
      <c r="B1272" s="4">
        <v>85.094869810432996</v>
      </c>
      <c r="C1272" s="4">
        <v>91.165897550432192</v>
      </c>
      <c r="D1272" s="4">
        <v>97.831027939139929</v>
      </c>
      <c r="E1272" s="4">
        <v>105.04425580789535</v>
      </c>
      <c r="F1272" s="4">
        <v>112.86798087478164</v>
      </c>
      <c r="G1272" s="4">
        <v>121.39239278886095</v>
      </c>
      <c r="H1272" s="4">
        <v>130.72271763585428</v>
      </c>
      <c r="I1272" s="4">
        <v>140.99968416566824</v>
      </c>
      <c r="J1272" s="4">
        <v>152.28439961408333</v>
      </c>
      <c r="K1272" s="4">
        <v>164.72100615559947</v>
      </c>
      <c r="L1272" s="4">
        <v>178.43633809214251</v>
      </c>
      <c r="M1272" s="4">
        <v>193.57043936426649</v>
      </c>
      <c r="N1272" s="4">
        <v>210.39548216153386</v>
      </c>
      <c r="O1272" s="11">
        <f t="shared" si="19"/>
        <v>8.1734560888924737E-2</v>
      </c>
    </row>
    <row r="1273" spans="1:15" x14ac:dyDescent="0.35">
      <c r="A1273" s="3" t="s">
        <v>58</v>
      </c>
      <c r="B1273" s="4">
        <v>33.163375846608993</v>
      </c>
      <c r="C1273" s="4">
        <v>36.134836093866184</v>
      </c>
      <c r="D1273" s="4">
        <v>39.430315462570981</v>
      </c>
      <c r="E1273" s="4">
        <v>43.013014631134595</v>
      </c>
      <c r="F1273" s="4">
        <v>46.92217541062891</v>
      </c>
      <c r="G1273" s="4">
        <v>51.186813917220498</v>
      </c>
      <c r="H1273" s="4">
        <v>55.935983637149107</v>
      </c>
      <c r="I1273" s="4">
        <v>61.169261581533057</v>
      </c>
      <c r="J1273" s="4">
        <v>66.959252228594053</v>
      </c>
      <c r="K1273" s="4">
        <v>73.412344097132276</v>
      </c>
      <c r="L1273" s="4">
        <v>80.555953184117669</v>
      </c>
      <c r="M1273" s="4">
        <v>88.467231996395469</v>
      </c>
      <c r="N1273" s="4">
        <v>97.35516809402688</v>
      </c>
      <c r="O1273" s="11">
        <f t="shared" si="19"/>
        <v>9.6190022208937687E-2</v>
      </c>
    </row>
    <row r="1274" spans="1:15" x14ac:dyDescent="0.35">
      <c r="A1274" s="40" t="s">
        <v>59</v>
      </c>
      <c r="B1274" s="4">
        <v>4.7995414296263945</v>
      </c>
      <c r="C1274" s="4">
        <v>5.4594481712882086</v>
      </c>
      <c r="D1274" s="4">
        <v>6.189643570592068</v>
      </c>
      <c r="E1274" s="4">
        <v>6.9572635049809151</v>
      </c>
      <c r="F1274" s="4">
        <v>7.7694457492512186</v>
      </c>
      <c r="G1274" s="4">
        <v>8.6191437670904634</v>
      </c>
      <c r="H1274" s="4">
        <v>9.6043150541255571</v>
      </c>
      <c r="I1274" s="4">
        <v>10.659542022328502</v>
      </c>
      <c r="J1274" s="4">
        <v>11.812527418988829</v>
      </c>
      <c r="K1274" s="4">
        <v>13.121797284232365</v>
      </c>
      <c r="L1274" s="4">
        <v>14.539071047712468</v>
      </c>
      <c r="M1274" s="4">
        <v>16.070931014880998</v>
      </c>
      <c r="N1274" s="4">
        <v>17.822748171085777</v>
      </c>
      <c r="O1274" s="11">
        <f t="shared" si="19"/>
        <v>0.10936110500007816</v>
      </c>
    </row>
    <row r="1275" spans="1:15" x14ac:dyDescent="0.35">
      <c r="A1275" s="40" t="s">
        <v>61</v>
      </c>
      <c r="B1275" s="4">
        <v>3.8275482736232895</v>
      </c>
      <c r="C1275" s="4">
        <v>4.1912972658615031</v>
      </c>
      <c r="D1275" s="4">
        <v>4.600327185668716</v>
      </c>
      <c r="E1275" s="4">
        <v>5.0506493767009806</v>
      </c>
      <c r="F1275" s="4">
        <v>5.5478109977430128</v>
      </c>
      <c r="G1275" s="4">
        <v>6.0997357625688498</v>
      </c>
      <c r="H1275" s="4">
        <v>6.7170880885033375</v>
      </c>
      <c r="I1275" s="4">
        <v>7.4120287701910765</v>
      </c>
      <c r="J1275" s="4">
        <v>8.1857704406887084</v>
      </c>
      <c r="K1275" s="4">
        <v>9.0480602730019921</v>
      </c>
      <c r="L1275" s="4">
        <v>10.01889869864128</v>
      </c>
      <c r="M1275" s="4">
        <v>11.114318257208774</v>
      </c>
      <c r="N1275" s="4">
        <v>12.353069222060022</v>
      </c>
      <c r="O1275" s="11">
        <f t="shared" si="19"/>
        <v>0.10606474679896952</v>
      </c>
    </row>
    <row r="1276" spans="1:15" x14ac:dyDescent="0.35">
      <c r="A1276" s="40" t="s">
        <v>65</v>
      </c>
      <c r="B1276" s="4">
        <v>2.7277036439427795</v>
      </c>
      <c r="C1276" s="4">
        <v>2.8961315505747272</v>
      </c>
      <c r="D1276" s="4">
        <v>3.079426188221932</v>
      </c>
      <c r="E1276" s="4">
        <v>3.2802323411197278</v>
      </c>
      <c r="F1276" s="4">
        <v>3.4978542338137446</v>
      </c>
      <c r="G1276" s="4">
        <v>3.7393939049995168</v>
      </c>
      <c r="H1276" s="4">
        <v>3.9996355915570936</v>
      </c>
      <c r="I1276" s="4">
        <v>4.2883504835390429</v>
      </c>
      <c r="J1276" s="4">
        <v>4.6048424009741069</v>
      </c>
      <c r="K1276" s="4">
        <v>4.9523659165663014</v>
      </c>
      <c r="L1276" s="4">
        <v>5.3375107068939904</v>
      </c>
      <c r="M1276" s="4">
        <v>5.7653868530724548</v>
      </c>
      <c r="N1276" s="4">
        <v>6.2382821501649923</v>
      </c>
      <c r="O1276" s="11">
        <f t="shared" si="19"/>
        <v>7.5850611621542496E-2</v>
      </c>
    </row>
    <row r="1277" spans="1:15" x14ac:dyDescent="0.35">
      <c r="A1277" s="40" t="s">
        <v>64</v>
      </c>
      <c r="B1277" s="4">
        <v>2.9646310249248531</v>
      </c>
      <c r="C1277" s="4">
        <v>3.1782460022385672</v>
      </c>
      <c r="D1277" s="4">
        <v>3.4199776483995605</v>
      </c>
      <c r="E1277" s="4">
        <v>3.6825456955551044</v>
      </c>
      <c r="F1277" s="4">
        <v>3.9693412895812656</v>
      </c>
      <c r="G1277" s="4">
        <v>4.2817733213913396</v>
      </c>
      <c r="H1277" s="4">
        <v>4.623249463992722</v>
      </c>
      <c r="I1277" s="4">
        <v>5.0003082502027238</v>
      </c>
      <c r="J1277" s="4">
        <v>5.4118587500181414</v>
      </c>
      <c r="K1277" s="4">
        <v>5.8656230510284511</v>
      </c>
      <c r="L1277" s="4">
        <v>6.3620907942794895</v>
      </c>
      <c r="M1277" s="4">
        <v>6.9083474215674858</v>
      </c>
      <c r="N1277" s="4">
        <v>7.5161358598697463</v>
      </c>
      <c r="O1277" s="11">
        <f t="shared" si="19"/>
        <v>8.3702650838881773E-2</v>
      </c>
    </row>
    <row r="1278" spans="1:15" x14ac:dyDescent="0.35">
      <c r="A1278" s="40" t="s">
        <v>62</v>
      </c>
      <c r="B1278" s="4">
        <v>4.6461609157021186</v>
      </c>
      <c r="C1278" s="4">
        <v>5.0736217569108772</v>
      </c>
      <c r="D1278" s="4">
        <v>5.5417992070598698</v>
      </c>
      <c r="E1278" s="4">
        <v>6.0564043357343991</v>
      </c>
      <c r="F1278" s="4">
        <v>6.6243164603202604</v>
      </c>
      <c r="G1278" s="4">
        <v>7.250141606028965</v>
      </c>
      <c r="H1278" s="4">
        <v>7.9370991980524135</v>
      </c>
      <c r="I1278" s="4">
        <v>8.696260970714242</v>
      </c>
      <c r="J1278" s="4">
        <v>9.5415541783827873</v>
      </c>
      <c r="K1278" s="4">
        <v>10.47515478709956</v>
      </c>
      <c r="L1278" s="4">
        <v>11.514002422478736</v>
      </c>
      <c r="M1278" s="4">
        <v>12.667738274523627</v>
      </c>
      <c r="N1278" s="4">
        <v>13.950529006491923</v>
      </c>
      <c r="O1278" s="11">
        <f t="shared" si="19"/>
        <v>9.801004313938004E-2</v>
      </c>
    </row>
    <row r="1279" spans="1:15" x14ac:dyDescent="0.35">
      <c r="A1279" s="40" t="s">
        <v>63</v>
      </c>
      <c r="B1279" s="4">
        <v>3.1206951041436035</v>
      </c>
      <c r="C1279" s="4">
        <v>3.3837162250500064</v>
      </c>
      <c r="D1279" s="4">
        <v>3.6702464256567904</v>
      </c>
      <c r="E1279" s="4">
        <v>3.9822413523797753</v>
      </c>
      <c r="F1279" s="4">
        <v>4.3221217574126944</v>
      </c>
      <c r="G1279" s="4">
        <v>4.6938124826650096</v>
      </c>
      <c r="H1279" s="4">
        <v>5.1027024293191028</v>
      </c>
      <c r="I1279" s="4">
        <v>5.5501536135145981</v>
      </c>
      <c r="J1279" s="4">
        <v>6.045124978482268</v>
      </c>
      <c r="K1279" s="4">
        <v>6.5937212447998386</v>
      </c>
      <c r="L1279" s="4">
        <v>7.2007558336020585</v>
      </c>
      <c r="M1279" s="4">
        <v>7.8685433487497782</v>
      </c>
      <c r="N1279" s="4">
        <v>8.6120310309124743</v>
      </c>
      <c r="O1279" s="11">
        <f t="shared" si="19"/>
        <v>9.0571802094143755E-2</v>
      </c>
    </row>
    <row r="1280" spans="1:15" x14ac:dyDescent="0.35">
      <c r="A1280" s="40" t="s">
        <v>66</v>
      </c>
      <c r="B1280" s="4">
        <v>4.5018963065750635</v>
      </c>
      <c r="C1280" s="4">
        <v>5.0231802447559328</v>
      </c>
      <c r="D1280" s="4">
        <v>5.6061998460947677</v>
      </c>
      <c r="E1280" s="4">
        <v>6.2601513632900812</v>
      </c>
      <c r="F1280" s="4">
        <v>6.9960920607535506</v>
      </c>
      <c r="G1280" s="4">
        <v>7.8234707517544546</v>
      </c>
      <c r="H1280" s="4">
        <v>8.750864815495083</v>
      </c>
      <c r="I1280" s="4">
        <v>9.7960358773291052</v>
      </c>
      <c r="J1280" s="4">
        <v>10.981267785952328</v>
      </c>
      <c r="K1280" s="4">
        <v>12.316972292346877</v>
      </c>
      <c r="L1280" s="4">
        <v>13.831486815925873</v>
      </c>
      <c r="M1280" s="4">
        <v>15.546479263865034</v>
      </c>
      <c r="N1280" s="4">
        <v>17.490620045615803</v>
      </c>
      <c r="O1280" s="11">
        <f t="shared" si="19"/>
        <v>0.12179914854643945</v>
      </c>
    </row>
    <row r="1281" spans="1:15" x14ac:dyDescent="0.35">
      <c r="A1281" s="40" t="s">
        <v>60</v>
      </c>
      <c r="B1281" s="4">
        <v>3.6286957980414458</v>
      </c>
      <c r="C1281" s="4">
        <v>3.8310149529131672</v>
      </c>
      <c r="D1281" s="4">
        <v>4.0599527233581654</v>
      </c>
      <c r="E1281" s="4">
        <v>4.3054809248635939</v>
      </c>
      <c r="F1281" s="4">
        <v>4.570614838347292</v>
      </c>
      <c r="G1281" s="4">
        <v>4.8558767411357149</v>
      </c>
      <c r="H1281" s="4">
        <v>5.1639915821619775</v>
      </c>
      <c r="I1281" s="4">
        <v>5.5009830301641385</v>
      </c>
      <c r="J1281" s="4">
        <v>5.864080211829604</v>
      </c>
      <c r="K1281" s="4">
        <v>6.2601820608835475</v>
      </c>
      <c r="L1281" s="4">
        <v>6.6880097027727432</v>
      </c>
      <c r="M1281" s="4">
        <v>7.1532412131075374</v>
      </c>
      <c r="N1281" s="4">
        <v>7.6659833455167838</v>
      </c>
      <c r="O1281" s="11">
        <f t="shared" si="19"/>
        <v>6.7403450663005238E-2</v>
      </c>
    </row>
    <row r="1282" spans="1:15" x14ac:dyDescent="0.35">
      <c r="A1282" s="40" t="s">
        <v>67</v>
      </c>
      <c r="B1282" s="4">
        <v>1.5903335023474765</v>
      </c>
      <c r="C1282" s="4">
        <v>1.6765741613907059</v>
      </c>
      <c r="D1282" s="4">
        <v>1.7691205885269725</v>
      </c>
      <c r="E1282" s="4">
        <v>1.867900605629695</v>
      </c>
      <c r="F1282" s="4">
        <v>1.9728888106069356</v>
      </c>
      <c r="G1282" s="4">
        <v>2.0851629526589179</v>
      </c>
      <c r="H1282" s="4">
        <v>2.2070249785779761</v>
      </c>
      <c r="I1282" s="4">
        <v>2.3381078096139878</v>
      </c>
      <c r="J1282" s="4">
        <v>2.4800459942097079</v>
      </c>
      <c r="K1282" s="4">
        <v>2.6331294075994887</v>
      </c>
      <c r="L1282" s="4">
        <v>2.7974969328251671</v>
      </c>
      <c r="M1282" s="4">
        <v>2.9761419254590766</v>
      </c>
      <c r="N1282" s="4">
        <v>3.1706422199535012</v>
      </c>
      <c r="O1282" s="11">
        <f t="shared" si="19"/>
        <v>6.1698085029305696E-2</v>
      </c>
    </row>
    <row r="1283" spans="1:15" x14ac:dyDescent="0.35">
      <c r="A1283" s="40" t="s">
        <v>68</v>
      </c>
      <c r="B1283" s="4">
        <v>1.3561698476819717</v>
      </c>
      <c r="C1283" s="4">
        <v>1.421605762882491</v>
      </c>
      <c r="D1283" s="4">
        <v>1.4936220789921393</v>
      </c>
      <c r="E1283" s="4">
        <v>1.5701451308803192</v>
      </c>
      <c r="F1283" s="4">
        <v>1.6516892127989282</v>
      </c>
      <c r="G1283" s="4">
        <v>1.738302626927257</v>
      </c>
      <c r="H1283" s="4">
        <v>1.8300124353638441</v>
      </c>
      <c r="I1283" s="4">
        <v>1.9274907539356538</v>
      </c>
      <c r="J1283" s="4">
        <v>2.0321800690675746</v>
      </c>
      <c r="K1283" s="4">
        <v>2.1453377795738691</v>
      </c>
      <c r="L1283" s="4">
        <v>2.2666302289858611</v>
      </c>
      <c r="M1283" s="4">
        <v>2.3961044239607099</v>
      </c>
      <c r="N1283" s="4">
        <v>2.5351270423558487</v>
      </c>
      <c r="O1283" s="11">
        <f t="shared" si="19"/>
        <v>5.5384277950410975E-2</v>
      </c>
    </row>
    <row r="1284" spans="1:15" x14ac:dyDescent="0.35">
      <c r="A1284" s="3" t="s">
        <v>69</v>
      </c>
      <c r="B1284" s="4">
        <v>2.9202818438807592</v>
      </c>
      <c r="C1284" s="4">
        <v>3.1333614005039565</v>
      </c>
      <c r="D1284" s="4">
        <v>3.3668210695277363</v>
      </c>
      <c r="E1284" s="4">
        <v>3.6241378331442027</v>
      </c>
      <c r="F1284" s="4">
        <v>3.9052321382674444</v>
      </c>
      <c r="G1284" s="4">
        <v>4.2187126787780969</v>
      </c>
      <c r="H1284" s="4">
        <v>4.5596390097030328</v>
      </c>
      <c r="I1284" s="4">
        <v>4.9399291559026937</v>
      </c>
      <c r="J1284" s="4">
        <v>5.3599267853896704</v>
      </c>
      <c r="K1284" s="4">
        <v>5.8245649538038995</v>
      </c>
      <c r="L1284" s="4">
        <v>6.3428820534292409</v>
      </c>
      <c r="M1284" s="4">
        <v>6.922508909929701</v>
      </c>
      <c r="N1284" s="4">
        <v>7.5679735656519442</v>
      </c>
      <c r="O1284" s="11">
        <f t="shared" si="19"/>
        <v>8.7068957240190495E-2</v>
      </c>
    </row>
    <row r="1285" spans="1:15" x14ac:dyDescent="0.35">
      <c r="A1285" s="3" t="s">
        <v>70</v>
      </c>
      <c r="B1285" s="4">
        <v>9.0017971884796779</v>
      </c>
      <c r="C1285" s="4">
        <v>9.6792495464840034</v>
      </c>
      <c r="D1285" s="4">
        <v>10.41033497104994</v>
      </c>
      <c r="E1285" s="4">
        <v>11.202699815540756</v>
      </c>
      <c r="F1285" s="4">
        <v>12.065587155514157</v>
      </c>
      <c r="G1285" s="4">
        <v>13.003425402101463</v>
      </c>
      <c r="H1285" s="4">
        <v>14.017762225861468</v>
      </c>
      <c r="I1285" s="4">
        <v>15.123787394463825</v>
      </c>
      <c r="J1285" s="4">
        <v>16.340592106165516</v>
      </c>
      <c r="K1285" s="4">
        <v>17.665817293519019</v>
      </c>
      <c r="L1285" s="4">
        <v>19.121957053716173</v>
      </c>
      <c r="M1285" s="4">
        <v>20.717823664873947</v>
      </c>
      <c r="N1285" s="4">
        <v>22.468869685162119</v>
      </c>
      <c r="O1285" s="11">
        <f t="shared" si="19"/>
        <v>8.1264444295182231E-2</v>
      </c>
    </row>
    <row r="1286" spans="1:15" x14ac:dyDescent="0.35">
      <c r="A1286" s="3" t="s">
        <v>71</v>
      </c>
      <c r="B1286" s="4">
        <v>6.1853760774214779</v>
      </c>
      <c r="C1286" s="4">
        <v>6.5109779102344163</v>
      </c>
      <c r="D1286" s="4">
        <v>6.8637616879532226</v>
      </c>
      <c r="E1286" s="4">
        <v>7.2488351673566278</v>
      </c>
      <c r="F1286" s="4">
        <v>7.6637359013976738</v>
      </c>
      <c r="G1286" s="4">
        <v>8.1231547569041549</v>
      </c>
      <c r="H1286" s="4">
        <v>8.6145086451193507</v>
      </c>
      <c r="I1286" s="4">
        <v>9.1579010323906047</v>
      </c>
      <c r="J1286" s="4">
        <v>9.7503820815836377</v>
      </c>
      <c r="K1286" s="4">
        <v>10.397442682848142</v>
      </c>
      <c r="L1286" s="4">
        <v>11.111365432042684</v>
      </c>
      <c r="M1286" s="4">
        <v>11.90091054049784</v>
      </c>
      <c r="N1286" s="4">
        <v>12.768684633924289</v>
      </c>
      <c r="O1286" s="11">
        <f t="shared" si="19"/>
        <v>6.6743990125061117E-2</v>
      </c>
    </row>
    <row r="1287" spans="1:15" x14ac:dyDescent="0.35">
      <c r="A1287" s="3" t="s">
        <v>72</v>
      </c>
      <c r="B1287" s="4">
        <v>6.8564629555117058</v>
      </c>
      <c r="C1287" s="4">
        <v>7.1786600217893817</v>
      </c>
      <c r="D1287" s="4">
        <v>7.5270695449055793</v>
      </c>
      <c r="E1287" s="4">
        <v>7.9068368500834652</v>
      </c>
      <c r="F1287" s="4">
        <v>8.3147349642443569</v>
      </c>
      <c r="G1287" s="4">
        <v>8.7662105918801494</v>
      </c>
      <c r="H1287" s="4">
        <v>9.2469426169226985</v>
      </c>
      <c r="I1287" s="4">
        <v>9.7779934944155933</v>
      </c>
      <c r="J1287" s="4">
        <v>10.355357665382412</v>
      </c>
      <c r="K1287" s="4">
        <v>10.984070084934533</v>
      </c>
      <c r="L1287" s="4">
        <v>11.676225174687254</v>
      </c>
      <c r="M1287" s="4">
        <v>12.439950447937186</v>
      </c>
      <c r="N1287" s="4">
        <v>13.276758012850378</v>
      </c>
      <c r="O1287" s="11">
        <f t="shared" si="19"/>
        <v>6.1095091969497112E-2</v>
      </c>
    </row>
    <row r="1288" spans="1:15" x14ac:dyDescent="0.35">
      <c r="A1288" s="3" t="s">
        <v>73</v>
      </c>
      <c r="B1288" s="4">
        <v>7.2138473162173069</v>
      </c>
      <c r="C1288" s="4">
        <v>7.562289165009914</v>
      </c>
      <c r="D1288" s="4">
        <v>7.929631584884488</v>
      </c>
      <c r="E1288" s="4">
        <v>8.3194335523697482</v>
      </c>
      <c r="F1288" s="4">
        <v>8.7359817197080982</v>
      </c>
      <c r="G1288" s="4">
        <v>9.1795311380749069</v>
      </c>
      <c r="H1288" s="4">
        <v>9.6481434927946559</v>
      </c>
      <c r="I1288" s="4">
        <v>10.149326358682792</v>
      </c>
      <c r="J1288" s="4">
        <v>10.692322400636952</v>
      </c>
      <c r="K1288" s="4">
        <v>11.271253309986719</v>
      </c>
      <c r="L1288" s="4">
        <v>11.896484578603706</v>
      </c>
      <c r="M1288" s="4">
        <v>12.568655392034083</v>
      </c>
      <c r="N1288" s="4">
        <v>13.292147034434942</v>
      </c>
      <c r="O1288" s="11">
        <f t="shared" si="19"/>
        <v>5.4308736577465239E-2</v>
      </c>
    </row>
    <row r="1289" spans="1:15" x14ac:dyDescent="0.35">
      <c r="A1289" s="3" t="s">
        <v>74</v>
      </c>
      <c r="B1289" s="4">
        <v>17.775018184409372</v>
      </c>
      <c r="C1289" s="4">
        <v>18.913428167950631</v>
      </c>
      <c r="D1289" s="4">
        <v>20.164597226027436</v>
      </c>
      <c r="E1289" s="4">
        <v>21.500315617819197</v>
      </c>
      <c r="F1289" s="4">
        <v>22.934773713755632</v>
      </c>
      <c r="G1289" s="4">
        <v>24.485870945784974</v>
      </c>
      <c r="H1289" s="4">
        <v>26.161071974034392</v>
      </c>
      <c r="I1289" s="4">
        <v>28.023260150585251</v>
      </c>
      <c r="J1289" s="4">
        <v>30.041163558939122</v>
      </c>
      <c r="K1289" s="4">
        <v>32.242555520260893</v>
      </c>
      <c r="L1289" s="4">
        <v>34.661843214936077</v>
      </c>
      <c r="M1289" s="4">
        <v>37.325954375541201</v>
      </c>
      <c r="N1289" s="4">
        <v>40.265756292955608</v>
      </c>
      <c r="O1289" s="11">
        <f t="shared" si="19"/>
        <v>7.3643362384034697E-2</v>
      </c>
    </row>
    <row r="1290" spans="1:15" x14ac:dyDescent="0.35">
      <c r="A1290" s="3" t="s">
        <v>75</v>
      </c>
      <c r="B1290" s="4">
        <v>1.9787103979037017</v>
      </c>
      <c r="C1290" s="4">
        <v>2.0530952445937038</v>
      </c>
      <c r="D1290" s="4">
        <v>2.138496392220536</v>
      </c>
      <c r="E1290" s="4">
        <v>2.2289823404467675</v>
      </c>
      <c r="F1290" s="4">
        <v>2.3257598712653693</v>
      </c>
      <c r="G1290" s="4">
        <v>2.4286733581167015</v>
      </c>
      <c r="H1290" s="4">
        <v>2.538666034269609</v>
      </c>
      <c r="I1290" s="4">
        <v>2.6582249976943877</v>
      </c>
      <c r="J1290" s="4">
        <v>2.7854027873919365</v>
      </c>
      <c r="K1290" s="4">
        <v>2.9229582131139749</v>
      </c>
      <c r="L1290" s="4">
        <v>3.0696274006096815</v>
      </c>
      <c r="M1290" s="4">
        <v>3.2274040370570756</v>
      </c>
      <c r="N1290" s="4">
        <v>3.4001248425277089</v>
      </c>
      <c r="O1290" s="11">
        <f t="shared" si="19"/>
        <v>4.9240649968469899E-2</v>
      </c>
    </row>
    <row r="1291" spans="1:15" x14ac:dyDescent="0.35">
      <c r="A1291" s="2" t="s">
        <v>38</v>
      </c>
      <c r="B1291" s="4">
        <v>85.094869810432996</v>
      </c>
      <c r="C1291" s="4">
        <v>91.165897550432192</v>
      </c>
      <c r="D1291" s="4">
        <v>97.831027939139915</v>
      </c>
      <c r="E1291" s="4">
        <v>105.04425580789535</v>
      </c>
      <c r="F1291" s="4">
        <v>112.86798087478164</v>
      </c>
      <c r="G1291" s="4">
        <v>121.39239278886095</v>
      </c>
      <c r="H1291" s="4">
        <v>130.72271763585431</v>
      </c>
      <c r="I1291" s="4">
        <v>140.99968416566821</v>
      </c>
      <c r="J1291" s="4">
        <v>152.28439961408327</v>
      </c>
      <c r="K1291" s="4">
        <v>164.72100615559947</v>
      </c>
      <c r="L1291" s="4">
        <v>178.43633809214245</v>
      </c>
      <c r="M1291" s="4">
        <v>193.57043936426646</v>
      </c>
      <c r="N1291" s="4">
        <v>210.39548216153386</v>
      </c>
      <c r="O1291" s="11">
        <f t="shared" si="19"/>
        <v>8.1734560888924737E-2</v>
      </c>
    </row>
    <row r="1292" spans="1:15" x14ac:dyDescent="0.35">
      <c r="A1292" s="3" t="s">
        <v>76</v>
      </c>
      <c r="B1292" s="4">
        <v>36.05061805945045</v>
      </c>
      <c r="C1292" s="4">
        <v>38.873336865311025</v>
      </c>
      <c r="D1292" s="4">
        <v>41.959492607466998</v>
      </c>
      <c r="E1292" s="4">
        <v>45.295606654185178</v>
      </c>
      <c r="F1292" s="4">
        <v>48.917933953244628</v>
      </c>
      <c r="G1292" s="4">
        <v>52.875153590703476</v>
      </c>
      <c r="H1292" s="4">
        <v>57.279529282993266</v>
      </c>
      <c r="I1292" s="4">
        <v>62.195024033020744</v>
      </c>
      <c r="J1292" s="4">
        <v>67.629671761050773</v>
      </c>
      <c r="K1292" s="4">
        <v>73.659801809711936</v>
      </c>
      <c r="L1292" s="4">
        <v>80.369438495734514</v>
      </c>
      <c r="M1292" s="4">
        <v>87.861086980967485</v>
      </c>
      <c r="N1292" s="4">
        <v>96.325661909573768</v>
      </c>
      <c r="O1292" s="11">
        <f t="shared" si="19"/>
        <v>8.94640614351844E-2</v>
      </c>
    </row>
    <row r="1293" spans="1:15" x14ac:dyDescent="0.35">
      <c r="A1293" s="3" t="s">
        <v>77</v>
      </c>
      <c r="B1293" s="4">
        <v>30.173646428451363</v>
      </c>
      <c r="C1293" s="4">
        <v>32.379502361701888</v>
      </c>
      <c r="D1293" s="4">
        <v>34.824584809547531</v>
      </c>
      <c r="E1293" s="4">
        <v>37.47431988651708</v>
      </c>
      <c r="F1293" s="4">
        <v>40.351933766454138</v>
      </c>
      <c r="G1293" s="4">
        <v>43.470901916664545</v>
      </c>
      <c r="H1293" s="4">
        <v>46.844813494949506</v>
      </c>
      <c r="I1293" s="4">
        <v>50.504392597874947</v>
      </c>
      <c r="J1293" s="4">
        <v>54.502756363602558</v>
      </c>
      <c r="K1293" s="4">
        <v>58.892286589741026</v>
      </c>
      <c r="L1293" s="4">
        <v>63.685679608657317</v>
      </c>
      <c r="M1293" s="4">
        <v>68.906423828227162</v>
      </c>
      <c r="N1293" s="4">
        <v>74.617051801802504</v>
      </c>
      <c r="O1293" s="11">
        <f t="shared" si="19"/>
        <v>8.0239165748925326E-2</v>
      </c>
    </row>
    <row r="1294" spans="1:15" x14ac:dyDescent="0.35">
      <c r="A1294" s="3" t="s">
        <v>78</v>
      </c>
      <c r="B1294" s="4">
        <v>4.3925953765736407</v>
      </c>
      <c r="C1294" s="4">
        <v>4.6869707528896782</v>
      </c>
      <c r="D1294" s="4">
        <v>5.0123598228765749</v>
      </c>
      <c r="E1294" s="4">
        <v>5.3632197580897119</v>
      </c>
      <c r="F1294" s="4">
        <v>5.7423985806924041</v>
      </c>
      <c r="G1294" s="4">
        <v>6.1512862784197289</v>
      </c>
      <c r="H1294" s="4">
        <v>6.5912508505617122</v>
      </c>
      <c r="I1294" s="4">
        <v>7.0660332955500831</v>
      </c>
      <c r="J1294" s="4">
        <v>7.5824156636329381</v>
      </c>
      <c r="K1294" s="4">
        <v>8.1469163380218959</v>
      </c>
      <c r="L1294" s="4">
        <v>8.7604071358363722</v>
      </c>
      <c r="M1294" s="4">
        <v>9.42521367044308</v>
      </c>
      <c r="N1294" s="4">
        <v>10.148938224076304</v>
      </c>
      <c r="O1294" s="11">
        <f t="shared" si="19"/>
        <v>7.4150049513120611E-2</v>
      </c>
    </row>
    <row r="1295" spans="1:15" x14ac:dyDescent="0.35">
      <c r="A1295" s="3" t="s">
        <v>79</v>
      </c>
      <c r="B1295" s="4">
        <v>10.314249724479707</v>
      </c>
      <c r="C1295" s="4">
        <v>10.859005897256017</v>
      </c>
      <c r="D1295" s="4">
        <v>11.449282011188002</v>
      </c>
      <c r="E1295" s="4">
        <v>12.093621135654038</v>
      </c>
      <c r="F1295" s="4">
        <v>12.787942233112759</v>
      </c>
      <c r="G1295" s="4">
        <v>13.556784095763074</v>
      </c>
      <c r="H1295" s="4">
        <v>14.379184085959388</v>
      </c>
      <c r="I1295" s="4">
        <v>15.28872551469264</v>
      </c>
      <c r="J1295" s="4">
        <v>16.280527367184678</v>
      </c>
      <c r="K1295" s="4">
        <v>17.363799161790013</v>
      </c>
      <c r="L1295" s="4">
        <v>18.559098683868157</v>
      </c>
      <c r="M1295" s="4">
        <v>19.881113860274905</v>
      </c>
      <c r="N1295" s="4">
        <v>21.334262351722245</v>
      </c>
      <c r="O1295" s="11">
        <f t="shared" si="19"/>
        <v>6.6919283274228275E-2</v>
      </c>
    </row>
    <row r="1296" spans="1:15" x14ac:dyDescent="0.35">
      <c r="A1296" s="3" t="s">
        <v>80</v>
      </c>
      <c r="B1296" s="4">
        <v>4.1637602214778351</v>
      </c>
      <c r="C1296" s="4">
        <v>4.3670816732735842</v>
      </c>
      <c r="D1296" s="4">
        <v>4.5853086880608069</v>
      </c>
      <c r="E1296" s="4">
        <v>4.8174883734493461</v>
      </c>
      <c r="F1296" s="4">
        <v>5.0677723412777063</v>
      </c>
      <c r="G1296" s="4">
        <v>5.3382669073101088</v>
      </c>
      <c r="H1296" s="4">
        <v>5.6279399213904417</v>
      </c>
      <c r="I1296" s="4">
        <v>5.9455087245298017</v>
      </c>
      <c r="J1296" s="4">
        <v>6.2890284586123482</v>
      </c>
      <c r="K1296" s="4">
        <v>6.6582022563345991</v>
      </c>
      <c r="L1296" s="4">
        <v>7.0617141680461222</v>
      </c>
      <c r="M1296" s="4">
        <v>7.4966010243538568</v>
      </c>
      <c r="N1296" s="4">
        <v>7.9695678743590497</v>
      </c>
      <c r="O1296" s="11">
        <f t="shared" si="19"/>
        <v>5.8917364139639668E-2</v>
      </c>
    </row>
    <row r="1297" spans="1:15" x14ac:dyDescent="0.35">
      <c r="A1297" s="2" t="s">
        <v>81</v>
      </c>
      <c r="B1297" s="4">
        <v>85.094869810432996</v>
      </c>
      <c r="C1297" s="4">
        <v>91.165897550432192</v>
      </c>
      <c r="D1297" s="4">
        <v>97.831027939139915</v>
      </c>
      <c r="E1297" s="4">
        <v>105.04425580789535</v>
      </c>
      <c r="F1297" s="4">
        <v>112.86798087478164</v>
      </c>
      <c r="G1297" s="4">
        <v>121.39239278886095</v>
      </c>
      <c r="H1297" s="4">
        <v>130.72271763585431</v>
      </c>
      <c r="I1297" s="4">
        <v>140.99968416566821</v>
      </c>
      <c r="J1297" s="4">
        <v>152.2843996140833</v>
      </c>
      <c r="K1297" s="4">
        <v>164.72100615559947</v>
      </c>
      <c r="L1297" s="4">
        <v>178.43633809214248</v>
      </c>
      <c r="M1297" s="4">
        <v>193.57043936426646</v>
      </c>
      <c r="N1297" s="4">
        <v>210.39548216153386</v>
      </c>
      <c r="O1297" s="11">
        <f t="shared" si="19"/>
        <v>8.1734560888924737E-2</v>
      </c>
    </row>
    <row r="1298" spans="1:15" x14ac:dyDescent="0.35">
      <c r="A1298" s="3" t="s">
        <v>82</v>
      </c>
      <c r="B1298" s="4">
        <v>72.8797398129893</v>
      </c>
      <c r="C1298" s="4">
        <v>78.005808096613066</v>
      </c>
      <c r="D1298" s="4">
        <v>83.619242263725553</v>
      </c>
      <c r="E1298" s="4">
        <v>89.692479448132985</v>
      </c>
      <c r="F1298" s="4">
        <v>96.276387686188727</v>
      </c>
      <c r="G1298" s="4">
        <v>103.44343416012967</v>
      </c>
      <c r="H1298" s="4">
        <v>111.27439318698777</v>
      </c>
      <c r="I1298" s="4">
        <v>119.88300631168472</v>
      </c>
      <c r="J1298" s="4">
        <v>129.33658290937268</v>
      </c>
      <c r="K1298" s="4">
        <v>139.76146022746312</v>
      </c>
      <c r="L1298" s="4">
        <v>151.23983644299602</v>
      </c>
      <c r="M1298" s="4">
        <v>163.88108955646902</v>
      </c>
      <c r="N1298" s="4">
        <v>177.92184410734919</v>
      </c>
      <c r="O1298" s="11">
        <f t="shared" si="19"/>
        <v>8.0554360337158293E-2</v>
      </c>
    </row>
    <row r="1299" spans="1:15" x14ac:dyDescent="0.35">
      <c r="A1299" s="3" t="s">
        <v>83</v>
      </c>
      <c r="B1299" s="4">
        <v>12.215129997443695</v>
      </c>
      <c r="C1299" s="4">
        <v>13.160089453819133</v>
      </c>
      <c r="D1299" s="4">
        <v>14.211785675414356</v>
      </c>
      <c r="E1299" s="4">
        <v>15.351776359762376</v>
      </c>
      <c r="F1299" s="4">
        <v>16.591593188592906</v>
      </c>
      <c r="G1299" s="4">
        <v>17.948958628731269</v>
      </c>
      <c r="H1299" s="4">
        <v>19.44832444886654</v>
      </c>
      <c r="I1299" s="4">
        <v>21.116677853983489</v>
      </c>
      <c r="J1299" s="4">
        <v>22.947816704710611</v>
      </c>
      <c r="K1299" s="4">
        <v>24.95954592813634</v>
      </c>
      <c r="L1299" s="4">
        <v>27.196501649146452</v>
      </c>
      <c r="M1299" s="4">
        <v>29.689349807797456</v>
      </c>
      <c r="N1299" s="4">
        <v>32.473638054184683</v>
      </c>
      <c r="O1299" s="11">
        <f t="shared" si="19"/>
        <v>8.8389960297629508E-2</v>
      </c>
    </row>
    <row r="1300" spans="1:15" x14ac:dyDescent="0.35">
      <c r="A1300" s="1" t="s">
        <v>94</v>
      </c>
      <c r="O1300" s="11" t="str">
        <f t="shared" si="19"/>
        <v/>
      </c>
    </row>
    <row r="1301" spans="1:15" x14ac:dyDescent="0.35">
      <c r="A1301" s="2" t="s">
        <v>40</v>
      </c>
      <c r="B1301" s="4">
        <v>187.90581314652388</v>
      </c>
      <c r="C1301" s="4">
        <v>205.4130207578967</v>
      </c>
      <c r="D1301" s="4">
        <v>225.04384245161356</v>
      </c>
      <c r="E1301" s="4">
        <v>246.76819702695141</v>
      </c>
      <c r="F1301" s="4">
        <v>270.82048996714786</v>
      </c>
      <c r="G1301" s="4">
        <v>297.6528707738052</v>
      </c>
      <c r="H1301" s="4">
        <v>327.58319414807431</v>
      </c>
      <c r="I1301" s="4">
        <v>361.30650046246086</v>
      </c>
      <c r="J1301" s="4">
        <v>399.00063204970076</v>
      </c>
      <c r="K1301" s="4">
        <v>441.22001504044323</v>
      </c>
      <c r="L1301" s="4">
        <v>488.77855800959242</v>
      </c>
      <c r="M1301" s="4">
        <v>542.53762096756248</v>
      </c>
      <c r="N1301" s="4">
        <v>603.38818102053449</v>
      </c>
      <c r="O1301" s="11">
        <f t="shared" ref="O1301:O1364" si="20">IFERROR(RATE(2033-2026,,-G1301,N1301),"")</f>
        <v>0.10621861036437581</v>
      </c>
    </row>
    <row r="1302" spans="1:15" x14ac:dyDescent="0.35">
      <c r="A1302" s="3" t="s">
        <v>41</v>
      </c>
      <c r="B1302" s="4">
        <v>78.889008616383265</v>
      </c>
      <c r="C1302" s="4">
        <v>84.996934781143267</v>
      </c>
      <c r="D1302" s="4">
        <v>91.795000447305753</v>
      </c>
      <c r="E1302" s="4">
        <v>99.164211492586603</v>
      </c>
      <c r="F1302" s="4">
        <v>107.17916130208553</v>
      </c>
      <c r="G1302" s="4">
        <v>115.95445281023962</v>
      </c>
      <c r="H1302" s="4">
        <v>125.64818938736805</v>
      </c>
      <c r="I1302" s="4">
        <v>136.43489281740432</v>
      </c>
      <c r="J1302" s="4">
        <v>148.27469025046318</v>
      </c>
      <c r="K1302" s="4">
        <v>161.28281858043408</v>
      </c>
      <c r="L1302" s="4">
        <v>175.74791945776096</v>
      </c>
      <c r="M1302" s="4">
        <v>191.86842595604338</v>
      </c>
      <c r="N1302" s="4">
        <v>209.87436680394521</v>
      </c>
      <c r="O1302" s="11">
        <f t="shared" si="20"/>
        <v>8.845450487302009E-2</v>
      </c>
    </row>
    <row r="1303" spans="1:15" x14ac:dyDescent="0.35">
      <c r="A1303" s="3" t="s">
        <v>42</v>
      </c>
      <c r="B1303" s="4">
        <v>23.127861130578875</v>
      </c>
      <c r="C1303" s="4">
        <v>25.730372925031517</v>
      </c>
      <c r="D1303" s="4">
        <v>28.650739788117292</v>
      </c>
      <c r="E1303" s="4">
        <v>31.920784958032588</v>
      </c>
      <c r="F1303" s="4">
        <v>35.575894258289402</v>
      </c>
      <c r="G1303" s="4">
        <v>39.674507436755434</v>
      </c>
      <c r="H1303" s="4">
        <v>44.306170597014862</v>
      </c>
      <c r="I1303" s="4">
        <v>49.520676610454942</v>
      </c>
      <c r="J1303" s="4">
        <v>55.413910833356326</v>
      </c>
      <c r="K1303" s="4">
        <v>62.064972816081905</v>
      </c>
      <c r="L1303" s="4">
        <v>69.557578969487267</v>
      </c>
      <c r="M1303" s="4">
        <v>78.054591211525391</v>
      </c>
      <c r="N1303" s="4">
        <v>87.706217769952261</v>
      </c>
      <c r="O1303" s="11">
        <f t="shared" si="20"/>
        <v>0.11999730344455979</v>
      </c>
    </row>
    <row r="1304" spans="1:15" x14ac:dyDescent="0.35">
      <c r="A1304" s="3" t="s">
        <v>43</v>
      </c>
      <c r="B1304" s="4">
        <v>17.121218594355891</v>
      </c>
      <c r="C1304" s="4">
        <v>18.554232155189762</v>
      </c>
      <c r="D1304" s="4">
        <v>20.181471856568766</v>
      </c>
      <c r="E1304" s="4">
        <v>21.96588530445597</v>
      </c>
      <c r="F1304" s="4">
        <v>23.932344418593168</v>
      </c>
      <c r="G1304" s="4">
        <v>26.094749484017157</v>
      </c>
      <c r="H1304" s="4">
        <v>28.479671745890375</v>
      </c>
      <c r="I1304" s="4">
        <v>31.133997322301671</v>
      </c>
      <c r="J1304" s="4">
        <v>34.058994063699167</v>
      </c>
      <c r="K1304" s="4">
        <v>37.311284324229284</v>
      </c>
      <c r="L1304" s="4">
        <v>40.903758627199693</v>
      </c>
      <c r="M1304" s="4">
        <v>44.892071266599309</v>
      </c>
      <c r="N1304" s="4">
        <v>49.364329926446196</v>
      </c>
      <c r="O1304" s="11">
        <f t="shared" si="20"/>
        <v>9.5346298336641142E-2</v>
      </c>
    </row>
    <row r="1305" spans="1:15" x14ac:dyDescent="0.35">
      <c r="A1305" s="3" t="s">
        <v>44</v>
      </c>
      <c r="B1305" s="4">
        <v>12.557517856763116</v>
      </c>
      <c r="C1305" s="4">
        <v>13.785129639265252</v>
      </c>
      <c r="D1305" s="4">
        <v>15.161795790314388</v>
      </c>
      <c r="E1305" s="4">
        <v>16.677283614313762</v>
      </c>
      <c r="F1305" s="4">
        <v>18.352210052383889</v>
      </c>
      <c r="G1305" s="4">
        <v>20.212104023503066</v>
      </c>
      <c r="H1305" s="4">
        <v>22.276338207661762</v>
      </c>
      <c r="I1305" s="4">
        <v>24.613020369575157</v>
      </c>
      <c r="J1305" s="4">
        <v>27.21515240226179</v>
      </c>
      <c r="K1305" s="4">
        <v>30.126977547188915</v>
      </c>
      <c r="L1305" s="4">
        <v>33.40321408553941</v>
      </c>
      <c r="M1305" s="4">
        <v>37.096729803628669</v>
      </c>
      <c r="N1305" s="4">
        <v>41.269142535471737</v>
      </c>
      <c r="O1305" s="11">
        <f t="shared" si="20"/>
        <v>0.10735712146670692</v>
      </c>
    </row>
    <row r="1306" spans="1:15" x14ac:dyDescent="0.35">
      <c r="A1306" s="3" t="s">
        <v>45</v>
      </c>
      <c r="B1306" s="4">
        <v>8.7537593481029266</v>
      </c>
      <c r="C1306" s="4">
        <v>9.5545974345150366</v>
      </c>
      <c r="D1306" s="4">
        <v>10.448830980308646</v>
      </c>
      <c r="E1306" s="4">
        <v>11.427680718281559</v>
      </c>
      <c r="F1306" s="4">
        <v>12.503683088171867</v>
      </c>
      <c r="G1306" s="4">
        <v>13.692412615130774</v>
      </c>
      <c r="H1306" s="4">
        <v>15.004892675500173</v>
      </c>
      <c r="I1306" s="4">
        <v>16.484693053193482</v>
      </c>
      <c r="J1306" s="4">
        <v>18.124057932079314</v>
      </c>
      <c r="K1306" s="4">
        <v>19.949489997788117</v>
      </c>
      <c r="L1306" s="4">
        <v>21.99378480393435</v>
      </c>
      <c r="M1306" s="4">
        <v>24.287727728525319</v>
      </c>
      <c r="N1306" s="4">
        <v>26.867079681487809</v>
      </c>
      <c r="O1306" s="11">
        <f t="shared" si="20"/>
        <v>0.10108303010605146</v>
      </c>
    </row>
    <row r="1307" spans="1:15" x14ac:dyDescent="0.35">
      <c r="A1307" s="3" t="s">
        <v>46</v>
      </c>
      <c r="B1307" s="4">
        <v>43.52413124345712</v>
      </c>
      <c r="C1307" s="4">
        <v>48.442786660996717</v>
      </c>
      <c r="D1307" s="4">
        <v>53.992013312085511</v>
      </c>
      <c r="E1307" s="4">
        <v>60.28055249797363</v>
      </c>
      <c r="F1307" s="4">
        <v>67.369915761102789</v>
      </c>
      <c r="G1307" s="4">
        <v>75.475619742864879</v>
      </c>
      <c r="H1307" s="4">
        <v>84.597400962033078</v>
      </c>
      <c r="I1307" s="4">
        <v>95.040781208970117</v>
      </c>
      <c r="J1307" s="4">
        <v>106.9270965520171</v>
      </c>
      <c r="K1307" s="4">
        <v>120.47816515542792</v>
      </c>
      <c r="L1307" s="4">
        <v>136.02377140709373</v>
      </c>
      <c r="M1307" s="4">
        <v>153.90092579735855</v>
      </c>
      <c r="N1307" s="4">
        <v>174.41374500091925</v>
      </c>
      <c r="O1307" s="11">
        <f t="shared" si="20"/>
        <v>0.12711367000153453</v>
      </c>
    </row>
    <row r="1308" spans="1:15" x14ac:dyDescent="0.35">
      <c r="A1308" s="3" t="s">
        <v>47</v>
      </c>
      <c r="B1308" s="4">
        <v>3.9323163568826658</v>
      </c>
      <c r="C1308" s="4">
        <v>4.3489671617551418</v>
      </c>
      <c r="D1308" s="4">
        <v>4.8139902769131773</v>
      </c>
      <c r="E1308" s="4">
        <v>5.3317984413073196</v>
      </c>
      <c r="F1308" s="4">
        <v>5.9072810865211816</v>
      </c>
      <c r="G1308" s="4">
        <v>6.5490246612942995</v>
      </c>
      <c r="H1308" s="4">
        <v>7.2705305726060248</v>
      </c>
      <c r="I1308" s="4">
        <v>8.0784390805611768</v>
      </c>
      <c r="J1308" s="4">
        <v>8.9867300158238841</v>
      </c>
      <c r="K1308" s="4">
        <v>10.006306619293008</v>
      </c>
      <c r="L1308" s="4">
        <v>11.148530658576977</v>
      </c>
      <c r="M1308" s="4">
        <v>12.437149203881836</v>
      </c>
      <c r="N1308" s="4">
        <v>13.893299302312021</v>
      </c>
      <c r="O1308" s="11">
        <f t="shared" si="20"/>
        <v>0.11342572780247316</v>
      </c>
    </row>
    <row r="1309" spans="1:15" x14ac:dyDescent="0.35">
      <c r="A1309" s="2" t="s">
        <v>49</v>
      </c>
      <c r="B1309" s="4">
        <v>187.90581314652388</v>
      </c>
      <c r="C1309" s="4">
        <v>205.4130207578967</v>
      </c>
      <c r="D1309" s="4">
        <v>225.04384245161356</v>
      </c>
      <c r="E1309" s="4">
        <v>246.76819702695141</v>
      </c>
      <c r="F1309" s="4">
        <v>270.82048996714781</v>
      </c>
      <c r="G1309" s="4">
        <v>297.6528707738052</v>
      </c>
      <c r="H1309" s="4">
        <v>327.58319414807431</v>
      </c>
      <c r="I1309" s="4">
        <v>361.30650046246086</v>
      </c>
      <c r="J1309" s="4">
        <v>399.00063204970076</v>
      </c>
      <c r="K1309" s="4">
        <v>441.22001504044323</v>
      </c>
      <c r="L1309" s="4">
        <v>488.77855800959242</v>
      </c>
      <c r="M1309" s="4">
        <v>542.53762096756248</v>
      </c>
      <c r="N1309" s="4">
        <v>603.38818102053449</v>
      </c>
      <c r="O1309" s="11">
        <f t="shared" si="20"/>
        <v>0.10621861036437581</v>
      </c>
    </row>
    <row r="1310" spans="1:15" x14ac:dyDescent="0.35">
      <c r="A1310" s="3" t="s">
        <v>50</v>
      </c>
      <c r="B1310" s="4">
        <v>48.195552112098397</v>
      </c>
      <c r="C1310" s="4">
        <v>52.075761411760851</v>
      </c>
      <c r="D1310" s="4">
        <v>56.437317177779306</v>
      </c>
      <c r="E1310" s="4">
        <v>61.283316514127705</v>
      </c>
      <c r="F1310" s="4">
        <v>66.618699343041413</v>
      </c>
      <c r="G1310" s="4">
        <v>72.619381746308363</v>
      </c>
      <c r="H1310" s="4">
        <v>79.303910791606569</v>
      </c>
      <c r="I1310" s="4">
        <v>86.870686152630014</v>
      </c>
      <c r="J1310" s="4">
        <v>95.308229078635975</v>
      </c>
      <c r="K1310" s="4">
        <v>104.83489166024378</v>
      </c>
      <c r="L1310" s="4">
        <v>115.55548862307575</v>
      </c>
      <c r="M1310" s="4">
        <v>127.76083101107952</v>
      </c>
      <c r="N1310" s="4">
        <v>141.62706485101052</v>
      </c>
      <c r="O1310" s="11">
        <f t="shared" si="20"/>
        <v>0.10012480803792402</v>
      </c>
    </row>
    <row r="1311" spans="1:15" x14ac:dyDescent="0.35">
      <c r="A1311" s="3" t="s">
        <v>51</v>
      </c>
      <c r="B1311" s="4">
        <v>54.062639610030544</v>
      </c>
      <c r="C1311" s="4">
        <v>59.888235858521462</v>
      </c>
      <c r="D1311" s="4">
        <v>66.494641545499874</v>
      </c>
      <c r="E1311" s="4">
        <v>73.849688247939653</v>
      </c>
      <c r="F1311" s="4">
        <v>82.058608460045789</v>
      </c>
      <c r="G1311" s="4">
        <v>91.266166535004231</v>
      </c>
      <c r="H1311" s="4">
        <v>101.66427024610738</v>
      </c>
      <c r="I1311" s="4">
        <v>113.47568368504757</v>
      </c>
      <c r="J1311" s="4">
        <v>126.76504242449451</v>
      </c>
      <c r="K1311" s="4">
        <v>141.73118289440615</v>
      </c>
      <c r="L1311" s="4">
        <v>158.74174739324047</v>
      </c>
      <c r="M1311" s="4">
        <v>178.11733319626245</v>
      </c>
      <c r="N1311" s="4">
        <v>200.23547500705439</v>
      </c>
      <c r="O1311" s="11">
        <f t="shared" si="20"/>
        <v>0.11878675481681869</v>
      </c>
    </row>
    <row r="1312" spans="1:15" x14ac:dyDescent="0.35">
      <c r="A1312" s="3" t="s">
        <v>52</v>
      </c>
      <c r="B1312" s="4">
        <v>17.213133640478855</v>
      </c>
      <c r="C1312" s="4">
        <v>18.583777651137755</v>
      </c>
      <c r="D1312" s="4">
        <v>20.11105998425133</v>
      </c>
      <c r="E1312" s="4">
        <v>21.769870616762073</v>
      </c>
      <c r="F1312" s="4">
        <v>23.577390938969888</v>
      </c>
      <c r="G1312" s="4">
        <v>25.559742188734919</v>
      </c>
      <c r="H1312" s="4">
        <v>27.752845359573161</v>
      </c>
      <c r="I1312" s="4">
        <v>30.196537874166264</v>
      </c>
      <c r="J1312" s="4">
        <v>32.883526631738711</v>
      </c>
      <c r="K1312" s="4">
        <v>35.840855136873863</v>
      </c>
      <c r="L1312" s="4">
        <v>39.134317989256751</v>
      </c>
      <c r="M1312" s="4">
        <v>42.810152302547884</v>
      </c>
      <c r="N1312" s="4">
        <v>46.922014194038766</v>
      </c>
      <c r="O1312" s="11">
        <f t="shared" si="20"/>
        <v>9.0658018909929333E-2</v>
      </c>
    </row>
    <row r="1313" spans="1:15" x14ac:dyDescent="0.35">
      <c r="A1313" s="3" t="s">
        <v>53</v>
      </c>
      <c r="B1313" s="4">
        <v>32.924960679488755</v>
      </c>
      <c r="C1313" s="4">
        <v>36.190846829239881</v>
      </c>
      <c r="D1313" s="4">
        <v>39.790589467773351</v>
      </c>
      <c r="E1313" s="4">
        <v>43.771543831614487</v>
      </c>
      <c r="F1313" s="4">
        <v>48.190687822346376</v>
      </c>
      <c r="G1313" s="4">
        <v>53.089883272161458</v>
      </c>
      <c r="H1313" s="4">
        <v>58.501850073499547</v>
      </c>
      <c r="I1313" s="4">
        <v>64.517948527451153</v>
      </c>
      <c r="J1313" s="4">
        <v>71.253021916441881</v>
      </c>
      <c r="K1313" s="4">
        <v>78.737050202107952</v>
      </c>
      <c r="L1313" s="4">
        <v>87.111626244755158</v>
      </c>
      <c r="M1313" s="4">
        <v>96.466685725256795</v>
      </c>
      <c r="N1313" s="4">
        <v>106.92880314408644</v>
      </c>
      <c r="O1313" s="11">
        <f t="shared" si="20"/>
        <v>0.10519883724015437</v>
      </c>
    </row>
    <row r="1314" spans="1:15" x14ac:dyDescent="0.35">
      <c r="A1314" s="3" t="s">
        <v>54</v>
      </c>
      <c r="B1314" s="4">
        <v>11.576806762002573</v>
      </c>
      <c r="C1314" s="4">
        <v>12.445029399503301</v>
      </c>
      <c r="D1314" s="4">
        <v>13.408680821289741</v>
      </c>
      <c r="E1314" s="4">
        <v>14.457149986411714</v>
      </c>
      <c r="F1314" s="4">
        <v>15.599260222107715</v>
      </c>
      <c r="G1314" s="4">
        <v>16.850914049964867</v>
      </c>
      <c r="H1314" s="4">
        <v>18.215762520947951</v>
      </c>
      <c r="I1314" s="4">
        <v>19.711704418297035</v>
      </c>
      <c r="J1314" s="4">
        <v>21.361195391017457</v>
      </c>
      <c r="K1314" s="4">
        <v>23.165853151754714</v>
      </c>
      <c r="L1314" s="4">
        <v>25.151552206829013</v>
      </c>
      <c r="M1314" s="4">
        <v>27.33942693691127</v>
      </c>
      <c r="N1314" s="4">
        <v>29.765595247198277</v>
      </c>
      <c r="O1314" s="11">
        <f t="shared" si="20"/>
        <v>8.4672750446264197E-2</v>
      </c>
    </row>
    <row r="1315" spans="1:15" x14ac:dyDescent="0.35">
      <c r="A1315" s="3" t="s">
        <v>55</v>
      </c>
      <c r="B1315" s="4">
        <v>19.423209583079824</v>
      </c>
      <c r="C1315" s="4">
        <v>21.415935511176958</v>
      </c>
      <c r="D1315" s="4">
        <v>23.658226945516635</v>
      </c>
      <c r="E1315" s="4">
        <v>26.137380915521565</v>
      </c>
      <c r="F1315" s="4">
        <v>28.888799967674409</v>
      </c>
      <c r="G1315" s="4">
        <v>31.956224086291854</v>
      </c>
      <c r="H1315" s="4">
        <v>35.374408599013314</v>
      </c>
      <c r="I1315" s="4">
        <v>39.256086068683359</v>
      </c>
      <c r="J1315" s="4">
        <v>43.596150489970462</v>
      </c>
      <c r="K1315" s="4">
        <v>48.471454409450025</v>
      </c>
      <c r="L1315" s="4">
        <v>53.977015717007895</v>
      </c>
      <c r="M1315" s="4">
        <v>60.206483724023791</v>
      </c>
      <c r="N1315" s="4">
        <v>67.269297159700173</v>
      </c>
      <c r="O1315" s="11">
        <f t="shared" si="20"/>
        <v>0.11219312100160231</v>
      </c>
    </row>
    <row r="1316" spans="1:15" x14ac:dyDescent="0.35">
      <c r="A1316" s="3" t="s">
        <v>101</v>
      </c>
      <c r="B1316" s="4">
        <v>2.9508140164100913</v>
      </c>
      <c r="C1316" s="4">
        <v>3.1735276019838685</v>
      </c>
      <c r="D1316" s="4">
        <v>3.4139193264646646</v>
      </c>
      <c r="E1316" s="4">
        <v>3.6745076735565001</v>
      </c>
      <c r="F1316" s="4">
        <v>3.9583369099979593</v>
      </c>
      <c r="G1316" s="4">
        <v>4.2668742438287497</v>
      </c>
      <c r="H1316" s="4">
        <v>4.6006428168428233</v>
      </c>
      <c r="I1316" s="4">
        <v>4.964643563686967</v>
      </c>
      <c r="J1316" s="4">
        <v>5.3651621947769428</v>
      </c>
      <c r="K1316" s="4">
        <v>5.8014466785028995</v>
      </c>
      <c r="L1316" s="4">
        <v>6.2809061727691642</v>
      </c>
      <c r="M1316" s="4">
        <v>6.8064618292089687</v>
      </c>
      <c r="N1316" s="4">
        <v>7.3832187289826168</v>
      </c>
      <c r="O1316" s="11">
        <f t="shared" si="20"/>
        <v>8.1482292717707863E-2</v>
      </c>
    </row>
    <row r="1317" spans="1:15" x14ac:dyDescent="0.35">
      <c r="A1317" s="3" t="s">
        <v>56</v>
      </c>
      <c r="B1317" s="4">
        <v>1.558696742934842</v>
      </c>
      <c r="C1317" s="4">
        <v>1.6399064945726138</v>
      </c>
      <c r="D1317" s="4">
        <v>1.7294071830386599</v>
      </c>
      <c r="E1317" s="4">
        <v>1.8247392410177667</v>
      </c>
      <c r="F1317" s="4">
        <v>1.9287063029642013</v>
      </c>
      <c r="G1317" s="4">
        <v>2.0436846515107732</v>
      </c>
      <c r="H1317" s="4">
        <v>2.1695037404835489</v>
      </c>
      <c r="I1317" s="4">
        <v>2.3132101724984864</v>
      </c>
      <c r="J1317" s="4">
        <v>2.4683039226248411</v>
      </c>
      <c r="K1317" s="4">
        <v>2.6372809071039001</v>
      </c>
      <c r="L1317" s="4">
        <v>2.8259036626582201</v>
      </c>
      <c r="M1317" s="4">
        <v>3.0302462422718008</v>
      </c>
      <c r="N1317" s="4">
        <v>3.2567126884633808</v>
      </c>
      <c r="O1317" s="11">
        <f t="shared" si="20"/>
        <v>6.883179908904842E-2</v>
      </c>
    </row>
    <row r="1318" spans="1:15" x14ac:dyDescent="0.35">
      <c r="A1318" s="2" t="s">
        <v>57</v>
      </c>
      <c r="B1318" s="4">
        <v>187.90581314652388</v>
      </c>
      <c r="C1318" s="4">
        <v>205.4130207578967</v>
      </c>
      <c r="D1318" s="4">
        <v>225.04384245161356</v>
      </c>
      <c r="E1318" s="4">
        <v>246.76819702695138</v>
      </c>
      <c r="F1318" s="4">
        <v>270.82048996714786</v>
      </c>
      <c r="G1318" s="4">
        <v>297.6528707738052</v>
      </c>
      <c r="H1318" s="4">
        <v>327.58319414807431</v>
      </c>
      <c r="I1318" s="4">
        <v>361.30650046246086</v>
      </c>
      <c r="J1318" s="4">
        <v>399.0006320497007</v>
      </c>
      <c r="K1318" s="4">
        <v>441.22001504044312</v>
      </c>
      <c r="L1318" s="4">
        <v>488.77855800959242</v>
      </c>
      <c r="M1318" s="4">
        <v>542.53762096756248</v>
      </c>
      <c r="N1318" s="4">
        <v>603.38818102053438</v>
      </c>
      <c r="O1318" s="11">
        <f t="shared" si="20"/>
        <v>0.10621861036437592</v>
      </c>
    </row>
    <row r="1319" spans="1:15" x14ac:dyDescent="0.35">
      <c r="A1319" s="3" t="s">
        <v>58</v>
      </c>
      <c r="B1319" s="4">
        <v>81.817697750410687</v>
      </c>
      <c r="C1319" s="4">
        <v>90.372586087415726</v>
      </c>
      <c r="D1319" s="4">
        <v>100.15228776924209</v>
      </c>
      <c r="E1319" s="4">
        <v>111.08859037093283</v>
      </c>
      <c r="F1319" s="4">
        <v>123.3082591360659</v>
      </c>
      <c r="G1319" s="4">
        <v>137.10217480181183</v>
      </c>
      <c r="H1319" s="4">
        <v>152.70434211074087</v>
      </c>
      <c r="I1319" s="4">
        <v>170.52215529731703</v>
      </c>
      <c r="J1319" s="4">
        <v>190.5922896603042</v>
      </c>
      <c r="K1319" s="4">
        <v>213.33196339880189</v>
      </c>
      <c r="L1319" s="4">
        <v>239.2141219026683</v>
      </c>
      <c r="M1319" s="4">
        <v>268.82883009904015</v>
      </c>
      <c r="N1319" s="4">
        <v>302.75867316950848</v>
      </c>
      <c r="O1319" s="11">
        <f t="shared" si="20"/>
        <v>0.11982541896839807</v>
      </c>
    </row>
    <row r="1320" spans="1:15" x14ac:dyDescent="0.35">
      <c r="A1320" s="40" t="s">
        <v>59</v>
      </c>
      <c r="B1320" s="4">
        <v>15.513268855919137</v>
      </c>
      <c r="C1320" s="4">
        <v>17.162050880835892</v>
      </c>
      <c r="D1320" s="4">
        <v>19.134198516859598</v>
      </c>
      <c r="E1320" s="4">
        <v>21.34158367992265</v>
      </c>
      <c r="F1320" s="4">
        <v>23.786918724268418</v>
      </c>
      <c r="G1320" s="4">
        <v>26.604344106439754</v>
      </c>
      <c r="H1320" s="4">
        <v>29.898565241655803</v>
      </c>
      <c r="I1320" s="4">
        <v>33.826069390511776</v>
      </c>
      <c r="J1320" s="4">
        <v>38.213696397363719</v>
      </c>
      <c r="K1320" s="4">
        <v>43.241322941809642</v>
      </c>
      <c r="L1320" s="4">
        <v>49.089970574503496</v>
      </c>
      <c r="M1320" s="4">
        <v>56.000398505948624</v>
      </c>
      <c r="N1320" s="4">
        <v>64.099412254479347</v>
      </c>
      <c r="O1320" s="11">
        <f t="shared" si="20"/>
        <v>0.13385457266310011</v>
      </c>
    </row>
    <row r="1321" spans="1:15" x14ac:dyDescent="0.35">
      <c r="A1321" s="40" t="s">
        <v>61</v>
      </c>
      <c r="B1321" s="4">
        <v>8.4281691139324586</v>
      </c>
      <c r="C1321" s="4">
        <v>9.4711596321937108</v>
      </c>
      <c r="D1321" s="4">
        <v>10.645813555252971</v>
      </c>
      <c r="E1321" s="4">
        <v>11.972349827439128</v>
      </c>
      <c r="F1321" s="4">
        <v>13.475095636099466</v>
      </c>
      <c r="G1321" s="4">
        <v>15.175941662825151</v>
      </c>
      <c r="H1321" s="4">
        <v>17.095674671018251</v>
      </c>
      <c r="I1321" s="4">
        <v>19.27357440502022</v>
      </c>
      <c r="J1321" s="4">
        <v>21.758890974915339</v>
      </c>
      <c r="K1321" s="4">
        <v>24.578697074583999</v>
      </c>
      <c r="L1321" s="4">
        <v>27.796541486872108</v>
      </c>
      <c r="M1321" s="4">
        <v>31.464305503312819</v>
      </c>
      <c r="N1321" s="4">
        <v>35.649432842058296</v>
      </c>
      <c r="O1321" s="11">
        <f t="shared" si="20"/>
        <v>0.12975762808589619</v>
      </c>
    </row>
    <row r="1322" spans="1:15" x14ac:dyDescent="0.35">
      <c r="A1322" s="40" t="s">
        <v>65</v>
      </c>
      <c r="B1322" s="4">
        <v>5.7936490291438671</v>
      </c>
      <c r="C1322" s="4">
        <v>6.3147628587007576</v>
      </c>
      <c r="D1322" s="4">
        <v>6.896053322409105</v>
      </c>
      <c r="E1322" s="4">
        <v>7.5314623383182164</v>
      </c>
      <c r="F1322" s="4">
        <v>8.2290128287600872</v>
      </c>
      <c r="G1322" s="4">
        <v>8.9986806681795475</v>
      </c>
      <c r="H1322" s="4">
        <v>9.8473930868878625</v>
      </c>
      <c r="I1322" s="4">
        <v>10.803396179959613</v>
      </c>
      <c r="J1322" s="4">
        <v>11.861138973573929</v>
      </c>
      <c r="K1322" s="4">
        <v>13.037519421268255</v>
      </c>
      <c r="L1322" s="4">
        <v>14.353450912402137</v>
      </c>
      <c r="M1322" s="4">
        <v>15.828415166321774</v>
      </c>
      <c r="N1322" s="4">
        <v>17.485024380986101</v>
      </c>
      <c r="O1322" s="11">
        <f t="shared" si="20"/>
        <v>9.9543678293669308E-2</v>
      </c>
    </row>
    <row r="1323" spans="1:15" x14ac:dyDescent="0.35">
      <c r="A1323" s="40" t="s">
        <v>64</v>
      </c>
      <c r="B1323" s="4">
        <v>6.207260921763849</v>
      </c>
      <c r="C1323" s="4">
        <v>6.786349554343218</v>
      </c>
      <c r="D1323" s="4">
        <v>7.4299293894389029</v>
      </c>
      <c r="E1323" s="4">
        <v>8.1488043689559646</v>
      </c>
      <c r="F1323" s="4">
        <v>8.946478051741261</v>
      </c>
      <c r="G1323" s="4">
        <v>9.8464817849618811</v>
      </c>
      <c r="H1323" s="4">
        <v>10.842351117503927</v>
      </c>
      <c r="I1323" s="4">
        <v>11.967031373017887</v>
      </c>
      <c r="J1323" s="4">
        <v>13.227730730741333</v>
      </c>
      <c r="K1323" s="4">
        <v>14.643284930090228</v>
      </c>
      <c r="L1323" s="4">
        <v>16.244013436863902</v>
      </c>
      <c r="M1323" s="4">
        <v>18.058615639557967</v>
      </c>
      <c r="N1323" s="4">
        <v>20.109499425684426</v>
      </c>
      <c r="O1323" s="11">
        <f t="shared" si="20"/>
        <v>0.10739582694946313</v>
      </c>
    </row>
    <row r="1324" spans="1:15" x14ac:dyDescent="0.35">
      <c r="A1324" s="40" t="s">
        <v>62</v>
      </c>
      <c r="B1324" s="4">
        <v>12.085323283366774</v>
      </c>
      <c r="C1324" s="4">
        <v>13.439205196993029</v>
      </c>
      <c r="D1324" s="4">
        <v>14.977495018528645</v>
      </c>
      <c r="E1324" s="4">
        <v>16.703254922901561</v>
      </c>
      <c r="F1324" s="4">
        <v>18.641331964714457</v>
      </c>
      <c r="G1324" s="4">
        <v>20.827368275744213</v>
      </c>
      <c r="H1324" s="4">
        <v>23.285533771428476</v>
      </c>
      <c r="I1324" s="4">
        <v>26.060091429132125</v>
      </c>
      <c r="J1324" s="4">
        <v>29.205831397082044</v>
      </c>
      <c r="K1324" s="4">
        <v>32.754725912797369</v>
      </c>
      <c r="L1324" s="4">
        <v>36.775265668030663</v>
      </c>
      <c r="M1324" s="4">
        <v>41.336056300188808</v>
      </c>
      <c r="N1324" s="4">
        <v>46.535003418914869</v>
      </c>
      <c r="O1324" s="11">
        <f t="shared" si="20"/>
        <v>0.12170306787169975</v>
      </c>
    </row>
    <row r="1325" spans="1:15" x14ac:dyDescent="0.35">
      <c r="A1325" s="40" t="s">
        <v>63</v>
      </c>
      <c r="B1325" s="4">
        <v>6.9620125871377434</v>
      </c>
      <c r="C1325" s="4">
        <v>7.7055178909586646</v>
      </c>
      <c r="D1325" s="4">
        <v>8.5359128994043427</v>
      </c>
      <c r="E1325" s="4">
        <v>9.4612248106144445</v>
      </c>
      <c r="F1325" s="4">
        <v>10.490351431703694</v>
      </c>
      <c r="G1325" s="4">
        <v>11.638783275197765</v>
      </c>
      <c r="H1325" s="4">
        <v>12.930793047444981</v>
      </c>
      <c r="I1325" s="4">
        <v>14.378524780239211</v>
      </c>
      <c r="J1325" s="4">
        <v>16.007223307782038</v>
      </c>
      <c r="K1325" s="4">
        <v>17.836730440206413</v>
      </c>
      <c r="L1325" s="4">
        <v>19.887766105661264</v>
      </c>
      <c r="M1325" s="4">
        <v>22.203207815377461</v>
      </c>
      <c r="N1325" s="4">
        <v>24.821403966837934</v>
      </c>
      <c r="O1325" s="11">
        <f t="shared" si="20"/>
        <v>0.11426475706771709</v>
      </c>
    </row>
    <row r="1326" spans="1:15" x14ac:dyDescent="0.35">
      <c r="A1326" s="40" t="s">
        <v>66</v>
      </c>
      <c r="B1326" s="4">
        <v>10.046912254298677</v>
      </c>
      <c r="C1326" s="4">
        <v>11.39162995226943</v>
      </c>
      <c r="D1326" s="4">
        <v>12.961938575763835</v>
      </c>
      <c r="E1326" s="4">
        <v>14.757998865809476</v>
      </c>
      <c r="F1326" s="4">
        <v>16.819235264525432</v>
      </c>
      <c r="G1326" s="4">
        <v>19.182349465819154</v>
      </c>
      <c r="H1326" s="4">
        <v>21.897428611060263</v>
      </c>
      <c r="I1326" s="4">
        <v>25.036347938170451</v>
      </c>
      <c r="J1326" s="4">
        <v>28.643945812672015</v>
      </c>
      <c r="K1326" s="4">
        <v>32.815526394778843</v>
      </c>
      <c r="L1326" s="4">
        <v>37.62069171117431</v>
      </c>
      <c r="M1326" s="4">
        <v>43.175408226949976</v>
      </c>
      <c r="N1326" s="4">
        <v>49.641712885156039</v>
      </c>
      <c r="O1326" s="11">
        <f t="shared" si="20"/>
        <v>0.145492202107114</v>
      </c>
    </row>
    <row r="1327" spans="1:15" x14ac:dyDescent="0.35">
      <c r="A1327" s="40" t="s">
        <v>60</v>
      </c>
      <c r="B1327" s="4">
        <v>7.6003652741325727</v>
      </c>
      <c r="C1327" s="4">
        <v>8.2385117718499377</v>
      </c>
      <c r="D1327" s="4">
        <v>8.9500762196375057</v>
      </c>
      <c r="E1327" s="4">
        <v>9.728243164159398</v>
      </c>
      <c r="F1327" s="4">
        <v>10.580886544198378</v>
      </c>
      <c r="G1327" s="4">
        <v>11.513606197127494</v>
      </c>
      <c r="H1327" s="4">
        <v>12.532218740049254</v>
      </c>
      <c r="I1327" s="4">
        <v>13.647317477522067</v>
      </c>
      <c r="J1327" s="4">
        <v>14.875928988615719</v>
      </c>
      <c r="K1327" s="4">
        <v>16.235514418470448</v>
      </c>
      <c r="L1327" s="4">
        <v>17.733236911357206</v>
      </c>
      <c r="M1327" s="4">
        <v>19.379483600458943</v>
      </c>
      <c r="N1327" s="4">
        <v>21.195968043830266</v>
      </c>
      <c r="O1327" s="11">
        <f t="shared" si="20"/>
        <v>9.1096408985145733E-2</v>
      </c>
    </row>
    <row r="1328" spans="1:15" x14ac:dyDescent="0.35">
      <c r="A1328" s="40" t="s">
        <v>67</v>
      </c>
      <c r="B1328" s="4">
        <v>5.138565958751415</v>
      </c>
      <c r="C1328" s="4">
        <v>5.5406960719806948</v>
      </c>
      <c r="D1328" s="4">
        <v>5.9876372248423113</v>
      </c>
      <c r="E1328" s="4">
        <v>6.4740725255151927</v>
      </c>
      <c r="F1328" s="4">
        <v>7.0045634536979744</v>
      </c>
      <c r="G1328" s="4">
        <v>7.5820618733847178</v>
      </c>
      <c r="H1328" s="4">
        <v>8.2095911133555699</v>
      </c>
      <c r="I1328" s="4">
        <v>8.8932301339618807</v>
      </c>
      <c r="J1328" s="4">
        <v>9.6431118916947387</v>
      </c>
      <c r="K1328" s="4">
        <v>10.469426758800477</v>
      </c>
      <c r="L1328" s="4">
        <v>11.375497292790199</v>
      </c>
      <c r="M1328" s="4">
        <v>12.366628671085186</v>
      </c>
      <c r="N1328" s="4">
        <v>13.455225894585165</v>
      </c>
      <c r="O1328" s="11">
        <f t="shared" si="20"/>
        <v>8.5391055844577429E-2</v>
      </c>
    </row>
    <row r="1329" spans="1:15" x14ac:dyDescent="0.35">
      <c r="A1329" s="40" t="s">
        <v>68</v>
      </c>
      <c r="B1329" s="4">
        <v>4.0421704719641953</v>
      </c>
      <c r="C1329" s="4">
        <v>4.3227022772903867</v>
      </c>
      <c r="D1329" s="4">
        <v>4.6332330471048691</v>
      </c>
      <c r="E1329" s="4">
        <v>4.9695958672968228</v>
      </c>
      <c r="F1329" s="4">
        <v>5.3343852363567281</v>
      </c>
      <c r="G1329" s="4">
        <v>5.7325574921321136</v>
      </c>
      <c r="H1329" s="4">
        <v>6.164792710336485</v>
      </c>
      <c r="I1329" s="4">
        <v>6.6365721897817842</v>
      </c>
      <c r="J1329" s="4">
        <v>7.1547911858633277</v>
      </c>
      <c r="K1329" s="4">
        <v>7.7192151059962395</v>
      </c>
      <c r="L1329" s="4">
        <v>8.337687803013015</v>
      </c>
      <c r="M1329" s="4">
        <v>9.0163106698386208</v>
      </c>
      <c r="N1329" s="4">
        <v>9.7659900569760474</v>
      </c>
      <c r="O1329" s="11">
        <f t="shared" si="20"/>
        <v>7.9077286717091522E-2</v>
      </c>
    </row>
    <row r="1330" spans="1:15" x14ac:dyDescent="0.35">
      <c r="A1330" s="3" t="s">
        <v>69</v>
      </c>
      <c r="B1330" s="4">
        <v>5.0410910926994195</v>
      </c>
      <c r="C1330" s="4">
        <v>5.5691695799171583</v>
      </c>
      <c r="D1330" s="4">
        <v>6.1540914011401586</v>
      </c>
      <c r="E1330" s="4">
        <v>6.8040288917138554</v>
      </c>
      <c r="F1330" s="4">
        <v>7.5288096210867099</v>
      </c>
      <c r="G1330" s="4">
        <v>8.3360914936179249</v>
      </c>
      <c r="H1330" s="4">
        <v>9.2322438288118143</v>
      </c>
      <c r="I1330" s="4">
        <v>10.233010161316665</v>
      </c>
      <c r="J1330" s="4">
        <v>11.358167409115905</v>
      </c>
      <c r="K1330" s="4">
        <v>12.614352751795982</v>
      </c>
      <c r="L1330" s="4">
        <v>14.026205499333045</v>
      </c>
      <c r="M1330" s="4">
        <v>15.610530322711174</v>
      </c>
      <c r="N1330" s="4">
        <v>17.390383106628782</v>
      </c>
      <c r="O1330" s="11">
        <f t="shared" si="20"/>
        <v>0.11076184667195892</v>
      </c>
    </row>
    <row r="1331" spans="1:15" x14ac:dyDescent="0.35">
      <c r="A1331" s="3" t="s">
        <v>70</v>
      </c>
      <c r="B1331" s="4">
        <v>15.981846490019082</v>
      </c>
      <c r="C1331" s="4">
        <v>17.433860452477571</v>
      </c>
      <c r="D1331" s="4">
        <v>19.044684382711456</v>
      </c>
      <c r="E1331" s="4">
        <v>20.840898333604962</v>
      </c>
      <c r="F1331" s="4">
        <v>22.83016730423056</v>
      </c>
      <c r="G1331" s="4">
        <v>25.071187529527702</v>
      </c>
      <c r="H1331" s="4">
        <v>27.545749568982952</v>
      </c>
      <c r="I1331" s="4">
        <v>30.335916702653204</v>
      </c>
      <c r="J1331" s="4">
        <v>33.457771609344618</v>
      </c>
      <c r="K1331" s="4">
        <v>36.956650076136128</v>
      </c>
      <c r="L1331" s="4">
        <v>40.906453748487408</v>
      </c>
      <c r="M1331" s="4">
        <v>45.376334696084626</v>
      </c>
      <c r="N1331" s="4">
        <v>50.419005891589521</v>
      </c>
      <c r="O1331" s="11">
        <f t="shared" si="20"/>
        <v>0.10495762889764987</v>
      </c>
    </row>
    <row r="1332" spans="1:15" x14ac:dyDescent="0.35">
      <c r="A1332" s="3" t="s">
        <v>71</v>
      </c>
      <c r="B1332" s="4">
        <v>15.250311531596285</v>
      </c>
      <c r="C1332" s="4">
        <v>16.461290611908844</v>
      </c>
      <c r="D1332" s="4">
        <v>17.810501955179571</v>
      </c>
      <c r="E1332" s="4">
        <v>19.275621375598472</v>
      </c>
      <c r="F1332" s="4">
        <v>20.871788700071704</v>
      </c>
      <c r="G1332" s="4">
        <v>22.622045175771131</v>
      </c>
      <c r="H1332" s="4">
        <v>24.558086477933308</v>
      </c>
      <c r="I1332" s="4">
        <v>26.715047830997072</v>
      </c>
      <c r="J1332" s="4">
        <v>29.086339006802259</v>
      </c>
      <c r="K1332" s="4">
        <v>31.695746449412763</v>
      </c>
      <c r="L1332" s="4">
        <v>34.601306354141599</v>
      </c>
      <c r="M1332" s="4">
        <v>37.84371540138261</v>
      </c>
      <c r="N1332" s="4">
        <v>41.470195233068431</v>
      </c>
      <c r="O1332" s="11">
        <f t="shared" si="20"/>
        <v>9.0437057277089491E-2</v>
      </c>
    </row>
    <row r="1333" spans="1:15" x14ac:dyDescent="0.35">
      <c r="A1333" s="3" t="s">
        <v>72</v>
      </c>
      <c r="B1333" s="4">
        <v>16.368789702885675</v>
      </c>
      <c r="C1333" s="4">
        <v>17.599563759231753</v>
      </c>
      <c r="D1333" s="4">
        <v>18.959960904974086</v>
      </c>
      <c r="E1333" s="4">
        <v>20.427187998588099</v>
      </c>
      <c r="F1333" s="4">
        <v>22.017705834329117</v>
      </c>
      <c r="G1333" s="4">
        <v>23.752163680084504</v>
      </c>
      <c r="H1333" s="4">
        <v>25.641880938497469</v>
      </c>
      <c r="I1333" s="4">
        <v>27.752885557421823</v>
      </c>
      <c r="J1333" s="4">
        <v>30.060619801820859</v>
      </c>
      <c r="K1333" s="4">
        <v>32.59845672168106</v>
      </c>
      <c r="L1333" s="4">
        <v>35.40775197892323</v>
      </c>
      <c r="M1333" s="4">
        <v>38.52380560080212</v>
      </c>
      <c r="N1333" s="4">
        <v>41.987290222185692</v>
      </c>
      <c r="O1333" s="11">
        <f t="shared" si="20"/>
        <v>8.4788200954550058E-2</v>
      </c>
    </row>
    <row r="1334" spans="1:15" x14ac:dyDescent="0.35">
      <c r="A1334" s="3" t="s">
        <v>73</v>
      </c>
      <c r="B1334" s="4">
        <v>12.895401139998086</v>
      </c>
      <c r="C1334" s="4">
        <v>13.804935002198025</v>
      </c>
      <c r="D1334" s="4">
        <v>14.792033871734816</v>
      </c>
      <c r="E1334" s="4">
        <v>15.859120433413896</v>
      </c>
      <c r="F1334" s="4">
        <v>17.009067447779675</v>
      </c>
      <c r="G1334" s="4">
        <v>18.254337185766158</v>
      </c>
      <c r="H1334" s="4">
        <v>19.618776948744085</v>
      </c>
      <c r="I1334" s="4">
        <v>21.103860746533528</v>
      </c>
      <c r="J1334" s="4">
        <v>22.729070000517414</v>
      </c>
      <c r="K1334" s="4">
        <v>24.502611370614453</v>
      </c>
      <c r="L1334" s="4">
        <v>26.431616039172031</v>
      </c>
      <c r="M1334" s="4">
        <v>28.550439971920348</v>
      </c>
      <c r="N1334" s="4">
        <v>30.88177687376432</v>
      </c>
      <c r="O1334" s="11">
        <f t="shared" si="20"/>
        <v>7.8001732737706442E-2</v>
      </c>
    </row>
    <row r="1335" spans="1:15" x14ac:dyDescent="0.35">
      <c r="A1335" s="3" t="s">
        <v>74</v>
      </c>
      <c r="B1335" s="4">
        <v>37.207515672670233</v>
      </c>
      <c r="C1335" s="4">
        <v>40.605651310755448</v>
      </c>
      <c r="D1335" s="4">
        <v>44.325252158236523</v>
      </c>
      <c r="E1335" s="4">
        <v>48.411380595308302</v>
      </c>
      <c r="F1335" s="4">
        <v>52.918323739580686</v>
      </c>
      <c r="G1335" s="4">
        <v>57.882072017397711</v>
      </c>
      <c r="H1335" s="4">
        <v>63.327454126647254</v>
      </c>
      <c r="I1335" s="4">
        <v>69.341885174409796</v>
      </c>
      <c r="J1335" s="4">
        <v>76.035330661864478</v>
      </c>
      <c r="K1335" s="4">
        <v>83.423837194597539</v>
      </c>
      <c r="L1335" s="4">
        <v>91.640984425775414</v>
      </c>
      <c r="M1335" s="4">
        <v>100.76192994303753</v>
      </c>
      <c r="N1335" s="4">
        <v>110.89763745385845</v>
      </c>
      <c r="O1335" s="11">
        <f t="shared" si="20"/>
        <v>9.7336301166957406E-2</v>
      </c>
    </row>
    <row r="1336" spans="1:15" x14ac:dyDescent="0.35">
      <c r="A1336" s="3" t="s">
        <v>75</v>
      </c>
      <c r="B1336" s="4">
        <v>3.3431597662444243</v>
      </c>
      <c r="C1336" s="4">
        <v>3.5659639539921755</v>
      </c>
      <c r="D1336" s="4">
        <v>3.8050300083948541</v>
      </c>
      <c r="E1336" s="4">
        <v>4.0613690277909837</v>
      </c>
      <c r="F1336" s="4">
        <v>4.3363681840034882</v>
      </c>
      <c r="G1336" s="4">
        <v>4.6327988898282726</v>
      </c>
      <c r="H1336" s="4">
        <v>4.954660147716579</v>
      </c>
      <c r="I1336" s="4">
        <v>5.3017389918117193</v>
      </c>
      <c r="J1336" s="4">
        <v>5.6810438999310051</v>
      </c>
      <c r="K1336" s="4">
        <v>6.0963970774033909</v>
      </c>
      <c r="L1336" s="4">
        <v>6.5501180610914176</v>
      </c>
      <c r="M1336" s="4">
        <v>7.0420349325838609</v>
      </c>
      <c r="N1336" s="4">
        <v>7.5832190699307782</v>
      </c>
      <c r="O1336" s="11">
        <f t="shared" si="20"/>
        <v>7.2933682383949261E-2</v>
      </c>
    </row>
    <row r="1337" spans="1:15" x14ac:dyDescent="0.35">
      <c r="A1337" s="2" t="s">
        <v>38</v>
      </c>
      <c r="B1337" s="4">
        <v>187.90581314652388</v>
      </c>
      <c r="C1337" s="4">
        <v>205.4130207578967</v>
      </c>
      <c r="D1337" s="4">
        <v>225.04384245161356</v>
      </c>
      <c r="E1337" s="4">
        <v>246.76819702695141</v>
      </c>
      <c r="F1337" s="4">
        <v>270.82048996714781</v>
      </c>
      <c r="G1337" s="4">
        <v>297.65287077380526</v>
      </c>
      <c r="H1337" s="4">
        <v>327.58319414807426</v>
      </c>
      <c r="I1337" s="4">
        <v>361.30650046246086</v>
      </c>
      <c r="J1337" s="4">
        <v>399.00063204970076</v>
      </c>
      <c r="K1337" s="4">
        <v>441.22001504044323</v>
      </c>
      <c r="L1337" s="4">
        <v>488.77855800959247</v>
      </c>
      <c r="M1337" s="4">
        <v>542.53762096756248</v>
      </c>
      <c r="N1337" s="4">
        <v>603.38818102053449</v>
      </c>
      <c r="O1337" s="11">
        <f t="shared" si="20"/>
        <v>0.10621861036437592</v>
      </c>
    </row>
    <row r="1338" spans="1:15" x14ac:dyDescent="0.35">
      <c r="A1338" s="3" t="s">
        <v>76</v>
      </c>
      <c r="B1338" s="4">
        <v>80.884612767176606</v>
      </c>
      <c r="C1338" s="4">
        <v>88.889062201496699</v>
      </c>
      <c r="D1338" s="4">
        <v>97.897886823563042</v>
      </c>
      <c r="E1338" s="4">
        <v>107.95246577813856</v>
      </c>
      <c r="F1338" s="4">
        <v>119.16026510069034</v>
      </c>
      <c r="G1338" s="4">
        <v>131.75871730446215</v>
      </c>
      <c r="H1338" s="4">
        <v>145.88497979835464</v>
      </c>
      <c r="I1338" s="4">
        <v>161.91133615399744</v>
      </c>
      <c r="J1338" s="4">
        <v>179.95015688825691</v>
      </c>
      <c r="K1338" s="4">
        <v>200.3490210037215</v>
      </c>
      <c r="L1338" s="4">
        <v>223.45315309024033</v>
      </c>
      <c r="M1338" s="4">
        <v>249.7637511755654</v>
      </c>
      <c r="N1338" s="4">
        <v>279.72906098503279</v>
      </c>
      <c r="O1338" s="11">
        <f t="shared" si="20"/>
        <v>0.11354640061332132</v>
      </c>
    </row>
    <row r="1339" spans="1:15" x14ac:dyDescent="0.35">
      <c r="A1339" s="3" t="s">
        <v>77</v>
      </c>
      <c r="B1339" s="4">
        <v>68.929677245501708</v>
      </c>
      <c r="C1339" s="4">
        <v>75.363012225666239</v>
      </c>
      <c r="D1339" s="4">
        <v>82.589397271358663</v>
      </c>
      <c r="E1339" s="4">
        <v>90.533387573607897</v>
      </c>
      <c r="F1339" s="4">
        <v>99.29091623665542</v>
      </c>
      <c r="G1339" s="4">
        <v>108.99983418163882</v>
      </c>
      <c r="H1339" s="4">
        <v>119.84608951815007</v>
      </c>
      <c r="I1339" s="4">
        <v>132.04115062400288</v>
      </c>
      <c r="J1339" s="4">
        <v>145.60011252590309</v>
      </c>
      <c r="K1339" s="4">
        <v>160.68974304339062</v>
      </c>
      <c r="L1339" s="4">
        <v>177.65783420968393</v>
      </c>
      <c r="M1339" s="4">
        <v>196.77963082660406</v>
      </c>
      <c r="N1339" s="4">
        <v>218.37674896288101</v>
      </c>
      <c r="O1339" s="11">
        <f t="shared" si="20"/>
        <v>0.10436213691590369</v>
      </c>
    </row>
    <row r="1340" spans="1:15" x14ac:dyDescent="0.35">
      <c r="A1340" s="3" t="s">
        <v>78</v>
      </c>
      <c r="B1340" s="4">
        <v>11.913812866847316</v>
      </c>
      <c r="C1340" s="4">
        <v>12.916591865676706</v>
      </c>
      <c r="D1340" s="4">
        <v>14.023695854889041</v>
      </c>
      <c r="E1340" s="4">
        <v>15.252609881604494</v>
      </c>
      <c r="F1340" s="4">
        <v>16.60651907159626</v>
      </c>
      <c r="G1340" s="4">
        <v>18.125616518407192</v>
      </c>
      <c r="H1340" s="4">
        <v>19.793479879864439</v>
      </c>
      <c r="I1340" s="4">
        <v>21.666093503759186</v>
      </c>
      <c r="J1340" s="4">
        <v>23.750913734229794</v>
      </c>
      <c r="K1340" s="4">
        <v>26.075924997379047</v>
      </c>
      <c r="L1340" s="4">
        <v>28.688528190789754</v>
      </c>
      <c r="M1340" s="4">
        <v>31.631577833902231</v>
      </c>
      <c r="N1340" s="4">
        <v>34.93535281823187</v>
      </c>
      <c r="O1340" s="11">
        <f t="shared" si="20"/>
        <v>9.8273071205823959E-2</v>
      </c>
    </row>
    <row r="1341" spans="1:15" x14ac:dyDescent="0.35">
      <c r="A1341" s="3" t="s">
        <v>79</v>
      </c>
      <c r="B1341" s="4">
        <v>18.648775562804115</v>
      </c>
      <c r="C1341" s="4">
        <v>20.166153811639191</v>
      </c>
      <c r="D1341" s="4">
        <v>21.856118082706473</v>
      </c>
      <c r="E1341" s="4">
        <v>23.704330205564617</v>
      </c>
      <c r="F1341" s="4">
        <v>25.727946546879043</v>
      </c>
      <c r="G1341" s="4">
        <v>27.956177153522134</v>
      </c>
      <c r="H1341" s="4">
        <v>30.398565570733599</v>
      </c>
      <c r="I1341" s="4">
        <v>33.088621638514589</v>
      </c>
      <c r="J1341" s="4">
        <v>36.068257505279668</v>
      </c>
      <c r="K1341" s="4">
        <v>39.345144254255878</v>
      </c>
      <c r="L1341" s="4">
        <v>42.968281814986007</v>
      </c>
      <c r="M1341" s="4">
        <v>46.979673395948367</v>
      </c>
      <c r="N1341" s="4">
        <v>51.44799697194901</v>
      </c>
      <c r="O1341" s="11">
        <f t="shared" si="20"/>
        <v>9.1042144516170653E-2</v>
      </c>
    </row>
    <row r="1342" spans="1:15" x14ac:dyDescent="0.35">
      <c r="A1342" s="3" t="s">
        <v>80</v>
      </c>
      <c r="B1342" s="4">
        <v>7.5289347041941355</v>
      </c>
      <c r="C1342" s="4">
        <v>8.0782006534178716</v>
      </c>
      <c r="D1342" s="4">
        <v>8.6767444190963339</v>
      </c>
      <c r="E1342" s="4">
        <v>9.3254035880358437</v>
      </c>
      <c r="F1342" s="4">
        <v>10.034843011326739</v>
      </c>
      <c r="G1342" s="4">
        <v>10.812525615774923</v>
      </c>
      <c r="H1342" s="4">
        <v>11.660079380971544</v>
      </c>
      <c r="I1342" s="4">
        <v>12.599298542186771</v>
      </c>
      <c r="J1342" s="4">
        <v>13.631191396031301</v>
      </c>
      <c r="K1342" s="4">
        <v>14.760181741696176</v>
      </c>
      <c r="L1342" s="4">
        <v>16.010760703892394</v>
      </c>
      <c r="M1342" s="4">
        <v>17.382987735542443</v>
      </c>
      <c r="N1342" s="4">
        <v>18.899021282439758</v>
      </c>
      <c r="O1342" s="11">
        <f t="shared" si="20"/>
        <v>8.3040244921393433E-2</v>
      </c>
    </row>
    <row r="1343" spans="1:15" x14ac:dyDescent="0.35">
      <c r="A1343" s="2" t="s">
        <v>81</v>
      </c>
      <c r="B1343" s="4">
        <v>187.90581314652388</v>
      </c>
      <c r="C1343" s="4">
        <v>205.4130207578967</v>
      </c>
      <c r="D1343" s="4">
        <v>225.04384245161356</v>
      </c>
      <c r="E1343" s="4">
        <v>246.76819702695141</v>
      </c>
      <c r="F1343" s="4">
        <v>270.82048996714781</v>
      </c>
      <c r="G1343" s="4">
        <v>297.6528707738052</v>
      </c>
      <c r="H1343" s="4">
        <v>327.58319414807431</v>
      </c>
      <c r="I1343" s="4">
        <v>361.30650046246086</v>
      </c>
      <c r="J1343" s="4">
        <v>399.00063204970076</v>
      </c>
      <c r="K1343" s="4">
        <v>441.22001504044323</v>
      </c>
      <c r="L1343" s="4">
        <v>488.77855800959242</v>
      </c>
      <c r="M1343" s="4">
        <v>542.53762096756248</v>
      </c>
      <c r="N1343" s="4">
        <v>603.38818102053449</v>
      </c>
      <c r="O1343" s="11">
        <f t="shared" si="20"/>
        <v>0.10621861036437581</v>
      </c>
    </row>
    <row r="1344" spans="1:15" x14ac:dyDescent="0.35">
      <c r="A1344" s="3" t="s">
        <v>82</v>
      </c>
      <c r="B1344" s="4">
        <v>165.99747750431089</v>
      </c>
      <c r="C1344" s="4">
        <v>181.18963432748527</v>
      </c>
      <c r="D1344" s="4">
        <v>198.23723656750346</v>
      </c>
      <c r="E1344" s="4">
        <v>217.0858457962583</v>
      </c>
      <c r="F1344" s="4">
        <v>237.94288248513607</v>
      </c>
      <c r="G1344" s="4">
        <v>261.21296377069291</v>
      </c>
      <c r="H1344" s="4">
        <v>287.13911439465096</v>
      </c>
      <c r="I1344" s="4">
        <v>316.37978984941725</v>
      </c>
      <c r="J1344" s="4">
        <v>349.03546900533564</v>
      </c>
      <c r="K1344" s="4">
        <v>385.60040114767554</v>
      </c>
      <c r="L1344" s="4">
        <v>426.82583296658964</v>
      </c>
      <c r="M1344" s="4">
        <v>473.44170352833464</v>
      </c>
      <c r="N1344" s="4">
        <v>526.22220642488014</v>
      </c>
      <c r="O1344" s="11">
        <f t="shared" si="20"/>
        <v>0.10523210541782239</v>
      </c>
    </row>
    <row r="1345" spans="1:15" x14ac:dyDescent="0.35">
      <c r="A1345" s="3" t="s">
        <v>83</v>
      </c>
      <c r="B1345" s="4">
        <v>21.908335642212979</v>
      </c>
      <c r="C1345" s="4">
        <v>24.223386430411431</v>
      </c>
      <c r="D1345" s="4">
        <v>26.806605884110102</v>
      </c>
      <c r="E1345" s="4">
        <v>29.682351230693111</v>
      </c>
      <c r="F1345" s="4">
        <v>32.877607482011754</v>
      </c>
      <c r="G1345" s="4">
        <v>36.43990700311231</v>
      </c>
      <c r="H1345" s="4">
        <v>40.44407975342336</v>
      </c>
      <c r="I1345" s="4">
        <v>44.926710613043603</v>
      </c>
      <c r="J1345" s="4">
        <v>49.965163044365127</v>
      </c>
      <c r="K1345" s="4">
        <v>55.619613892767667</v>
      </c>
      <c r="L1345" s="4">
        <v>61.952725043002779</v>
      </c>
      <c r="M1345" s="4">
        <v>69.095917439227847</v>
      </c>
      <c r="N1345" s="4">
        <v>77.165974595654305</v>
      </c>
      <c r="O1345" s="11">
        <f t="shared" si="20"/>
        <v>0.11314002260399644</v>
      </c>
    </row>
    <row r="1346" spans="1:15" x14ac:dyDescent="0.35">
      <c r="A1346" s="1" t="s">
        <v>95</v>
      </c>
      <c r="O1346" s="11" t="str">
        <f t="shared" si="20"/>
        <v/>
      </c>
    </row>
    <row r="1347" spans="1:15" x14ac:dyDescent="0.35">
      <c r="A1347" s="2" t="s">
        <v>40</v>
      </c>
      <c r="B1347" s="4">
        <v>89.112636717377313</v>
      </c>
      <c r="C1347" s="4">
        <v>96.835632038699643</v>
      </c>
      <c r="D1347" s="4">
        <v>105.46477061124655</v>
      </c>
      <c r="E1347" s="4">
        <v>114.93567788808106</v>
      </c>
      <c r="F1347" s="4">
        <v>125.35881881025372</v>
      </c>
      <c r="G1347" s="4">
        <v>136.89416959468033</v>
      </c>
      <c r="H1347" s="4">
        <v>149.65450862162689</v>
      </c>
      <c r="I1347" s="4">
        <v>163.97032756620251</v>
      </c>
      <c r="J1347" s="4">
        <v>179.85931902064334</v>
      </c>
      <c r="K1347" s="4">
        <v>197.55473710572423</v>
      </c>
      <c r="L1347" s="4">
        <v>217.37680385099247</v>
      </c>
      <c r="M1347" s="4">
        <v>239.60834771813782</v>
      </c>
      <c r="N1347" s="4">
        <v>264.59498526980229</v>
      </c>
      <c r="O1347" s="11">
        <f t="shared" si="20"/>
        <v>9.8715463168729867E-2</v>
      </c>
    </row>
    <row r="1348" spans="1:15" x14ac:dyDescent="0.35">
      <c r="A1348" s="3" t="s">
        <v>41</v>
      </c>
      <c r="B1348" s="4">
        <v>37.352925938729022</v>
      </c>
      <c r="C1348" s="4">
        <v>40.01061711028801</v>
      </c>
      <c r="D1348" s="4">
        <v>42.941704250775736</v>
      </c>
      <c r="E1348" s="4">
        <v>46.091309942587095</v>
      </c>
      <c r="F1348" s="4">
        <v>49.493923231301089</v>
      </c>
      <c r="G1348" s="4">
        <v>53.192906974448839</v>
      </c>
      <c r="H1348" s="4">
        <v>57.210052328872443</v>
      </c>
      <c r="I1348" s="4">
        <v>61.688853383821311</v>
      </c>
      <c r="J1348" s="4">
        <v>66.569272844878569</v>
      </c>
      <c r="K1348" s="4">
        <v>71.920410386904223</v>
      </c>
      <c r="L1348" s="4">
        <v>77.827903013184454</v>
      </c>
      <c r="M1348" s="4">
        <v>84.362751505478371</v>
      </c>
      <c r="N1348" s="4">
        <v>91.606607617694351</v>
      </c>
      <c r="O1348" s="11">
        <f t="shared" si="20"/>
        <v>8.074870816066182E-2</v>
      </c>
    </row>
    <row r="1349" spans="1:15" x14ac:dyDescent="0.35">
      <c r="A1349" s="3" t="s">
        <v>42</v>
      </c>
      <c r="B1349" s="4">
        <v>10.010139733493434</v>
      </c>
      <c r="C1349" s="4">
        <v>11.062782263525511</v>
      </c>
      <c r="D1349" s="4">
        <v>12.25275624663257</v>
      </c>
      <c r="E1349" s="4">
        <v>13.577773030274033</v>
      </c>
      <c r="F1349" s="4">
        <v>15.055594139111472</v>
      </c>
      <c r="G1349" s="4">
        <v>16.701868973787334</v>
      </c>
      <c r="H1349" s="4">
        <v>18.533485234610147</v>
      </c>
      <c r="I1349" s="4">
        <v>20.575385538214242</v>
      </c>
      <c r="J1349" s="4">
        <v>22.863797989843555</v>
      </c>
      <c r="K1349" s="4">
        <v>25.438033239954404</v>
      </c>
      <c r="L1349" s="4">
        <v>28.323845536439702</v>
      </c>
      <c r="M1349" s="4">
        <v>31.553584799666741</v>
      </c>
      <c r="N1349" s="4">
        <v>35.179955062693843</v>
      </c>
      <c r="O1349" s="11">
        <f t="shared" si="20"/>
        <v>0.11229145580356414</v>
      </c>
    </row>
    <row r="1350" spans="1:15" x14ac:dyDescent="0.35">
      <c r="A1350" s="3" t="s">
        <v>43</v>
      </c>
      <c r="B1350" s="4">
        <v>9.2879959677223773</v>
      </c>
      <c r="C1350" s="4">
        <v>9.9710075059491405</v>
      </c>
      <c r="D1350" s="4">
        <v>10.71962425539254</v>
      </c>
      <c r="E1350" s="4">
        <v>11.545022758030004</v>
      </c>
      <c r="F1350" s="4">
        <v>12.447073656698885</v>
      </c>
      <c r="G1350" s="4">
        <v>13.45333923020603</v>
      </c>
      <c r="H1350" s="4">
        <v>14.54823242728656</v>
      </c>
      <c r="I1350" s="4">
        <v>15.769922799972036</v>
      </c>
      <c r="J1350" s="4">
        <v>17.119711390726387</v>
      </c>
      <c r="K1350" s="4">
        <v>18.613560640611077</v>
      </c>
      <c r="L1350" s="4">
        <v>20.280586173045098</v>
      </c>
      <c r="M1350" s="4">
        <v>22.145464450581855</v>
      </c>
      <c r="N1350" s="4">
        <v>24.222997899819177</v>
      </c>
      <c r="O1350" s="11">
        <f t="shared" si="20"/>
        <v>8.7640572394746721E-2</v>
      </c>
    </row>
    <row r="1351" spans="1:15" x14ac:dyDescent="0.35">
      <c r="A1351" s="3" t="s">
        <v>44</v>
      </c>
      <c r="B1351" s="4">
        <v>5.2060236180680448</v>
      </c>
      <c r="C1351" s="4">
        <v>5.6876710550547989</v>
      </c>
      <c r="D1351" s="4">
        <v>6.2275745679648784</v>
      </c>
      <c r="E1351" s="4">
        <v>6.8223080265174429</v>
      </c>
      <c r="F1351" s="4">
        <v>7.4786202675018991</v>
      </c>
      <c r="G1351" s="4">
        <v>8.2018484513858283</v>
      </c>
      <c r="H1351" s="4">
        <v>8.9976332682893965</v>
      </c>
      <c r="I1351" s="4">
        <v>9.8752019889732487</v>
      </c>
      <c r="J1351" s="4">
        <v>10.848705212542971</v>
      </c>
      <c r="K1351" s="4">
        <v>11.933030265380443</v>
      </c>
      <c r="L1351" s="4">
        <v>13.135933396764878</v>
      </c>
      <c r="M1351" s="4">
        <v>14.467768499697041</v>
      </c>
      <c r="N1351" s="4">
        <v>15.947634180377428</v>
      </c>
      <c r="O1351" s="11">
        <f t="shared" si="20"/>
        <v>9.9651148306011572E-2</v>
      </c>
    </row>
    <row r="1352" spans="1:15" x14ac:dyDescent="0.35">
      <c r="A1352" s="3" t="s">
        <v>45</v>
      </c>
      <c r="B1352" s="4">
        <v>3.2048015555545351</v>
      </c>
      <c r="C1352" s="4">
        <v>3.4732974577483415</v>
      </c>
      <c r="D1352" s="4">
        <v>3.7716056993699536</v>
      </c>
      <c r="E1352" s="4">
        <v>4.0958677037446423</v>
      </c>
      <c r="F1352" s="4">
        <v>4.4499626690670002</v>
      </c>
      <c r="G1352" s="4">
        <v>4.8387317115079345</v>
      </c>
      <c r="H1352" s="4">
        <v>5.2652599287207558</v>
      </c>
      <c r="I1352" s="4">
        <v>5.7439531576556986</v>
      </c>
      <c r="J1352" s="4">
        <v>6.2709144310450311</v>
      </c>
      <c r="K1352" s="4">
        <v>6.8541906247609781</v>
      </c>
      <c r="L1352" s="4">
        <v>7.5037468479278067</v>
      </c>
      <c r="M1352" s="4">
        <v>8.2285623542857884</v>
      </c>
      <c r="N1352" s="4">
        <v>9.0390265219344634</v>
      </c>
      <c r="O1352" s="11">
        <f t="shared" si="20"/>
        <v>9.3377208676172524E-2</v>
      </c>
    </row>
    <row r="1353" spans="1:15" x14ac:dyDescent="0.35">
      <c r="A1353" s="3" t="s">
        <v>46</v>
      </c>
      <c r="B1353" s="4">
        <v>21.928114533003015</v>
      </c>
      <c r="C1353" s="4">
        <v>24.304625892447024</v>
      </c>
      <c r="D1353" s="4">
        <v>27.00081575972666</v>
      </c>
      <c r="E1353" s="4">
        <v>30.004172456488092</v>
      </c>
      <c r="F1353" s="4">
        <v>33.357981685408518</v>
      </c>
      <c r="G1353" s="4">
        <v>37.121697664815144</v>
      </c>
      <c r="H1353" s="4">
        <v>41.37408428222367</v>
      </c>
      <c r="I1353" s="4">
        <v>46.20664059797754</v>
      </c>
      <c r="J1353" s="4">
        <v>51.646682621318703</v>
      </c>
      <c r="K1353" s="4">
        <v>57.776265916684132</v>
      </c>
      <c r="L1353" s="4">
        <v>64.746444812258048</v>
      </c>
      <c r="M1353" s="4">
        <v>72.689424251618348</v>
      </c>
      <c r="N1353" s="4">
        <v>81.76094247086273</v>
      </c>
      <c r="O1353" s="11">
        <f t="shared" si="20"/>
        <v>0.11940771108888684</v>
      </c>
    </row>
    <row r="1354" spans="1:15" x14ac:dyDescent="0.35">
      <c r="A1354" s="3" t="s">
        <v>47</v>
      </c>
      <c r="B1354" s="4">
        <v>2.122635370806885</v>
      </c>
      <c r="C1354" s="4">
        <v>2.3256307536868297</v>
      </c>
      <c r="D1354" s="4">
        <v>2.5506898313841977</v>
      </c>
      <c r="E1354" s="4">
        <v>2.7992239704397339</v>
      </c>
      <c r="F1354" s="4">
        <v>3.0756631611648575</v>
      </c>
      <c r="G1354" s="4">
        <v>3.3837765885292321</v>
      </c>
      <c r="H1354" s="4">
        <v>3.725761151623904</v>
      </c>
      <c r="I1354" s="4">
        <v>4.1103700995884234</v>
      </c>
      <c r="J1354" s="4">
        <v>4.5402345302881386</v>
      </c>
      <c r="K1354" s="4">
        <v>5.0192460314289571</v>
      </c>
      <c r="L1354" s="4">
        <v>5.558344071372515</v>
      </c>
      <c r="M1354" s="4">
        <v>6.160791856809718</v>
      </c>
      <c r="N1354" s="4">
        <v>6.8378215164203127</v>
      </c>
      <c r="O1354" s="11">
        <f t="shared" si="20"/>
        <v>0.10571997221262845</v>
      </c>
    </row>
    <row r="1355" spans="1:15" x14ac:dyDescent="0.35">
      <c r="A1355" s="2" t="s">
        <v>49</v>
      </c>
      <c r="B1355" s="4">
        <v>89.112636717377313</v>
      </c>
      <c r="C1355" s="4">
        <v>96.835632038699643</v>
      </c>
      <c r="D1355" s="4">
        <v>105.46477061124655</v>
      </c>
      <c r="E1355" s="4">
        <v>114.93567788808106</v>
      </c>
      <c r="F1355" s="4">
        <v>125.35881881025372</v>
      </c>
      <c r="G1355" s="4">
        <v>136.89416959468033</v>
      </c>
      <c r="H1355" s="4">
        <v>149.65450862162689</v>
      </c>
      <c r="I1355" s="4">
        <v>163.97032756620251</v>
      </c>
      <c r="J1355" s="4">
        <v>179.85931902064334</v>
      </c>
      <c r="K1355" s="4">
        <v>197.55473710572423</v>
      </c>
      <c r="L1355" s="4">
        <v>217.37680385099247</v>
      </c>
      <c r="M1355" s="4">
        <v>239.60834771813782</v>
      </c>
      <c r="N1355" s="4">
        <v>264.59498526980229</v>
      </c>
      <c r="O1355" s="11">
        <f t="shared" si="20"/>
        <v>9.8715463168729867E-2</v>
      </c>
    </row>
    <row r="1356" spans="1:15" x14ac:dyDescent="0.35">
      <c r="A1356" s="3" t="s">
        <v>50</v>
      </c>
      <c r="B1356" s="4">
        <v>21.190237765476837</v>
      </c>
      <c r="C1356" s="4">
        <v>22.776317552368852</v>
      </c>
      <c r="D1356" s="4">
        <v>24.598347402429553</v>
      </c>
      <c r="E1356" s="4">
        <v>26.582569831313876</v>
      </c>
      <c r="F1356" s="4">
        <v>28.728826268198205</v>
      </c>
      <c r="G1356" s="4">
        <v>31.100793748002687</v>
      </c>
      <c r="H1356" s="4">
        <v>33.734053413931832</v>
      </c>
      <c r="I1356" s="4">
        <v>36.736114069634269</v>
      </c>
      <c r="J1356" s="4">
        <v>40.029124337042589</v>
      </c>
      <c r="K1356" s="4">
        <v>43.714290030967845</v>
      </c>
      <c r="L1356" s="4">
        <v>47.862240852222328</v>
      </c>
      <c r="M1356" s="4">
        <v>52.609959055523774</v>
      </c>
      <c r="N1356" s="4">
        <v>57.99473530611084</v>
      </c>
      <c r="O1356" s="11">
        <f t="shared" si="20"/>
        <v>9.3099222386959293E-2</v>
      </c>
    </row>
    <row r="1357" spans="1:15" x14ac:dyDescent="0.35">
      <c r="A1357" s="3" t="s">
        <v>51</v>
      </c>
      <c r="B1357" s="4">
        <v>25.21913414369936</v>
      </c>
      <c r="C1357" s="4">
        <v>27.779232887022836</v>
      </c>
      <c r="D1357" s="4">
        <v>30.630877639897623</v>
      </c>
      <c r="E1357" s="4">
        <v>33.795613766997839</v>
      </c>
      <c r="F1357" s="4">
        <v>37.331856241693558</v>
      </c>
      <c r="G1357" s="4">
        <v>41.291211996643455</v>
      </c>
      <c r="H1357" s="4">
        <v>45.707159488284304</v>
      </c>
      <c r="I1357" s="4">
        <v>50.694272914692704</v>
      </c>
      <c r="J1357" s="4">
        <v>56.29401059739368</v>
      </c>
      <c r="K1357" s="4">
        <v>62.564272539283422</v>
      </c>
      <c r="L1357" s="4">
        <v>69.651970239296816</v>
      </c>
      <c r="M1357" s="4">
        <v>77.610869842488114</v>
      </c>
      <c r="N1357" s="4">
        <v>86.596172829381118</v>
      </c>
      <c r="O1357" s="11">
        <f t="shared" si="20"/>
        <v>0.11160047576421289</v>
      </c>
    </row>
    <row r="1358" spans="1:15" x14ac:dyDescent="0.35">
      <c r="A1358" s="3" t="s">
        <v>52</v>
      </c>
      <c r="B1358" s="4">
        <v>8.6787165314299184</v>
      </c>
      <c r="C1358" s="4">
        <v>9.3020532640752176</v>
      </c>
      <c r="D1358" s="4">
        <v>10.007402940969634</v>
      </c>
      <c r="E1358" s="4">
        <v>10.773408612272769</v>
      </c>
      <c r="F1358" s="4">
        <v>11.609951169310397</v>
      </c>
      <c r="G1358" s="4">
        <v>12.521105039944056</v>
      </c>
      <c r="H1358" s="4">
        <v>13.516786066987807</v>
      </c>
      <c r="I1358" s="4">
        <v>14.616055056082452</v>
      </c>
      <c r="J1358" s="4">
        <v>15.815655255083689</v>
      </c>
      <c r="K1358" s="4">
        <v>17.138087781929286</v>
      </c>
      <c r="L1358" s="4">
        <v>18.584702762957267</v>
      </c>
      <c r="M1358" s="4">
        <v>20.17611640375063</v>
      </c>
      <c r="N1358" s="4">
        <v>21.946529543770016</v>
      </c>
      <c r="O1358" s="11">
        <f t="shared" si="20"/>
        <v>8.3471767765118152E-2</v>
      </c>
    </row>
    <row r="1359" spans="1:15" x14ac:dyDescent="0.35">
      <c r="A1359" s="3" t="s">
        <v>53</v>
      </c>
      <c r="B1359" s="4">
        <v>15.131598582948451</v>
      </c>
      <c r="C1359" s="4">
        <v>16.523790635815182</v>
      </c>
      <c r="D1359" s="4">
        <v>18.04859561676442</v>
      </c>
      <c r="E1359" s="4">
        <v>19.724614376556719</v>
      </c>
      <c r="F1359" s="4">
        <v>21.574252717244665</v>
      </c>
      <c r="G1359" s="4">
        <v>23.612512937177733</v>
      </c>
      <c r="H1359" s="4">
        <v>25.849881553221131</v>
      </c>
      <c r="I1359" s="4">
        <v>28.32241891905845</v>
      </c>
      <c r="J1359" s="4">
        <v>31.075485735197958</v>
      </c>
      <c r="K1359" s="4">
        <v>34.116170860407514</v>
      </c>
      <c r="L1359" s="4">
        <v>37.49964648021178</v>
      </c>
      <c r="M1359" s="4">
        <v>41.257315227876397</v>
      </c>
      <c r="N1359" s="4">
        <v>45.435318967584408</v>
      </c>
      <c r="O1359" s="11">
        <f t="shared" si="20"/>
        <v>9.8012638224352508E-2</v>
      </c>
    </row>
    <row r="1360" spans="1:15" x14ac:dyDescent="0.35">
      <c r="A1360" s="3" t="s">
        <v>54</v>
      </c>
      <c r="B1360" s="4">
        <v>6.6998121121239631</v>
      </c>
      <c r="C1360" s="4">
        <v>7.1768231276113603</v>
      </c>
      <c r="D1360" s="4">
        <v>7.6906402631454869</v>
      </c>
      <c r="E1360" s="4">
        <v>8.2437614191095552</v>
      </c>
      <c r="F1360" s="4">
        <v>8.8394871817539578</v>
      </c>
      <c r="G1360" s="4">
        <v>9.483992657620945</v>
      </c>
      <c r="H1360" s="4">
        <v>10.186067507569511</v>
      </c>
      <c r="I1360" s="4">
        <v>10.945987538407296</v>
      </c>
      <c r="J1360" s="4">
        <v>11.778937433589869</v>
      </c>
      <c r="K1360" s="4">
        <v>12.693748619791137</v>
      </c>
      <c r="L1360" s="4">
        <v>13.696266940264936</v>
      </c>
      <c r="M1360" s="4">
        <v>14.787220309004905</v>
      </c>
      <c r="N1360" s="4">
        <v>15.990950485914798</v>
      </c>
      <c r="O1360" s="11">
        <f t="shared" si="20"/>
        <v>7.7486573296609199E-2</v>
      </c>
    </row>
    <row r="1361" spans="1:15" x14ac:dyDescent="0.35">
      <c r="A1361" s="3" t="s">
        <v>55</v>
      </c>
      <c r="B1361" s="4">
        <v>9.7415023638532823</v>
      </c>
      <c r="C1361" s="4">
        <v>10.67092843591726</v>
      </c>
      <c r="D1361" s="4">
        <v>11.711512798375633</v>
      </c>
      <c r="E1361" s="4">
        <v>12.854605271999969</v>
      </c>
      <c r="F1361" s="4">
        <v>14.11540299803457</v>
      </c>
      <c r="G1361" s="4">
        <v>15.512746133972801</v>
      </c>
      <c r="H1361" s="4">
        <v>17.060583254841806</v>
      </c>
      <c r="I1361" s="4">
        <v>18.810061586012978</v>
      </c>
      <c r="J1361" s="4">
        <v>20.754487032436518</v>
      </c>
      <c r="K1361" s="4">
        <v>22.92629022619208</v>
      </c>
      <c r="L1361" s="4">
        <v>25.365587782430683</v>
      </c>
      <c r="M1361" s="4">
        <v>28.110739361509811</v>
      </c>
      <c r="N1361" s="4">
        <v>31.206396946921306</v>
      </c>
      <c r="O1361" s="11">
        <f t="shared" si="20"/>
        <v>0.10500690503104507</v>
      </c>
    </row>
    <row r="1362" spans="1:15" x14ac:dyDescent="0.35">
      <c r="A1362" s="3" t="s">
        <v>101</v>
      </c>
      <c r="B1362" s="4">
        <v>1.8161342654309358</v>
      </c>
      <c r="C1362" s="4">
        <v>1.9334930498710916</v>
      </c>
      <c r="D1362" s="4">
        <v>2.0631453791888945</v>
      </c>
      <c r="E1362" s="4">
        <v>2.2030610635164654</v>
      </c>
      <c r="F1362" s="4">
        <v>2.3542418455879335</v>
      </c>
      <c r="G1362" s="4">
        <v>2.518712475802777</v>
      </c>
      <c r="H1362" s="4">
        <v>2.6965811559484294</v>
      </c>
      <c r="I1362" s="4">
        <v>2.8900523856590867</v>
      </c>
      <c r="J1362" s="4">
        <v>3.1019052583059881</v>
      </c>
      <c r="K1362" s="4">
        <v>3.3317761960630787</v>
      </c>
      <c r="L1362" s="4">
        <v>3.5827922582449521</v>
      </c>
      <c r="M1362" s="4">
        <v>3.8572736889064583</v>
      </c>
      <c r="N1362" s="4">
        <v>4.1595522051604696</v>
      </c>
      <c r="O1362" s="11">
        <f t="shared" si="20"/>
        <v>7.4296097228490177E-2</v>
      </c>
    </row>
    <row r="1363" spans="1:15" x14ac:dyDescent="0.35">
      <c r="A1363" s="3" t="s">
        <v>56</v>
      </c>
      <c r="B1363" s="4">
        <v>0.63550095241456006</v>
      </c>
      <c r="C1363" s="4">
        <v>0.67299308601785413</v>
      </c>
      <c r="D1363" s="4">
        <v>0.71424857047530566</v>
      </c>
      <c r="E1363" s="4">
        <v>0.75804354631385706</v>
      </c>
      <c r="F1363" s="4">
        <v>0.80480038843045065</v>
      </c>
      <c r="G1363" s="4">
        <v>0.8530946055158779</v>
      </c>
      <c r="H1363" s="4">
        <v>0.90339618084206563</v>
      </c>
      <c r="I1363" s="4">
        <v>0.9553650966552425</v>
      </c>
      <c r="J1363" s="4">
        <v>1.0097133715930511</v>
      </c>
      <c r="K1363" s="4">
        <v>1.070100851089876</v>
      </c>
      <c r="L1363" s="4">
        <v>1.1335965353636936</v>
      </c>
      <c r="M1363" s="4">
        <v>1.1988538290777342</v>
      </c>
      <c r="N1363" s="4">
        <v>1.2653289849592966</v>
      </c>
      <c r="O1363" s="11">
        <f t="shared" si="20"/>
        <v>5.7932690663043213E-2</v>
      </c>
    </row>
    <row r="1364" spans="1:15" x14ac:dyDescent="0.35">
      <c r="A1364" s="2" t="s">
        <v>57</v>
      </c>
      <c r="B1364" s="4">
        <v>89.112636717377313</v>
      </c>
      <c r="C1364" s="4">
        <v>96.835632038699643</v>
      </c>
      <c r="D1364" s="4">
        <v>105.46477061124654</v>
      </c>
      <c r="E1364" s="4">
        <v>114.93567788808105</v>
      </c>
      <c r="F1364" s="4">
        <v>125.35881881025374</v>
      </c>
      <c r="G1364" s="4">
        <v>136.89416959468033</v>
      </c>
      <c r="H1364" s="4">
        <v>149.65450862162689</v>
      </c>
      <c r="I1364" s="4">
        <v>163.97032756620254</v>
      </c>
      <c r="J1364" s="4">
        <v>179.85931902064337</v>
      </c>
      <c r="K1364" s="4">
        <v>197.55473710572423</v>
      </c>
      <c r="L1364" s="4">
        <v>217.3768038509925</v>
      </c>
      <c r="M1364" s="4">
        <v>239.60834771813788</v>
      </c>
      <c r="N1364" s="4">
        <v>264.59498526980229</v>
      </c>
      <c r="O1364" s="11">
        <f t="shared" si="20"/>
        <v>9.8715463168729867E-2</v>
      </c>
    </row>
    <row r="1365" spans="1:15" x14ac:dyDescent="0.35">
      <c r="A1365" s="3" t="s">
        <v>58</v>
      </c>
      <c r="B1365" s="4">
        <v>34.753741008776387</v>
      </c>
      <c r="C1365" s="4">
        <v>38.389903151368799</v>
      </c>
      <c r="D1365" s="4">
        <v>42.507815262717386</v>
      </c>
      <c r="E1365" s="4">
        <v>47.045744566778154</v>
      </c>
      <c r="F1365" s="4">
        <v>52.086954456539353</v>
      </c>
      <c r="G1365" s="4">
        <v>57.689299782487687</v>
      </c>
      <c r="H1365" s="4">
        <v>63.960715309967341</v>
      </c>
      <c r="I1365" s="4">
        <v>71.082933771052296</v>
      </c>
      <c r="J1365" s="4">
        <v>79.039827939561874</v>
      </c>
      <c r="K1365" s="4">
        <v>87.984457634669951</v>
      </c>
      <c r="L1365" s="4">
        <v>98.115015075812963</v>
      </c>
      <c r="M1365" s="4">
        <v>109.57181247976168</v>
      </c>
      <c r="N1365" s="4">
        <v>122.56380801810123</v>
      </c>
      <c r="O1365" s="11">
        <f t="shared" ref="O1365:O1428" si="21">IFERROR(RATE(2033-2026,,-G1365,N1365),"")</f>
        <v>0.1136594982742649</v>
      </c>
    </row>
    <row r="1366" spans="1:15" x14ac:dyDescent="0.35">
      <c r="A1366" s="40" t="s">
        <v>59</v>
      </c>
      <c r="B1366" s="4">
        <v>6.1474337164245298</v>
      </c>
      <c r="C1366" s="4">
        <v>6.9880240325901504</v>
      </c>
      <c r="D1366" s="4">
        <v>7.9559634982977343</v>
      </c>
      <c r="E1366" s="4">
        <v>8.9941614055831636</v>
      </c>
      <c r="F1366" s="4">
        <v>10.129169385684989</v>
      </c>
      <c r="G1366" s="4">
        <v>11.365335189638699</v>
      </c>
      <c r="H1366" s="4">
        <v>12.763738596792336</v>
      </c>
      <c r="I1366" s="4">
        <v>14.397427994024042</v>
      </c>
      <c r="J1366" s="4">
        <v>16.190602158906124</v>
      </c>
      <c r="K1366" s="4">
        <v>18.206016039201671</v>
      </c>
      <c r="L1366" s="4">
        <v>20.521835542450276</v>
      </c>
      <c r="M1366" s="4">
        <v>23.179940325859064</v>
      </c>
      <c r="N1366" s="4">
        <v>26.208999027959663</v>
      </c>
      <c r="O1366" s="11">
        <f t="shared" si="21"/>
        <v>0.12677787903787915</v>
      </c>
    </row>
    <row r="1367" spans="1:15" x14ac:dyDescent="0.35">
      <c r="A1367" s="40" t="s">
        <v>61</v>
      </c>
      <c r="B1367" s="4">
        <v>3.9032437813253185</v>
      </c>
      <c r="C1367" s="4">
        <v>4.3436882525888549</v>
      </c>
      <c r="D1367" s="4">
        <v>4.8387832227322534</v>
      </c>
      <c r="E1367" s="4">
        <v>5.3935254191209729</v>
      </c>
      <c r="F1367" s="4">
        <v>6.0189727674848497</v>
      </c>
      <c r="G1367" s="4">
        <v>6.725509000581237</v>
      </c>
      <c r="H1367" s="4">
        <v>7.5209545169811687</v>
      </c>
      <c r="I1367" s="4">
        <v>8.4267527054321452</v>
      </c>
      <c r="J1367" s="4">
        <v>9.453025323277263</v>
      </c>
      <c r="K1367" s="4">
        <v>10.613012299474592</v>
      </c>
      <c r="L1367" s="4">
        <v>11.935533175936571</v>
      </c>
      <c r="M1367" s="4">
        <v>13.434554595934641</v>
      </c>
      <c r="N1367" s="4">
        <v>15.142089905881862</v>
      </c>
      <c r="O1367" s="11">
        <f t="shared" si="21"/>
        <v>0.12292699717672043</v>
      </c>
    </row>
    <row r="1368" spans="1:15" x14ac:dyDescent="0.35">
      <c r="A1368" s="40" t="s">
        <v>65</v>
      </c>
      <c r="B1368" s="4">
        <v>2.0414647900552105</v>
      </c>
      <c r="C1368" s="4">
        <v>2.2101441164798556</v>
      </c>
      <c r="D1368" s="4">
        <v>2.3952797295155204</v>
      </c>
      <c r="E1368" s="4">
        <v>2.59751551511116</v>
      </c>
      <c r="F1368" s="4">
        <v>2.8202488638748648</v>
      </c>
      <c r="G1368" s="4">
        <v>3.0660923337464268</v>
      </c>
      <c r="H1368" s="4">
        <v>3.3360890490426871</v>
      </c>
      <c r="I1368" s="4">
        <v>3.6370796414644619</v>
      </c>
      <c r="J1368" s="4">
        <v>3.970139488954207</v>
      </c>
      <c r="K1368" s="4">
        <v>4.3373640904089017</v>
      </c>
      <c r="L1368" s="4">
        <v>4.7468075220688757</v>
      </c>
      <c r="M1368" s="4">
        <v>5.1995540239327847</v>
      </c>
      <c r="N1368" s="4">
        <v>5.7033192854577539</v>
      </c>
      <c r="O1368" s="11">
        <f t="shared" si="21"/>
        <v>9.2712887317140391E-2</v>
      </c>
    </row>
    <row r="1369" spans="1:15" x14ac:dyDescent="0.35">
      <c r="A1369" s="40" t="s">
        <v>64</v>
      </c>
      <c r="B1369" s="4">
        <v>2.3111383628689017</v>
      </c>
      <c r="C1369" s="4">
        <v>2.5211951280732392</v>
      </c>
      <c r="D1369" s="4">
        <v>2.7564851116114233</v>
      </c>
      <c r="E1369" s="4">
        <v>3.015830276031072</v>
      </c>
      <c r="F1369" s="4">
        <v>3.3020079203135593</v>
      </c>
      <c r="G1369" s="4">
        <v>3.6194305052640012</v>
      </c>
      <c r="H1369" s="4">
        <v>3.970108662777434</v>
      </c>
      <c r="I1369" s="4">
        <v>4.3592413675711121</v>
      </c>
      <c r="J1369" s="4">
        <v>4.7933038233420122</v>
      </c>
      <c r="K1369" s="4">
        <v>5.2744323694838009</v>
      </c>
      <c r="L1369" s="4">
        <v>5.8103610298983677</v>
      </c>
      <c r="M1369" s="4">
        <v>6.4081298584366166</v>
      </c>
      <c r="N1369" s="4">
        <v>7.0786420732680444</v>
      </c>
      <c r="O1369" s="11">
        <f t="shared" si="21"/>
        <v>0.10056493823646384</v>
      </c>
    </row>
    <row r="1370" spans="1:15" x14ac:dyDescent="0.35">
      <c r="A1370" s="40" t="s">
        <v>62</v>
      </c>
      <c r="B1370" s="4">
        <v>5.5023708626779886</v>
      </c>
      <c r="C1370" s="4">
        <v>6.0703482903554224</v>
      </c>
      <c r="D1370" s="4">
        <v>6.7212585589206704</v>
      </c>
      <c r="E1370" s="4">
        <v>7.4467809231758562</v>
      </c>
      <c r="F1370" s="4">
        <v>8.2588475231898766</v>
      </c>
      <c r="G1370" s="4">
        <v>9.1663374628805432</v>
      </c>
      <c r="H1370" s="4">
        <v>10.183074387690629</v>
      </c>
      <c r="I1370" s="4">
        <v>11.330979059520658</v>
      </c>
      <c r="J1370" s="4">
        <v>12.616758082987355</v>
      </c>
      <c r="K1370" s="4">
        <v>14.067886257120824</v>
      </c>
      <c r="L1370" s="4">
        <v>15.697086428950033</v>
      </c>
      <c r="M1370" s="4">
        <v>17.534129282060533</v>
      </c>
      <c r="N1370" s="4">
        <v>19.623294189939354</v>
      </c>
      <c r="O1370" s="11">
        <f t="shared" si="21"/>
        <v>0.11487237214852934</v>
      </c>
    </row>
    <row r="1371" spans="1:15" x14ac:dyDescent="0.35">
      <c r="A1371" s="40" t="s">
        <v>63</v>
      </c>
      <c r="B1371" s="4">
        <v>3.0231822904155363</v>
      </c>
      <c r="C1371" s="4">
        <v>3.3264080374714649</v>
      </c>
      <c r="D1371" s="4">
        <v>3.6680570384275328</v>
      </c>
      <c r="E1371" s="4">
        <v>4.0469044754915817</v>
      </c>
      <c r="F1371" s="4">
        <v>4.4677168203530755</v>
      </c>
      <c r="G1371" s="4">
        <v>4.9345438514176578</v>
      </c>
      <c r="H1371" s="4">
        <v>5.451723067534779</v>
      </c>
      <c r="I1371" s="4">
        <v>6.0258774656333349</v>
      </c>
      <c r="J1371" s="4">
        <v>6.6668105140465004</v>
      </c>
      <c r="K1371" s="4">
        <v>7.3850431485370374</v>
      </c>
      <c r="L1371" s="4">
        <v>8.1869654040327511</v>
      </c>
      <c r="M1371" s="4">
        <v>9.080749041682207</v>
      </c>
      <c r="N1371" s="4">
        <v>10.080266383799858</v>
      </c>
      <c r="O1371" s="11">
        <f t="shared" si="21"/>
        <v>0.10743400942825869</v>
      </c>
    </row>
    <row r="1372" spans="1:15" x14ac:dyDescent="0.35">
      <c r="A1372" s="40" t="s">
        <v>66</v>
      </c>
      <c r="B1372" s="4">
        <v>4.5731764652364504</v>
      </c>
      <c r="C1372" s="4">
        <v>5.161173116596923</v>
      </c>
      <c r="D1372" s="4">
        <v>5.8306536505383058</v>
      </c>
      <c r="E1372" s="4">
        <v>6.5908511175807201</v>
      </c>
      <c r="F1372" s="4">
        <v>7.4588471126728253</v>
      </c>
      <c r="G1372" s="4">
        <v>8.4517638698142612</v>
      </c>
      <c r="H1372" s="4">
        <v>9.5843626872205174</v>
      </c>
      <c r="I1372" s="4">
        <v>10.88947570901232</v>
      </c>
      <c r="J1372" s="4">
        <v>12.387017295733804</v>
      </c>
      <c r="K1372" s="4">
        <v>14.101939647575797</v>
      </c>
      <c r="L1372" s="4">
        <v>16.081113442315786</v>
      </c>
      <c r="M1372" s="4">
        <v>18.353819388798385</v>
      </c>
      <c r="N1372" s="4">
        <v>20.975382323097264</v>
      </c>
      <c r="O1372" s="11">
        <f t="shared" si="21"/>
        <v>0.13866152760961961</v>
      </c>
    </row>
    <row r="1373" spans="1:15" x14ac:dyDescent="0.35">
      <c r="A1373" s="40" t="s">
        <v>60</v>
      </c>
      <c r="B1373" s="4">
        <v>3.4281267724272828</v>
      </c>
      <c r="C1373" s="4">
        <v>3.6925447614594065</v>
      </c>
      <c r="D1373" s="4">
        <v>3.9862490920873292</v>
      </c>
      <c r="E1373" s="4">
        <v>4.3056058224721507</v>
      </c>
      <c r="F1373" s="4">
        <v>4.6535654700244011</v>
      </c>
      <c r="G1373" s="4">
        <v>5.0319965719469391</v>
      </c>
      <c r="H1373" s="4">
        <v>5.4428069509728605</v>
      </c>
      <c r="I1373" s="4">
        <v>5.8899219197372013</v>
      </c>
      <c r="J1373" s="4">
        <v>6.3799349702684367</v>
      </c>
      <c r="K1373" s="4">
        <v>6.9194497120454646</v>
      </c>
      <c r="L1373" s="4">
        <v>7.510502734818032</v>
      </c>
      <c r="M1373" s="4">
        <v>8.1564305481288351</v>
      </c>
      <c r="N1373" s="4">
        <v>8.8652378441210296</v>
      </c>
      <c r="O1373" s="11">
        <f t="shared" si="21"/>
        <v>8.42657069447212E-2</v>
      </c>
    </row>
    <row r="1374" spans="1:15" x14ac:dyDescent="0.35">
      <c r="A1374" s="40" t="s">
        <v>67</v>
      </c>
      <c r="B1374" s="4">
        <v>2.1164518549041174</v>
      </c>
      <c r="C1374" s="4">
        <v>2.2624077918899954</v>
      </c>
      <c r="D1374" s="4">
        <v>2.423195930617398</v>
      </c>
      <c r="E1374" s="4">
        <v>2.5956252791846199</v>
      </c>
      <c r="F1374" s="4">
        <v>2.7815630469308186</v>
      </c>
      <c r="G1374" s="4">
        <v>2.9833594999702147</v>
      </c>
      <c r="H1374" s="4">
        <v>3.2021354072897661</v>
      </c>
      <c r="I1374" s="4">
        <v>3.4458137579850203</v>
      </c>
      <c r="J1374" s="4">
        <v>3.7108837277076803</v>
      </c>
      <c r="K1374" s="4">
        <v>4.0010608846760443</v>
      </c>
      <c r="L1374" s="4">
        <v>4.3209499020240427</v>
      </c>
      <c r="M1374" s="4">
        <v>4.6743047013175003</v>
      </c>
      <c r="N1374" s="4">
        <v>5.0654379802111169</v>
      </c>
      <c r="O1374" s="11">
        <f t="shared" si="21"/>
        <v>7.8560441360513059E-2</v>
      </c>
    </row>
    <row r="1375" spans="1:15" x14ac:dyDescent="0.35">
      <c r="A1375" s="40" t="s">
        <v>68</v>
      </c>
      <c r="B1375" s="4">
        <v>1.7071521124410503</v>
      </c>
      <c r="C1375" s="4">
        <v>1.8139696238634848</v>
      </c>
      <c r="D1375" s="4">
        <v>1.931889429969222</v>
      </c>
      <c r="E1375" s="4">
        <v>2.058944333026862</v>
      </c>
      <c r="F1375" s="4">
        <v>2.1960155460100776</v>
      </c>
      <c r="G1375" s="4">
        <v>2.3449314972277127</v>
      </c>
      <c r="H1375" s="4">
        <v>2.5057219836651603</v>
      </c>
      <c r="I1375" s="4">
        <v>2.6803641506719917</v>
      </c>
      <c r="J1375" s="4">
        <v>2.8713525543384799</v>
      </c>
      <c r="K1375" s="4">
        <v>3.0782531861458149</v>
      </c>
      <c r="L1375" s="4">
        <v>3.3038598933182355</v>
      </c>
      <c r="M1375" s="4">
        <v>3.5502007136111051</v>
      </c>
      <c r="N1375" s="4">
        <v>3.8211390043652962</v>
      </c>
      <c r="O1375" s="11">
        <f t="shared" si="21"/>
        <v>7.2246575966743651E-2</v>
      </c>
    </row>
    <row r="1376" spans="1:15" x14ac:dyDescent="0.35">
      <c r="A1376" s="3" t="s">
        <v>69</v>
      </c>
      <c r="B1376" s="4">
        <v>2.9095618030757318</v>
      </c>
      <c r="C1376" s="4">
        <v>3.1902210514047251</v>
      </c>
      <c r="D1376" s="4">
        <v>3.5010528711637305</v>
      </c>
      <c r="E1376" s="4">
        <v>3.8443963277482975</v>
      </c>
      <c r="F1376" s="4">
        <v>4.2228367614379314</v>
      </c>
      <c r="G1376" s="4">
        <v>4.6414949979017166</v>
      </c>
      <c r="H1376" s="4">
        <v>5.1087794371441158</v>
      </c>
      <c r="I1376" s="4">
        <v>5.6279664025036009</v>
      </c>
      <c r="J1376" s="4">
        <v>6.2073058950707107</v>
      </c>
      <c r="K1376" s="4">
        <v>6.8526112499256984</v>
      </c>
      <c r="L1376" s="4">
        <v>7.5697771063926753</v>
      </c>
      <c r="M1376" s="4">
        <v>8.3728686766051901</v>
      </c>
      <c r="N1376" s="4">
        <v>9.2736732452488102</v>
      </c>
      <c r="O1376" s="11">
        <f t="shared" si="21"/>
        <v>0.10393114484331388</v>
      </c>
    </row>
    <row r="1377" spans="1:15" x14ac:dyDescent="0.35">
      <c r="A1377" s="3" t="s">
        <v>70</v>
      </c>
      <c r="B1377" s="4">
        <v>8.1633483014368409</v>
      </c>
      <c r="C1377" s="4">
        <v>8.8854021191286492</v>
      </c>
      <c r="D1377" s="4">
        <v>9.6929661054175273</v>
      </c>
      <c r="E1377" s="4">
        <v>10.581300052334246</v>
      </c>
      <c r="F1377" s="4">
        <v>11.559579815922579</v>
      </c>
      <c r="G1377" s="4">
        <v>12.64261984453011</v>
      </c>
      <c r="H1377" s="4">
        <v>13.836708716099679</v>
      </c>
      <c r="I1377" s="4">
        <v>15.159186043372936</v>
      </c>
      <c r="J1377" s="4">
        <v>16.631669839622283</v>
      </c>
      <c r="K1377" s="4">
        <v>18.260525014053165</v>
      </c>
      <c r="L1377" s="4">
        <v>20.071432287903392</v>
      </c>
      <c r="M1377" s="4">
        <v>22.087439600644437</v>
      </c>
      <c r="N1377" s="4">
        <v>24.344697205108325</v>
      </c>
      <c r="O1377" s="11">
        <f t="shared" si="21"/>
        <v>9.8126750531414952E-2</v>
      </c>
    </row>
    <row r="1378" spans="1:15" x14ac:dyDescent="0.35">
      <c r="A1378" s="3" t="s">
        <v>71</v>
      </c>
      <c r="B1378" s="4">
        <v>5.554147384795777</v>
      </c>
      <c r="C1378" s="4">
        <v>5.9538134987833882</v>
      </c>
      <c r="D1378" s="4">
        <v>6.4060761391409891</v>
      </c>
      <c r="E1378" s="4">
        <v>6.8972840262099728</v>
      </c>
      <c r="F1378" s="4">
        <v>7.4337779554480452</v>
      </c>
      <c r="G1378" s="4">
        <v>8.018184069441455</v>
      </c>
      <c r="H1378" s="4">
        <v>8.6568705324835822</v>
      </c>
      <c r="I1378" s="4">
        <v>9.3620656335879922</v>
      </c>
      <c r="J1378" s="4">
        <v>10.131708648277991</v>
      </c>
      <c r="K1378" s="4">
        <v>10.980238677717033</v>
      </c>
      <c r="L1378" s="4">
        <v>11.908550764465794</v>
      </c>
      <c r="M1378" s="4">
        <v>12.929885599120093</v>
      </c>
      <c r="N1378" s="4">
        <v>14.066196220815618</v>
      </c>
      <c r="O1378" s="11">
        <f t="shared" si="21"/>
        <v>8.3606300108833534E-2</v>
      </c>
    </row>
    <row r="1379" spans="1:15" x14ac:dyDescent="0.35">
      <c r="A1379" s="3" t="s">
        <v>72</v>
      </c>
      <c r="B1379" s="4">
        <v>7.1985978025570354</v>
      </c>
      <c r="C1379" s="4">
        <v>7.6906910583175332</v>
      </c>
      <c r="D1379" s="4">
        <v>8.2326272636809286</v>
      </c>
      <c r="E1379" s="4">
        <v>8.8134791492608979</v>
      </c>
      <c r="F1379" s="4">
        <v>9.4395190564121059</v>
      </c>
      <c r="G1379" s="4">
        <v>10.118644323915557</v>
      </c>
      <c r="H1379" s="4">
        <v>10.854564241040601</v>
      </c>
      <c r="I1379" s="4">
        <v>11.674037620625722</v>
      </c>
      <c r="J1379" s="4">
        <v>12.565026504156156</v>
      </c>
      <c r="K1379" s="4">
        <v>13.539988119705844</v>
      </c>
      <c r="L1379" s="4">
        <v>14.614360297344961</v>
      </c>
      <c r="M1379" s="4">
        <v>15.8006685710317</v>
      </c>
      <c r="N1379" s="4">
        <v>17.11329894625991</v>
      </c>
      <c r="O1379" s="11">
        <f t="shared" si="21"/>
        <v>7.7957477618490464E-2</v>
      </c>
    </row>
    <row r="1380" spans="1:15" x14ac:dyDescent="0.35">
      <c r="A1380" s="3" t="s">
        <v>73</v>
      </c>
      <c r="B1380" s="4">
        <v>8.0146500082037058</v>
      </c>
      <c r="C1380" s="4">
        <v>8.5251908545004476</v>
      </c>
      <c r="D1380" s="4">
        <v>9.076537463653132</v>
      </c>
      <c r="E1380" s="4">
        <v>9.6693132392331691</v>
      </c>
      <c r="F1380" s="4">
        <v>10.304388376174357</v>
      </c>
      <c r="G1380" s="4">
        <v>10.988408299064867</v>
      </c>
      <c r="H1380" s="4">
        <v>11.734690078659929</v>
      </c>
      <c r="I1380" s="4">
        <v>12.542815598926376</v>
      </c>
      <c r="J1380" s="4">
        <v>13.423062273184248</v>
      </c>
      <c r="K1380" s="4">
        <v>14.37877031371659</v>
      </c>
      <c r="L1380" s="4">
        <v>15.412543523737376</v>
      </c>
      <c r="M1380" s="4">
        <v>16.542772918867474</v>
      </c>
      <c r="N1380" s="4">
        <v>17.780603843686006</v>
      </c>
      <c r="O1380" s="11">
        <f t="shared" si="21"/>
        <v>7.1171025584358422E-2</v>
      </c>
    </row>
    <row r="1381" spans="1:15" x14ac:dyDescent="0.35">
      <c r="A1381" s="3" t="s">
        <v>74</v>
      </c>
      <c r="B1381" s="4">
        <v>20.583755847256931</v>
      </c>
      <c r="C1381" s="4">
        <v>22.156398885464682</v>
      </c>
      <c r="D1381" s="4">
        <v>23.883367687121442</v>
      </c>
      <c r="E1381" s="4">
        <v>25.790787785563694</v>
      </c>
      <c r="F1381" s="4">
        <v>27.879801303400431</v>
      </c>
      <c r="G1381" s="4">
        <v>30.21358236109068</v>
      </c>
      <c r="H1381" s="4">
        <v>32.759065077660807</v>
      </c>
      <c r="I1381" s="4">
        <v>35.603872064391631</v>
      </c>
      <c r="J1381" s="4">
        <v>38.753309276659074</v>
      </c>
      <c r="K1381" s="4">
        <v>42.24591808161211</v>
      </c>
      <c r="L1381" s="4">
        <v>46.150490994344466</v>
      </c>
      <c r="M1381" s="4">
        <v>50.526433824616745</v>
      </c>
      <c r="N1381" s="4">
        <v>55.411236863907199</v>
      </c>
      <c r="O1381" s="11">
        <f t="shared" si="21"/>
        <v>9.0505715437207049E-2</v>
      </c>
    </row>
    <row r="1382" spans="1:15" x14ac:dyDescent="0.35">
      <c r="A1382" s="3" t="s">
        <v>75</v>
      </c>
      <c r="B1382" s="4">
        <v>1.9348345612749012</v>
      </c>
      <c r="C1382" s="4">
        <v>2.0440114197314214</v>
      </c>
      <c r="D1382" s="4">
        <v>2.164327818351409</v>
      </c>
      <c r="E1382" s="4">
        <v>2.2933727409526221</v>
      </c>
      <c r="F1382" s="4">
        <v>2.4319610849189242</v>
      </c>
      <c r="G1382" s="4">
        <v>2.5819359162482622</v>
      </c>
      <c r="H1382" s="4">
        <v>2.743115228570824</v>
      </c>
      <c r="I1382" s="4">
        <v>2.9174504317419618</v>
      </c>
      <c r="J1382" s="4">
        <v>3.1074086441110054</v>
      </c>
      <c r="K1382" s="4">
        <v>3.3122280143238347</v>
      </c>
      <c r="L1382" s="4">
        <v>3.5346338009908496</v>
      </c>
      <c r="M1382" s="4">
        <v>3.7764660474905063</v>
      </c>
      <c r="N1382" s="4">
        <v>4.0414709266751645</v>
      </c>
      <c r="O1382" s="11">
        <f t="shared" si="21"/>
        <v>6.6102944565638422E-2</v>
      </c>
    </row>
    <row r="1383" spans="1:15" x14ac:dyDescent="0.35">
      <c r="A1383" s="2" t="s">
        <v>38</v>
      </c>
      <c r="B1383" s="4">
        <v>89.112636717377299</v>
      </c>
      <c r="C1383" s="4">
        <v>96.835632038699643</v>
      </c>
      <c r="D1383" s="4">
        <v>105.46477061124654</v>
      </c>
      <c r="E1383" s="4">
        <v>114.93567788808105</v>
      </c>
      <c r="F1383" s="4">
        <v>125.35881881025371</v>
      </c>
      <c r="G1383" s="4">
        <v>136.89416959468033</v>
      </c>
      <c r="H1383" s="4">
        <v>149.65450862162689</v>
      </c>
      <c r="I1383" s="4">
        <v>163.97032756620251</v>
      </c>
      <c r="J1383" s="4">
        <v>179.85931902064334</v>
      </c>
      <c r="K1383" s="4">
        <v>197.55473710572423</v>
      </c>
      <c r="L1383" s="4">
        <v>217.37680385099247</v>
      </c>
      <c r="M1383" s="4">
        <v>239.60834771813782</v>
      </c>
      <c r="N1383" s="4">
        <v>264.59498526980229</v>
      </c>
      <c r="O1383" s="11">
        <f t="shared" si="21"/>
        <v>9.8715463168729867E-2</v>
      </c>
    </row>
    <row r="1384" spans="1:15" x14ac:dyDescent="0.35">
      <c r="A1384" s="3" t="s">
        <v>76</v>
      </c>
      <c r="B1384" s="4">
        <v>37.311830636026329</v>
      </c>
      <c r="C1384" s="4">
        <v>40.902127547355519</v>
      </c>
      <c r="D1384" s="4">
        <v>44.976913473724572</v>
      </c>
      <c r="E1384" s="4">
        <v>49.435700838162305</v>
      </c>
      <c r="F1384" s="4">
        <v>54.368714867277276</v>
      </c>
      <c r="G1384" s="4">
        <v>59.799675361476872</v>
      </c>
      <c r="H1384" s="4">
        <v>65.862831559538591</v>
      </c>
      <c r="I1384" s="4">
        <v>72.705560978003192</v>
      </c>
      <c r="J1384" s="4">
        <v>80.317415435396626</v>
      </c>
      <c r="K1384" s="4">
        <v>88.830080834808612</v>
      </c>
      <c r="L1384" s="4">
        <v>98.387770321347077</v>
      </c>
      <c r="M1384" s="4">
        <v>109.128674871421</v>
      </c>
      <c r="N1384" s="4">
        <v>121.26222959776547</v>
      </c>
      <c r="O1384" s="11">
        <f t="shared" si="21"/>
        <v>0.10626955453375825</v>
      </c>
    </row>
    <row r="1385" spans="1:15" x14ac:dyDescent="0.35">
      <c r="A1385" s="3" t="s">
        <v>77</v>
      </c>
      <c r="B1385" s="4">
        <v>32.079334331585748</v>
      </c>
      <c r="C1385" s="4">
        <v>34.739139323111722</v>
      </c>
      <c r="D1385" s="4">
        <v>37.673056847758609</v>
      </c>
      <c r="E1385" s="4">
        <v>40.927073009777921</v>
      </c>
      <c r="F1385" s="4">
        <v>44.508586559759394</v>
      </c>
      <c r="G1385" s="4">
        <v>48.524145643971792</v>
      </c>
      <c r="H1385" s="4">
        <v>52.928236964906702</v>
      </c>
      <c r="I1385" s="4">
        <v>57.869167475993585</v>
      </c>
      <c r="J1385" s="4">
        <v>63.364939904136527</v>
      </c>
      <c r="K1385" s="4">
        <v>69.488232973683594</v>
      </c>
      <c r="L1385" s="4">
        <v>76.363125082246853</v>
      </c>
      <c r="M1385" s="4">
        <v>84.101015275240428</v>
      </c>
      <c r="N1385" s="4">
        <v>92.779346308003994</v>
      </c>
      <c r="O1385" s="11">
        <f t="shared" si="21"/>
        <v>9.701696637183102E-2</v>
      </c>
    </row>
    <row r="1386" spans="1:15" x14ac:dyDescent="0.35">
      <c r="A1386" s="3" t="s">
        <v>78</v>
      </c>
      <c r="B1386" s="4">
        <v>6.1853510593626506</v>
      </c>
      <c r="C1386" s="4">
        <v>6.7088717330306284</v>
      </c>
      <c r="D1386" s="4">
        <v>7.2793611729381533</v>
      </c>
      <c r="E1386" s="4">
        <v>7.9007454006469411</v>
      </c>
      <c r="F1386" s="4">
        <v>8.5778784317620644</v>
      </c>
      <c r="G1386" s="4">
        <v>9.3186058172316439</v>
      </c>
      <c r="H1386" s="4">
        <v>10.133690078185756</v>
      </c>
      <c r="I1386" s="4">
        <v>11.025910761601949</v>
      </c>
      <c r="J1386" s="4">
        <v>12.013143186335647</v>
      </c>
      <c r="K1386" s="4">
        <v>13.107614141098797</v>
      </c>
      <c r="L1386" s="4">
        <v>14.318999554932798</v>
      </c>
      <c r="M1386" s="4">
        <v>15.652019140569237</v>
      </c>
      <c r="N1386" s="4">
        <v>17.136527663454753</v>
      </c>
      <c r="O1386" s="11">
        <f t="shared" si="21"/>
        <v>9.092773624885786E-2</v>
      </c>
    </row>
    <row r="1387" spans="1:15" x14ac:dyDescent="0.35">
      <c r="A1387" s="3" t="s">
        <v>79</v>
      </c>
      <c r="B1387" s="4">
        <v>10.443302334816062</v>
      </c>
      <c r="C1387" s="4">
        <v>11.202183500846399</v>
      </c>
      <c r="D1387" s="4">
        <v>12.04484098017101</v>
      </c>
      <c r="E1387" s="4">
        <v>12.954485254969576</v>
      </c>
      <c r="F1387" s="4">
        <v>13.939900651700214</v>
      </c>
      <c r="G1387" s="4">
        <v>15.014910394857308</v>
      </c>
      <c r="H1387" s="4">
        <v>16.198715996049962</v>
      </c>
      <c r="I1387" s="4">
        <v>17.512285127533183</v>
      </c>
      <c r="J1387" s="4">
        <v>18.948683332491328</v>
      </c>
      <c r="K1387" s="4">
        <v>20.520901320424692</v>
      </c>
      <c r="L1387" s="4">
        <v>22.263747229848995</v>
      </c>
      <c r="M1387" s="4">
        <v>24.199972899984406</v>
      </c>
      <c r="N1387" s="4">
        <v>26.355893669950206</v>
      </c>
      <c r="O1387" s="11">
        <f t="shared" si="21"/>
        <v>8.3696965857132891E-2</v>
      </c>
    </row>
    <row r="1388" spans="1:15" x14ac:dyDescent="0.35">
      <c r="A1388" s="3" t="s">
        <v>80</v>
      </c>
      <c r="B1388" s="4">
        <v>3.0928183555865227</v>
      </c>
      <c r="C1388" s="4">
        <v>3.2833099343553731</v>
      </c>
      <c r="D1388" s="4">
        <v>3.4905981366542047</v>
      </c>
      <c r="E1388" s="4">
        <v>3.7176733845243142</v>
      </c>
      <c r="F1388" s="4">
        <v>3.9637382997547608</v>
      </c>
      <c r="G1388" s="4">
        <v>4.2368323771427159</v>
      </c>
      <c r="H1388" s="4">
        <v>4.5310340229458799</v>
      </c>
      <c r="I1388" s="4">
        <v>4.8574032230706168</v>
      </c>
      <c r="J1388" s="4">
        <v>5.2151371622832112</v>
      </c>
      <c r="K1388" s="4">
        <v>5.6079078357085361</v>
      </c>
      <c r="L1388" s="4">
        <v>6.0431616626167592</v>
      </c>
      <c r="M1388" s="4">
        <v>6.5266655309227657</v>
      </c>
      <c r="N1388" s="4">
        <v>7.0609880306278736</v>
      </c>
      <c r="O1388" s="11">
        <f t="shared" si="21"/>
        <v>7.5695050719728485E-2</v>
      </c>
    </row>
    <row r="1389" spans="1:15" x14ac:dyDescent="0.35">
      <c r="A1389" s="2" t="s">
        <v>81</v>
      </c>
      <c r="B1389" s="4">
        <v>89.112636717377313</v>
      </c>
      <c r="C1389" s="4">
        <v>96.835632038699629</v>
      </c>
      <c r="D1389" s="4">
        <v>105.46477061124655</v>
      </c>
      <c r="E1389" s="4">
        <v>114.93567788808106</v>
      </c>
      <c r="F1389" s="4">
        <v>125.35881881025372</v>
      </c>
      <c r="G1389" s="4">
        <v>136.89416959468033</v>
      </c>
      <c r="H1389" s="4">
        <v>149.65450862162689</v>
      </c>
      <c r="I1389" s="4">
        <v>163.97032756620251</v>
      </c>
      <c r="J1389" s="4">
        <v>179.85931902064334</v>
      </c>
      <c r="K1389" s="4">
        <v>197.55473710572426</v>
      </c>
      <c r="L1389" s="4">
        <v>217.37680385099247</v>
      </c>
      <c r="M1389" s="4">
        <v>239.60834771813782</v>
      </c>
      <c r="N1389" s="4">
        <v>264.59498526980229</v>
      </c>
      <c r="O1389" s="11">
        <f t="shared" si="21"/>
        <v>9.8715463168729867E-2</v>
      </c>
    </row>
    <row r="1390" spans="1:15" x14ac:dyDescent="0.35">
      <c r="A1390" s="3" t="s">
        <v>82</v>
      </c>
      <c r="B1390" s="4">
        <v>77.322100167647719</v>
      </c>
      <c r="C1390" s="4">
        <v>83.885836158430436</v>
      </c>
      <c r="D1390" s="4">
        <v>91.21055386645547</v>
      </c>
      <c r="E1390" s="4">
        <v>99.237454160127655</v>
      </c>
      <c r="F1390" s="4">
        <v>108.0593018144387</v>
      </c>
      <c r="G1390" s="4">
        <v>117.82128031804321</v>
      </c>
      <c r="H1390" s="4">
        <v>128.62037531617199</v>
      </c>
      <c r="I1390" s="4">
        <v>140.76258758062573</v>
      </c>
      <c r="J1390" s="4">
        <v>154.22905253770463</v>
      </c>
      <c r="K1390" s="4">
        <v>169.21397888409388</v>
      </c>
      <c r="L1390" s="4">
        <v>186.01468470073272</v>
      </c>
      <c r="M1390" s="4">
        <v>204.88444385301793</v>
      </c>
      <c r="N1390" s="4">
        <v>226.11774322759896</v>
      </c>
      <c r="O1390" s="11">
        <f t="shared" si="21"/>
        <v>9.7600800095478363E-2</v>
      </c>
    </row>
    <row r="1391" spans="1:15" x14ac:dyDescent="0.35">
      <c r="A1391" s="3" t="s">
        <v>83</v>
      </c>
      <c r="B1391" s="4">
        <v>11.790536549729591</v>
      </c>
      <c r="C1391" s="4">
        <v>12.9497958802692</v>
      </c>
      <c r="D1391" s="4">
        <v>14.254216744791083</v>
      </c>
      <c r="E1391" s="4">
        <v>15.698223727953406</v>
      </c>
      <c r="F1391" s="4">
        <v>17.299516995815019</v>
      </c>
      <c r="G1391" s="4">
        <v>19.072889276637124</v>
      </c>
      <c r="H1391" s="4">
        <v>21.034133305454894</v>
      </c>
      <c r="I1391" s="4">
        <v>23.207739985576783</v>
      </c>
      <c r="J1391" s="4">
        <v>25.630266482938701</v>
      </c>
      <c r="K1391" s="4">
        <v>28.340758221630367</v>
      </c>
      <c r="L1391" s="4">
        <v>31.362119150259748</v>
      </c>
      <c r="M1391" s="4">
        <v>34.723903865119887</v>
      </c>
      <c r="N1391" s="4">
        <v>38.477242042203315</v>
      </c>
      <c r="O1391" s="11">
        <f t="shared" si="21"/>
        <v>0.10545498880745791</v>
      </c>
    </row>
    <row r="1392" spans="1:15" x14ac:dyDescent="0.35">
      <c r="A1392" s="1" t="s">
        <v>96</v>
      </c>
      <c r="O1392" s="11" t="str">
        <f t="shared" si="21"/>
        <v/>
      </c>
    </row>
    <row r="1393" spans="1:15" x14ac:dyDescent="0.35">
      <c r="A1393" s="2" t="s">
        <v>40</v>
      </c>
      <c r="B1393" s="4">
        <v>71.535389534345398</v>
      </c>
      <c r="C1393" s="4">
        <v>77.219037966348665</v>
      </c>
      <c r="D1393" s="4">
        <v>83.483975609925565</v>
      </c>
      <c r="E1393" s="4">
        <v>90.304164086062883</v>
      </c>
      <c r="F1393" s="4">
        <v>97.748267307128444</v>
      </c>
      <c r="G1393" s="4">
        <v>105.90989395521743</v>
      </c>
      <c r="H1393" s="4">
        <v>114.88369237887302</v>
      </c>
      <c r="I1393" s="4">
        <v>124.85526480961369</v>
      </c>
      <c r="J1393" s="4">
        <v>135.863933521771</v>
      </c>
      <c r="K1393" s="4">
        <v>148.03831745478558</v>
      </c>
      <c r="L1393" s="4">
        <v>161.5416535032131</v>
      </c>
      <c r="M1393" s="4">
        <v>176.55573048322157</v>
      </c>
      <c r="N1393" s="4">
        <v>193.30475439468211</v>
      </c>
      <c r="O1393" s="11">
        <f t="shared" si="21"/>
        <v>8.9756401726134846E-2</v>
      </c>
    </row>
    <row r="1394" spans="1:15" x14ac:dyDescent="0.35">
      <c r="A1394" s="3" t="s">
        <v>41</v>
      </c>
      <c r="B1394" s="4">
        <v>29.81870516342677</v>
      </c>
      <c r="C1394" s="4">
        <v>31.680189774345465</v>
      </c>
      <c r="D1394" s="4">
        <v>33.724628353415028</v>
      </c>
      <c r="E1394" s="4">
        <v>35.903981488716653</v>
      </c>
      <c r="F1394" s="4">
        <v>38.241303415114103</v>
      </c>
      <c r="G1394" s="4">
        <v>40.765690046972182</v>
      </c>
      <c r="H1394" s="4">
        <v>43.488685089897047</v>
      </c>
      <c r="I1394" s="4">
        <v>46.513883498015751</v>
      </c>
      <c r="J1394" s="4">
        <v>49.787967802491359</v>
      </c>
      <c r="K1394" s="4">
        <v>53.355794637152229</v>
      </c>
      <c r="L1394" s="4">
        <v>57.272922679848463</v>
      </c>
      <c r="M1394" s="4">
        <v>61.582211452282323</v>
      </c>
      <c r="N1394" s="4">
        <v>66.332755614339064</v>
      </c>
      <c r="O1394" s="11">
        <f t="shared" si="21"/>
        <v>7.2024593606545784E-2</v>
      </c>
    </row>
    <row r="1395" spans="1:15" x14ac:dyDescent="0.35">
      <c r="A1395" s="3" t="s">
        <v>42</v>
      </c>
      <c r="B1395" s="4">
        <v>7.8122246773418151</v>
      </c>
      <c r="C1395" s="4">
        <v>8.5463358302481058</v>
      </c>
      <c r="D1395" s="4">
        <v>9.3674374951132915</v>
      </c>
      <c r="E1395" s="4">
        <v>10.26825527897134</v>
      </c>
      <c r="F1395" s="4">
        <v>11.260600393781198</v>
      </c>
      <c r="G1395" s="4">
        <v>12.359126486268764</v>
      </c>
      <c r="H1395" s="4">
        <v>13.574511155359822</v>
      </c>
      <c r="I1395" s="4">
        <v>14.94697137002531</v>
      </c>
      <c r="J1395" s="4">
        <v>16.470548989539008</v>
      </c>
      <c r="K1395" s="4">
        <v>18.170362685649678</v>
      </c>
      <c r="L1395" s="4">
        <v>20.077488144814115</v>
      </c>
      <c r="M1395" s="4">
        <v>22.221444457203749</v>
      </c>
      <c r="N1395" s="4">
        <v>24.636566531710191</v>
      </c>
      <c r="O1395" s="11">
        <f t="shared" si="21"/>
        <v>0.10356753307399508</v>
      </c>
    </row>
    <row r="1396" spans="1:15" x14ac:dyDescent="0.35">
      <c r="A1396" s="3" t="s">
        <v>43</v>
      </c>
      <c r="B1396" s="4">
        <v>7.5185801424795944</v>
      </c>
      <c r="C1396" s="4">
        <v>8.0667552432078349</v>
      </c>
      <c r="D1396" s="4">
        <v>8.6571057567156551</v>
      </c>
      <c r="E1396" s="4">
        <v>9.295699110049668</v>
      </c>
      <c r="F1396" s="4">
        <v>9.989872918788528</v>
      </c>
      <c r="G1396" s="4">
        <v>10.742912439901591</v>
      </c>
      <c r="H1396" s="4">
        <v>11.555692088636338</v>
      </c>
      <c r="I1396" s="4">
        <v>12.440322238821119</v>
      </c>
      <c r="J1396" s="4">
        <v>13.412014456341677</v>
      </c>
      <c r="K1396" s="4">
        <v>14.468239146062196</v>
      </c>
      <c r="L1396" s="4">
        <v>15.626839867164557</v>
      </c>
      <c r="M1396" s="4">
        <v>16.894320652011949</v>
      </c>
      <c r="N1396" s="4">
        <v>18.282539743274604</v>
      </c>
      <c r="O1396" s="11">
        <f t="shared" si="21"/>
        <v>7.891637439819818E-2</v>
      </c>
    </row>
    <row r="1397" spans="1:15" x14ac:dyDescent="0.35">
      <c r="A1397" s="3" t="s">
        <v>44</v>
      </c>
      <c r="B1397" s="4">
        <v>5.2792997410672307</v>
      </c>
      <c r="C1397" s="4">
        <v>5.7261301277823931</v>
      </c>
      <c r="D1397" s="4">
        <v>6.2130485938693996</v>
      </c>
      <c r="E1397" s="4">
        <v>6.7434059912740674</v>
      </c>
      <c r="F1397" s="4">
        <v>7.321345221303921</v>
      </c>
      <c r="G1397" s="4">
        <v>7.9535624952138013</v>
      </c>
      <c r="H1397" s="4">
        <v>8.649243684658364</v>
      </c>
      <c r="I1397" s="4">
        <v>9.4107610625407574</v>
      </c>
      <c r="J1397" s="4">
        <v>10.253371337754729</v>
      </c>
      <c r="K1397" s="4">
        <v>11.18751009231895</v>
      </c>
      <c r="L1397" s="4">
        <v>12.221435694663924</v>
      </c>
      <c r="M1397" s="4">
        <v>13.359176305263743</v>
      </c>
      <c r="N1397" s="4">
        <v>14.626213128555717</v>
      </c>
      <c r="O1397" s="11">
        <f t="shared" si="21"/>
        <v>9.092713139271541E-2</v>
      </c>
    </row>
    <row r="1398" spans="1:15" x14ac:dyDescent="0.35">
      <c r="A1398" s="3" t="s">
        <v>45</v>
      </c>
      <c r="B1398" s="4">
        <v>2.7268362200461924</v>
      </c>
      <c r="C1398" s="4">
        <v>2.9405223636775397</v>
      </c>
      <c r="D1398" s="4">
        <v>3.1721191122347934</v>
      </c>
      <c r="E1398" s="4">
        <v>3.4229950284460378</v>
      </c>
      <c r="F1398" s="4">
        <v>3.6948845042094556</v>
      </c>
      <c r="G1398" s="4">
        <v>3.9907654859365116</v>
      </c>
      <c r="H1398" s="4">
        <v>4.3147909344861128</v>
      </c>
      <c r="I1398" s="4">
        <v>4.6676127930280478</v>
      </c>
      <c r="J1398" s="4">
        <v>5.0562514238070388</v>
      </c>
      <c r="K1398" s="4">
        <v>5.4851806077541454</v>
      </c>
      <c r="L1398" s="4">
        <v>5.9576948192855923</v>
      </c>
      <c r="M1398" s="4">
        <v>6.4749406622889776</v>
      </c>
      <c r="N1398" s="4">
        <v>7.0484253094689402</v>
      </c>
      <c r="O1398" s="11">
        <f t="shared" si="21"/>
        <v>8.4653050626446527E-2</v>
      </c>
    </row>
    <row r="1399" spans="1:15" x14ac:dyDescent="0.35">
      <c r="A1399" s="3" t="s">
        <v>46</v>
      </c>
      <c r="B1399" s="4">
        <v>16.966592327675695</v>
      </c>
      <c r="C1399" s="4">
        <v>18.717770766508917</v>
      </c>
      <c r="D1399" s="4">
        <v>20.667881987962296</v>
      </c>
      <c r="E1399" s="4">
        <v>22.834309089718751</v>
      </c>
      <c r="F1399" s="4">
        <v>25.236291609487587</v>
      </c>
      <c r="G1399" s="4">
        <v>27.908658237069425</v>
      </c>
      <c r="H1399" s="4">
        <v>30.906822323763109</v>
      </c>
      <c r="I1399" s="4">
        <v>34.256464921863376</v>
      </c>
      <c r="J1399" s="4">
        <v>38.014115676331109</v>
      </c>
      <c r="K1399" s="4">
        <v>42.222709018868834</v>
      </c>
      <c r="L1399" s="4">
        <v>46.926663954242905</v>
      </c>
      <c r="M1399" s="4">
        <v>52.222064062063964</v>
      </c>
      <c r="N1399" s="4">
        <v>58.193054340222481</v>
      </c>
      <c r="O1399" s="11">
        <f t="shared" si="21"/>
        <v>0.11068348310706903</v>
      </c>
    </row>
    <row r="1400" spans="1:15" x14ac:dyDescent="0.35">
      <c r="A1400" s="3" t="s">
        <v>47</v>
      </c>
      <c r="B1400" s="4">
        <v>1.4131512623080926</v>
      </c>
      <c r="C1400" s="4">
        <v>1.5413338605784141</v>
      </c>
      <c r="D1400" s="4">
        <v>1.6817543106150945</v>
      </c>
      <c r="E1400" s="4">
        <v>1.8355180988863766</v>
      </c>
      <c r="F1400" s="4">
        <v>2.0039692444436636</v>
      </c>
      <c r="G1400" s="4">
        <v>2.1891787638551525</v>
      </c>
      <c r="H1400" s="4">
        <v>2.3939471020722265</v>
      </c>
      <c r="I1400" s="4">
        <v>2.6192489253193441</v>
      </c>
      <c r="J1400" s="4">
        <v>2.8696638355060746</v>
      </c>
      <c r="K1400" s="4">
        <v>3.1485212669795652</v>
      </c>
      <c r="L1400" s="4">
        <v>3.4586083431935282</v>
      </c>
      <c r="M1400" s="4">
        <v>3.8015728921068646</v>
      </c>
      <c r="N1400" s="4">
        <v>4.1851997271110983</v>
      </c>
      <c r="O1400" s="11">
        <f t="shared" si="21"/>
        <v>9.6995875043678417E-2</v>
      </c>
    </row>
    <row r="1401" spans="1:15" x14ac:dyDescent="0.35">
      <c r="A1401" s="2" t="s">
        <v>49</v>
      </c>
      <c r="B1401" s="4">
        <v>71.535389534345398</v>
      </c>
      <c r="C1401" s="4">
        <v>77.219037966348665</v>
      </c>
      <c r="D1401" s="4">
        <v>83.483975609925565</v>
      </c>
      <c r="E1401" s="4">
        <v>90.304164086062883</v>
      </c>
      <c r="F1401" s="4">
        <v>97.748267307128458</v>
      </c>
      <c r="G1401" s="4">
        <v>105.90989395521743</v>
      </c>
      <c r="H1401" s="4">
        <v>114.88369237887302</v>
      </c>
      <c r="I1401" s="4">
        <v>124.85526480961369</v>
      </c>
      <c r="J1401" s="4">
        <v>135.863933521771</v>
      </c>
      <c r="K1401" s="4">
        <v>148.03831745478558</v>
      </c>
      <c r="L1401" s="4">
        <v>161.5416535032131</v>
      </c>
      <c r="M1401" s="4">
        <v>176.55573048322157</v>
      </c>
      <c r="N1401" s="4">
        <v>193.30475439468211</v>
      </c>
      <c r="O1401" s="11">
        <f t="shared" si="21"/>
        <v>8.9756401726134846E-2</v>
      </c>
    </row>
    <row r="1402" spans="1:15" x14ac:dyDescent="0.35">
      <c r="A1402" s="3" t="s">
        <v>50</v>
      </c>
      <c r="B1402" s="4">
        <v>17.455395771407389</v>
      </c>
      <c r="C1402" s="4">
        <v>18.674673809050496</v>
      </c>
      <c r="D1402" s="4">
        <v>20.007206647456492</v>
      </c>
      <c r="E1402" s="4">
        <v>21.437586551799939</v>
      </c>
      <c r="F1402" s="4">
        <v>22.971131252506638</v>
      </c>
      <c r="G1402" s="4">
        <v>24.642114063451515</v>
      </c>
      <c r="H1402" s="4">
        <v>26.49209711435212</v>
      </c>
      <c r="I1402" s="4">
        <v>28.602829171128334</v>
      </c>
      <c r="J1402" s="4">
        <v>30.921229963018675</v>
      </c>
      <c r="K1402" s="4">
        <v>33.470124296620881</v>
      </c>
      <c r="L1402" s="4">
        <v>36.301484785861149</v>
      </c>
      <c r="M1402" s="4">
        <v>39.53409278441714</v>
      </c>
      <c r="N1402" s="4">
        <v>43.195271091002411</v>
      </c>
      <c r="O1402" s="11">
        <f t="shared" si="21"/>
        <v>8.3484257919367685E-2</v>
      </c>
    </row>
    <row r="1403" spans="1:15" x14ac:dyDescent="0.35">
      <c r="A1403" s="3" t="s">
        <v>51</v>
      </c>
      <c r="B1403" s="4">
        <v>21.243405588197177</v>
      </c>
      <c r="C1403" s="4">
        <v>23.258943135575112</v>
      </c>
      <c r="D1403" s="4">
        <v>25.521716584901345</v>
      </c>
      <c r="E1403" s="4">
        <v>28.019295933100899</v>
      </c>
      <c r="F1403" s="4">
        <v>30.780929375014747</v>
      </c>
      <c r="G1403" s="4">
        <v>33.830304649412767</v>
      </c>
      <c r="H1403" s="4">
        <v>37.192562974573121</v>
      </c>
      <c r="I1403" s="4">
        <v>40.907884921016276</v>
      </c>
      <c r="J1403" s="4">
        <v>45.037189055816697</v>
      </c>
      <c r="K1403" s="4">
        <v>49.644973284746058</v>
      </c>
      <c r="L1403" s="4">
        <v>54.766618362635079</v>
      </c>
      <c r="M1403" s="4">
        <v>60.448634456725117</v>
      </c>
      <c r="N1403" s="4">
        <v>66.774463452814373</v>
      </c>
      <c r="O1403" s="11">
        <f t="shared" si="21"/>
        <v>0.10201208438456166</v>
      </c>
    </row>
    <row r="1404" spans="1:15" x14ac:dyDescent="0.35">
      <c r="A1404" s="3" t="s">
        <v>52</v>
      </c>
      <c r="B1404" s="4">
        <v>6.6231294462550538</v>
      </c>
      <c r="C1404" s="4">
        <v>7.0708171450428372</v>
      </c>
      <c r="D1404" s="4">
        <v>7.5515681475221594</v>
      </c>
      <c r="E1404" s="4">
        <v>8.0674781186868767</v>
      </c>
      <c r="F1404" s="4">
        <v>8.6213971764887294</v>
      </c>
      <c r="G1404" s="4">
        <v>9.2189376391524931</v>
      </c>
      <c r="H1404" s="4">
        <v>9.8681745646940993</v>
      </c>
      <c r="I1404" s="4">
        <v>10.568822693960978</v>
      </c>
      <c r="J1404" s="4">
        <v>11.334991361960807</v>
      </c>
      <c r="K1404" s="4">
        <v>12.174482553898025</v>
      </c>
      <c r="L1404" s="4">
        <v>13.092124949885894</v>
      </c>
      <c r="M1404" s="4">
        <v>14.087784371413937</v>
      </c>
      <c r="N1404" s="4">
        <v>15.183818611269364</v>
      </c>
      <c r="O1404" s="11">
        <f t="shared" si="21"/>
        <v>7.3883479735420893E-2</v>
      </c>
    </row>
    <row r="1405" spans="1:15" x14ac:dyDescent="0.35">
      <c r="A1405" s="3" t="s">
        <v>53</v>
      </c>
      <c r="B1405" s="4">
        <v>12.965226456604714</v>
      </c>
      <c r="C1405" s="4">
        <v>13.980897801981465</v>
      </c>
      <c r="D1405" s="4">
        <v>15.092068846500243</v>
      </c>
      <c r="E1405" s="4">
        <v>16.301584413655018</v>
      </c>
      <c r="F1405" s="4">
        <v>17.629513218011098</v>
      </c>
      <c r="G1405" s="4">
        <v>19.090688486783783</v>
      </c>
      <c r="H1405" s="4">
        <v>20.689922986289204</v>
      </c>
      <c r="I1405" s="4">
        <v>22.467892576567763</v>
      </c>
      <c r="J1405" s="4">
        <v>24.429000833069761</v>
      </c>
      <c r="K1405" s="4">
        <v>26.583837675633088</v>
      </c>
      <c r="L1405" s="4">
        <v>28.97932412136544</v>
      </c>
      <c r="M1405" s="4">
        <v>31.619069665568002</v>
      </c>
      <c r="N1405" s="4">
        <v>34.54692403981467</v>
      </c>
      <c r="O1405" s="11">
        <f t="shared" si="21"/>
        <v>8.8424367858417494E-2</v>
      </c>
    </row>
    <row r="1406" spans="1:15" x14ac:dyDescent="0.35">
      <c r="A1406" s="3" t="s">
        <v>54</v>
      </c>
      <c r="B1406" s="4">
        <v>4.9416566315922674</v>
      </c>
      <c r="C1406" s="4">
        <v>5.2297574299957379</v>
      </c>
      <c r="D1406" s="4">
        <v>5.5456733020584847</v>
      </c>
      <c r="E1406" s="4">
        <v>5.8811627607550765</v>
      </c>
      <c r="F1406" s="4">
        <v>6.23975458729993</v>
      </c>
      <c r="G1406" s="4">
        <v>6.6259064886861463</v>
      </c>
      <c r="H1406" s="4">
        <v>7.0411517319951304</v>
      </c>
      <c r="I1406" s="4">
        <v>7.5019007043022095</v>
      </c>
      <c r="J1406" s="4">
        <v>7.99899994356399</v>
      </c>
      <c r="K1406" s="4">
        <v>8.5392054434398617</v>
      </c>
      <c r="L1406" s="4">
        <v>9.1308779260486173</v>
      </c>
      <c r="M1406" s="4">
        <v>9.7802203095389615</v>
      </c>
      <c r="N1406" s="4">
        <v>10.494325116530581</v>
      </c>
      <c r="O1406" s="11">
        <f t="shared" si="21"/>
        <v>6.7898281080055134E-2</v>
      </c>
    </row>
    <row r="1407" spans="1:15" x14ac:dyDescent="0.35">
      <c r="A1407" s="3" t="s">
        <v>55</v>
      </c>
      <c r="B1407" s="4">
        <v>7.1902218695293358</v>
      </c>
      <c r="C1407" s="4">
        <v>7.8310832444402037</v>
      </c>
      <c r="D1407" s="4">
        <v>8.5321676358928507</v>
      </c>
      <c r="E1407" s="4">
        <v>9.2988105305008801</v>
      </c>
      <c r="F1407" s="4">
        <v>10.137523505789426</v>
      </c>
      <c r="G1407" s="4">
        <v>11.058456561790539</v>
      </c>
      <c r="H1407" s="4">
        <v>12.075383921303315</v>
      </c>
      <c r="I1407" s="4">
        <v>13.192788819579471</v>
      </c>
      <c r="J1407" s="4">
        <v>14.433283878713377</v>
      </c>
      <c r="K1407" s="4">
        <v>15.813061062097466</v>
      </c>
      <c r="L1407" s="4">
        <v>17.345492539882763</v>
      </c>
      <c r="M1407" s="4">
        <v>19.038156513384195</v>
      </c>
      <c r="N1407" s="4">
        <v>20.929317684373409</v>
      </c>
      <c r="O1407" s="11">
        <f t="shared" si="21"/>
        <v>9.5418519847548733E-2</v>
      </c>
    </row>
    <row r="1408" spans="1:15" x14ac:dyDescent="0.35">
      <c r="A1408" s="3" t="s">
        <v>101</v>
      </c>
      <c r="B1408" s="4">
        <v>0.8175375302618294</v>
      </c>
      <c r="C1408" s="4">
        <v>0.86252811226251525</v>
      </c>
      <c r="D1408" s="4">
        <v>0.91209564581795277</v>
      </c>
      <c r="E1408" s="4">
        <v>0.96520552318524933</v>
      </c>
      <c r="F1408" s="4">
        <v>1.0221862157228243</v>
      </c>
      <c r="G1408" s="4">
        <v>1.0837965687363518</v>
      </c>
      <c r="H1408" s="4">
        <v>1.1499413359105881</v>
      </c>
      <c r="I1408" s="4">
        <v>1.2214200571814144</v>
      </c>
      <c r="J1408" s="4">
        <v>1.299243916498694</v>
      </c>
      <c r="K1408" s="4">
        <v>1.3830686533168552</v>
      </c>
      <c r="L1408" s="4">
        <v>1.4740078156304239</v>
      </c>
      <c r="M1408" s="4">
        <v>1.5727998849235894</v>
      </c>
      <c r="N1408" s="4">
        <v>1.6809732345485802</v>
      </c>
      <c r="O1408" s="11">
        <f t="shared" si="21"/>
        <v>6.4707791868728687E-2</v>
      </c>
    </row>
    <row r="1409" spans="1:15" x14ac:dyDescent="0.35">
      <c r="A1409" s="3" t="s">
        <v>56</v>
      </c>
      <c r="B1409" s="4">
        <v>0.29881624049762934</v>
      </c>
      <c r="C1409" s="4">
        <v>0.31033728800029792</v>
      </c>
      <c r="D1409" s="4">
        <v>0.32147879977603111</v>
      </c>
      <c r="E1409" s="4">
        <v>0.33304025437895746</v>
      </c>
      <c r="F1409" s="4">
        <v>0.34583197629505946</v>
      </c>
      <c r="G1409" s="4">
        <v>0.35968949720383137</v>
      </c>
      <c r="H1409" s="4">
        <v>0.37445774975545021</v>
      </c>
      <c r="I1409" s="4">
        <v>0.3917258658772198</v>
      </c>
      <c r="J1409" s="4">
        <v>0.40999456912902588</v>
      </c>
      <c r="K1409" s="4">
        <v>0.42956448503335309</v>
      </c>
      <c r="L1409" s="4">
        <v>0.45172300190372994</v>
      </c>
      <c r="M1409" s="4">
        <v>0.47497249725063284</v>
      </c>
      <c r="N1409" s="4">
        <v>0.49966116432869967</v>
      </c>
      <c r="O1409" s="11">
        <f t="shared" si="21"/>
        <v>4.80754504179388E-2</v>
      </c>
    </row>
    <row r="1410" spans="1:15" x14ac:dyDescent="0.35">
      <c r="A1410" s="2" t="s">
        <v>57</v>
      </c>
      <c r="B1410" s="4">
        <v>71.535389534345384</v>
      </c>
      <c r="C1410" s="4">
        <v>77.219037966348665</v>
      </c>
      <c r="D1410" s="4">
        <v>83.483975609925565</v>
      </c>
      <c r="E1410" s="4">
        <v>90.304164086062869</v>
      </c>
      <c r="F1410" s="4">
        <v>97.748267307128444</v>
      </c>
      <c r="G1410" s="4">
        <v>105.90989395521744</v>
      </c>
      <c r="H1410" s="4">
        <v>114.88369237887302</v>
      </c>
      <c r="I1410" s="4">
        <v>124.85526480961369</v>
      </c>
      <c r="J1410" s="4">
        <v>135.863933521771</v>
      </c>
      <c r="K1410" s="4">
        <v>148.03831745478558</v>
      </c>
      <c r="L1410" s="4">
        <v>161.5416535032131</v>
      </c>
      <c r="M1410" s="4">
        <v>176.55573048322157</v>
      </c>
      <c r="N1410" s="4">
        <v>193.30475439468211</v>
      </c>
      <c r="O1410" s="11">
        <f t="shared" si="21"/>
        <v>8.9756401726135027E-2</v>
      </c>
    </row>
    <row r="1411" spans="1:15" x14ac:dyDescent="0.35">
      <c r="A1411" s="3" t="s">
        <v>58</v>
      </c>
      <c r="B1411" s="4">
        <v>27.389114433087119</v>
      </c>
      <c r="C1411" s="4">
        <v>30.007453345387376</v>
      </c>
      <c r="D1411" s="4">
        <v>32.895886916051907</v>
      </c>
      <c r="E1411" s="4">
        <v>36.0813201426147</v>
      </c>
      <c r="F1411" s="4">
        <v>39.593531711032476</v>
      </c>
      <c r="G1411" s="4">
        <v>43.480027605992873</v>
      </c>
      <c r="H1411" s="4">
        <v>47.796397193687199</v>
      </c>
      <c r="I1411" s="4">
        <v>52.604425144555819</v>
      </c>
      <c r="J1411" s="4">
        <v>57.97587508187226</v>
      </c>
      <c r="K1411" s="4">
        <v>63.982944772747125</v>
      </c>
      <c r="L1411" s="4">
        <v>70.678030678848714</v>
      </c>
      <c r="M1411" s="4">
        <v>78.164883578048773</v>
      </c>
      <c r="N1411" s="4">
        <v>86.572710403184402</v>
      </c>
      <c r="O1411" s="11">
        <f t="shared" si="21"/>
        <v>0.10338560756230239</v>
      </c>
    </row>
    <row r="1412" spans="1:15" x14ac:dyDescent="0.35">
      <c r="A1412" s="40" t="s">
        <v>59</v>
      </c>
      <c r="B1412" s="4">
        <v>2.5166138418717203</v>
      </c>
      <c r="C1412" s="4">
        <v>2.9326186230085192</v>
      </c>
      <c r="D1412" s="4">
        <v>3.3691976981269534</v>
      </c>
      <c r="E1412" s="4">
        <v>3.8401537344664689</v>
      </c>
      <c r="F1412" s="4">
        <v>4.345936099034617</v>
      </c>
      <c r="G1412" s="4">
        <v>4.8820284317721061</v>
      </c>
      <c r="H1412" s="4">
        <v>5.4894465390798217</v>
      </c>
      <c r="I1412" s="4">
        <v>6.1509323038228914</v>
      </c>
      <c r="J1412" s="4">
        <v>6.8876667429526606</v>
      </c>
      <c r="K1412" s="4">
        <v>7.7128520149675523</v>
      </c>
      <c r="L1412" s="4">
        <v>8.5896860762877054</v>
      </c>
      <c r="M1412" s="4">
        <v>9.5488255368429122</v>
      </c>
      <c r="N1412" s="4">
        <v>10.61803310659019</v>
      </c>
      <c r="O1412" s="11">
        <f t="shared" si="21"/>
        <v>0.11739378888151786</v>
      </c>
    </row>
    <row r="1413" spans="1:15" x14ac:dyDescent="0.35">
      <c r="A1413" s="40" t="s">
        <v>61</v>
      </c>
      <c r="B1413" s="4">
        <v>2.8912354019523381</v>
      </c>
      <c r="C1413" s="4">
        <v>3.2076924801242321</v>
      </c>
      <c r="D1413" s="4">
        <v>3.559665145300833</v>
      </c>
      <c r="E1413" s="4">
        <v>3.9523309675602949</v>
      </c>
      <c r="F1413" s="4">
        <v>4.3919148273685069</v>
      </c>
      <c r="G1413" s="4">
        <v>4.8834791454474926</v>
      </c>
      <c r="H1413" s="4">
        <v>5.4314144411466732</v>
      </c>
      <c r="I1413" s="4">
        <v>6.0456974577905882</v>
      </c>
      <c r="J1413" s="4">
        <v>6.7388537366551775</v>
      </c>
      <c r="K1413" s="4">
        <v>7.515821117996361</v>
      </c>
      <c r="L1413" s="4">
        <v>8.3923420481579853</v>
      </c>
      <c r="M1413" s="4">
        <v>9.3797326337467606</v>
      </c>
      <c r="N1413" s="4">
        <v>10.49325035662808</v>
      </c>
      <c r="O1413" s="11">
        <f t="shared" si="21"/>
        <v>0.11546098648418325</v>
      </c>
    </row>
    <row r="1414" spans="1:15" x14ac:dyDescent="0.35">
      <c r="A1414" s="40" t="s">
        <v>65</v>
      </c>
      <c r="B1414" s="4">
        <v>2.0019726963017677</v>
      </c>
      <c r="C1414" s="4">
        <v>2.1600445179148231</v>
      </c>
      <c r="D1414" s="4">
        <v>2.3314533663629571</v>
      </c>
      <c r="E1414" s="4">
        <v>2.5172275352621702</v>
      </c>
      <c r="F1414" s="4">
        <v>2.7186666268076958</v>
      </c>
      <c r="G1414" s="4">
        <v>2.9379881219444317</v>
      </c>
      <c r="H1414" s="4">
        <v>3.1782794447763649</v>
      </c>
      <c r="I1414" s="4">
        <v>3.4400559765556746</v>
      </c>
      <c r="J1414" s="4">
        <v>3.7285278151998607</v>
      </c>
      <c r="K1414" s="4">
        <v>4.0470386499478304</v>
      </c>
      <c r="L1414" s="4">
        <v>4.3980694174350035</v>
      </c>
      <c r="M1414" s="4">
        <v>4.7825209263472939</v>
      </c>
      <c r="N1414" s="4">
        <v>5.2089485292234592</v>
      </c>
      <c r="O1414" s="11">
        <f t="shared" si="21"/>
        <v>8.5246954543160752E-2</v>
      </c>
    </row>
    <row r="1415" spans="1:15" x14ac:dyDescent="0.35">
      <c r="A1415" s="40" t="s">
        <v>64</v>
      </c>
      <c r="B1415" s="4">
        <v>2.1200351615825932</v>
      </c>
      <c r="C1415" s="4">
        <v>2.3022842991085875</v>
      </c>
      <c r="D1415" s="4">
        <v>2.5057441791346786</v>
      </c>
      <c r="E1415" s="4">
        <v>2.7286246773940177</v>
      </c>
      <c r="F1415" s="4">
        <v>2.9732423938014207</v>
      </c>
      <c r="G1415" s="4">
        <v>3.2412918218799884</v>
      </c>
      <c r="H1415" s="4">
        <v>3.5345407948613885</v>
      </c>
      <c r="I1415" s="4">
        <v>3.8561171915136865</v>
      </c>
      <c r="J1415" s="4">
        <v>4.2109894902471714</v>
      </c>
      <c r="K1415" s="4">
        <v>4.6042855192711514</v>
      </c>
      <c r="L1415" s="4">
        <v>5.0382500693931762</v>
      </c>
      <c r="M1415" s="4">
        <v>5.5160600932804087</v>
      </c>
      <c r="N1415" s="4">
        <v>6.0441394695091644</v>
      </c>
      <c r="O1415" s="11">
        <f t="shared" si="21"/>
        <v>9.3098951377187197E-2</v>
      </c>
    </row>
    <row r="1416" spans="1:15" x14ac:dyDescent="0.35">
      <c r="A1416" s="40" t="s">
        <v>62</v>
      </c>
      <c r="B1416" s="4">
        <v>4.6335098051846408</v>
      </c>
      <c r="C1416" s="4">
        <v>5.0658297333465585</v>
      </c>
      <c r="D1416" s="4">
        <v>5.5462995453929063</v>
      </c>
      <c r="E1416" s="4">
        <v>6.0829856360410828</v>
      </c>
      <c r="F1416" s="4">
        <v>6.6785050713267227</v>
      </c>
      <c r="G1416" s="4">
        <v>7.3504256767911142</v>
      </c>
      <c r="H1416" s="4">
        <v>8.0939240253083096</v>
      </c>
      <c r="I1416" s="4">
        <v>8.9335962994101603</v>
      </c>
      <c r="J1416" s="4">
        <v>9.8748264250015065</v>
      </c>
      <c r="K1416" s="4">
        <v>10.931678805347683</v>
      </c>
      <c r="L1416" s="4">
        <v>12.126791368457248</v>
      </c>
      <c r="M1416" s="4">
        <v>13.481593482116386</v>
      </c>
      <c r="N1416" s="4">
        <v>15.012818461073495</v>
      </c>
      <c r="O1416" s="11">
        <f t="shared" si="21"/>
        <v>0.10740659626948308</v>
      </c>
    </row>
    <row r="1417" spans="1:15" x14ac:dyDescent="0.35">
      <c r="A1417" s="40" t="s">
        <v>63</v>
      </c>
      <c r="B1417" s="4">
        <v>2.7123709743482731</v>
      </c>
      <c r="C1417" s="4">
        <v>2.9452677253720467</v>
      </c>
      <c r="D1417" s="4">
        <v>3.2027046447138092</v>
      </c>
      <c r="E1417" s="4">
        <v>3.4887908691882465</v>
      </c>
      <c r="F1417" s="4">
        <v>3.804390147495802</v>
      </c>
      <c r="G1417" s="4">
        <v>4.1588496081264266</v>
      </c>
      <c r="H1417" s="4">
        <v>4.5485841875771493</v>
      </c>
      <c r="I1417" s="4">
        <v>4.986625553819942</v>
      </c>
      <c r="J1417" s="4">
        <v>5.4749169846828583</v>
      </c>
      <c r="K1417" s="4">
        <v>6.0201455666107124</v>
      </c>
      <c r="L1417" s="4">
        <v>6.6335222574219115</v>
      </c>
      <c r="M1417" s="4">
        <v>7.325275797153064</v>
      </c>
      <c r="N1417" s="4">
        <v>8.1027854290015267</v>
      </c>
      <c r="O1417" s="11">
        <f t="shared" si="21"/>
        <v>9.9968277420887541E-2</v>
      </c>
    </row>
    <row r="1418" spans="1:15" x14ac:dyDescent="0.35">
      <c r="A1418" s="40" t="s">
        <v>66</v>
      </c>
      <c r="B1418" s="4">
        <v>3.7049935773981519</v>
      </c>
      <c r="C1418" s="4">
        <v>4.1646409756829748</v>
      </c>
      <c r="D1418" s="4">
        <v>4.6913409968695694</v>
      </c>
      <c r="E1418" s="4">
        <v>5.2873489844615946</v>
      </c>
      <c r="F1418" s="4">
        <v>5.9627822532174735</v>
      </c>
      <c r="G1418" s="4">
        <v>6.7275111814670172</v>
      </c>
      <c r="H1418" s="4">
        <v>7.5924626682169443</v>
      </c>
      <c r="I1418" s="4">
        <v>8.5724790640817528</v>
      </c>
      <c r="J1418" s="4">
        <v>9.6879715605047902</v>
      </c>
      <c r="K1418" s="4">
        <v>10.961881454519476</v>
      </c>
      <c r="L1418" s="4">
        <v>12.412672800759163</v>
      </c>
      <c r="M1418" s="4">
        <v>14.062725973864884</v>
      </c>
      <c r="N1418" s="4">
        <v>15.944759254348631</v>
      </c>
      <c r="O1418" s="11">
        <f t="shared" si="21"/>
        <v>0.13119544661422597</v>
      </c>
    </row>
    <row r="1419" spans="1:15" x14ac:dyDescent="0.35">
      <c r="A1419" s="40" t="s">
        <v>60</v>
      </c>
      <c r="B1419" s="4">
        <v>3.1052297592656513</v>
      </c>
      <c r="C1419" s="4">
        <v>3.3123907778403989</v>
      </c>
      <c r="D1419" s="4">
        <v>3.5371473582846824</v>
      </c>
      <c r="E1419" s="4">
        <v>3.7795054090966618</v>
      </c>
      <c r="F1419" s="4">
        <v>4.0434493759858254</v>
      </c>
      <c r="G1419" s="4">
        <v>4.3315767434638701</v>
      </c>
      <c r="H1419" s="4">
        <v>4.644082122147478</v>
      </c>
      <c r="I1419" s="4">
        <v>4.9891818292914731</v>
      </c>
      <c r="J1419" s="4">
        <v>5.3666653195287353</v>
      </c>
      <c r="K1419" s="4">
        <v>5.7776639878591523</v>
      </c>
      <c r="L1419" s="4">
        <v>6.2311303616048912</v>
      </c>
      <c r="M1419" s="4">
        <v>6.7262941754843206</v>
      </c>
      <c r="N1419" s="4">
        <v>7.2709438511344153</v>
      </c>
      <c r="O1419" s="11">
        <f t="shared" si="21"/>
        <v>7.6799804985330608E-2</v>
      </c>
    </row>
    <row r="1420" spans="1:15" x14ac:dyDescent="0.35">
      <c r="A1420" s="40" t="s">
        <v>67</v>
      </c>
      <c r="B1420" s="4">
        <v>1.9093979938078931</v>
      </c>
      <c r="C1420" s="4">
        <v>2.0240847096184811</v>
      </c>
      <c r="D1420" s="4">
        <v>2.1508332201585763</v>
      </c>
      <c r="E1420" s="4">
        <v>2.2861615729075999</v>
      </c>
      <c r="F1420" s="4">
        <v>2.4312529499704079</v>
      </c>
      <c r="G1420" s="4">
        <v>2.5881052633767117</v>
      </c>
      <c r="H1420" s="4">
        <v>2.7595402006305183</v>
      </c>
      <c r="I1420" s="4">
        <v>2.9485369495327181</v>
      </c>
      <c r="J1420" s="4">
        <v>3.1532239963966067</v>
      </c>
      <c r="K1420" s="4">
        <v>3.3751162575445353</v>
      </c>
      <c r="L1420" s="4">
        <v>3.6192310988364005</v>
      </c>
      <c r="M1420" s="4">
        <v>3.8883759303153935</v>
      </c>
      <c r="N1420" s="4">
        <v>4.1857794757131597</v>
      </c>
      <c r="O1420" s="11">
        <f t="shared" si="21"/>
        <v>7.1094458950796649E-2</v>
      </c>
    </row>
    <row r="1421" spans="1:15" x14ac:dyDescent="0.35">
      <c r="A1421" s="40" t="s">
        <v>68</v>
      </c>
      <c r="B1421" s="4">
        <v>1.7937552213740875</v>
      </c>
      <c r="C1421" s="4">
        <v>1.8925995033707528</v>
      </c>
      <c r="D1421" s="4">
        <v>2.0015007617069429</v>
      </c>
      <c r="E1421" s="4">
        <v>2.1181907562365652</v>
      </c>
      <c r="F1421" s="4">
        <v>2.243391966024006</v>
      </c>
      <c r="G1421" s="4">
        <v>2.3787716117237152</v>
      </c>
      <c r="H1421" s="4">
        <v>2.5241227699425508</v>
      </c>
      <c r="I1421" s="4">
        <v>2.6812025187369302</v>
      </c>
      <c r="J1421" s="4">
        <v>2.8522330107028946</v>
      </c>
      <c r="K1421" s="4">
        <v>3.0364613986826745</v>
      </c>
      <c r="L1421" s="4">
        <v>3.2363351804952334</v>
      </c>
      <c r="M1421" s="4">
        <v>3.4534790288973531</v>
      </c>
      <c r="N1421" s="4">
        <v>3.6912524699622864</v>
      </c>
      <c r="O1421" s="11">
        <f t="shared" si="21"/>
        <v>6.4780633230099707E-2</v>
      </c>
    </row>
    <row r="1422" spans="1:15" x14ac:dyDescent="0.35">
      <c r="A1422" s="3" t="s">
        <v>69</v>
      </c>
      <c r="B1422" s="4">
        <v>1.5168498274086144</v>
      </c>
      <c r="C1422" s="4">
        <v>1.6540613101050381</v>
      </c>
      <c r="D1422" s="4">
        <v>1.8041374990714734</v>
      </c>
      <c r="E1422" s="4">
        <v>1.9688805449433748</v>
      </c>
      <c r="F1422" s="4">
        <v>2.1504618807568261</v>
      </c>
      <c r="G1422" s="4">
        <v>2.3503023344185276</v>
      </c>
      <c r="H1422" s="4">
        <v>2.5693648129016764</v>
      </c>
      <c r="I1422" s="4">
        <v>2.8111482642743448</v>
      </c>
      <c r="J1422" s="4">
        <v>3.0800544921573625</v>
      </c>
      <c r="K1422" s="4">
        <v>3.3766665822172244</v>
      </c>
      <c r="L1422" s="4">
        <v>3.7063227648924273</v>
      </c>
      <c r="M1422" s="4">
        <v>4.0719812065478891</v>
      </c>
      <c r="N1422" s="4">
        <v>4.4780373382644205</v>
      </c>
      <c r="O1422" s="11">
        <f t="shared" si="21"/>
        <v>9.6465204118123357E-2</v>
      </c>
    </row>
    <row r="1423" spans="1:15" x14ac:dyDescent="0.35">
      <c r="A1423" s="3" t="s">
        <v>70</v>
      </c>
      <c r="B1423" s="4">
        <v>7.5858099245809374</v>
      </c>
      <c r="C1423" s="4">
        <v>8.1898728984366116</v>
      </c>
      <c r="D1423" s="4">
        <v>8.8629697113059454</v>
      </c>
      <c r="E1423" s="4">
        <v>9.5940349000980341</v>
      </c>
      <c r="F1423" s="4">
        <v>10.390640814747755</v>
      </c>
      <c r="G1423" s="4">
        <v>11.264299708739058</v>
      </c>
      <c r="H1423" s="4">
        <v>12.230842756473704</v>
      </c>
      <c r="I1423" s="4">
        <v>13.307827293145126</v>
      </c>
      <c r="J1423" s="4">
        <v>14.492040084936157</v>
      </c>
      <c r="K1423" s="4">
        <v>15.795400289814514</v>
      </c>
      <c r="L1423" s="4">
        <v>17.246905162583342</v>
      </c>
      <c r="M1423" s="4">
        <v>18.866933073301912</v>
      </c>
      <c r="N1423" s="4">
        <v>20.679132248138366</v>
      </c>
      <c r="O1423" s="11">
        <f t="shared" si="21"/>
        <v>9.0660865987828951E-2</v>
      </c>
    </row>
    <row r="1424" spans="1:15" x14ac:dyDescent="0.35">
      <c r="A1424" s="3" t="s">
        <v>71</v>
      </c>
      <c r="B1424" s="4">
        <v>5.8014812267127729</v>
      </c>
      <c r="C1424" s="4">
        <v>6.1875264810129593</v>
      </c>
      <c r="D1424" s="4">
        <v>6.6122967726002999</v>
      </c>
      <c r="E1424" s="4">
        <v>7.0668114845350658</v>
      </c>
      <c r="F1424" s="4">
        <v>7.5559410628410308</v>
      </c>
      <c r="G1424" s="4">
        <v>8.0858228551372378</v>
      </c>
      <c r="H1424" s="4">
        <v>8.6592050195840713</v>
      </c>
      <c r="I1424" s="4">
        <v>9.2972037807085997</v>
      </c>
      <c r="J1424" s="4">
        <v>9.9898937131142702</v>
      </c>
      <c r="K1424" s="4">
        <v>10.746890035430294</v>
      </c>
      <c r="L1424" s="4">
        <v>11.580107412127649</v>
      </c>
      <c r="M1424" s="4">
        <v>12.499070969871978</v>
      </c>
      <c r="N1424" s="4">
        <v>13.514711614037443</v>
      </c>
      <c r="O1424" s="11">
        <f t="shared" si="21"/>
        <v>7.614040344639908E-2</v>
      </c>
    </row>
    <row r="1425" spans="1:15" x14ac:dyDescent="0.35">
      <c r="A1425" s="3" t="s">
        <v>72</v>
      </c>
      <c r="B1425" s="4">
        <v>6.4369756756765026</v>
      </c>
      <c r="C1425" s="4">
        <v>6.8197270772623506</v>
      </c>
      <c r="D1425" s="4">
        <v>7.242667456011743</v>
      </c>
      <c r="E1425" s="4">
        <v>7.6940020643691174</v>
      </c>
      <c r="F1425" s="4">
        <v>8.1776631694499038</v>
      </c>
      <c r="G1425" s="4">
        <v>8.7003143957410281</v>
      </c>
      <c r="H1425" s="4">
        <v>9.2713733872228907</v>
      </c>
      <c r="I1425" s="4">
        <v>9.9007654994762238</v>
      </c>
      <c r="J1425" s="4">
        <v>10.582105561788914</v>
      </c>
      <c r="K1425" s="4">
        <v>11.320387359352344</v>
      </c>
      <c r="L1425" s="4">
        <v>12.132340681417308</v>
      </c>
      <c r="M1425" s="4">
        <v>13.027249250989463</v>
      </c>
      <c r="N1425" s="4">
        <v>14.015787213795116</v>
      </c>
      <c r="O1425" s="11">
        <f t="shared" si="21"/>
        <v>7.0491495160917489E-2</v>
      </c>
    </row>
    <row r="1426" spans="1:15" x14ac:dyDescent="0.35">
      <c r="A1426" s="3" t="s">
        <v>73</v>
      </c>
      <c r="B1426" s="4">
        <v>5.6307617037791227</v>
      </c>
      <c r="C1426" s="4">
        <v>5.9556461590220593</v>
      </c>
      <c r="D1426" s="4">
        <v>6.3009062188804039</v>
      </c>
      <c r="E1426" s="4">
        <v>6.6698492917331071</v>
      </c>
      <c r="F1426" s="4">
        <v>7.0664760493969823</v>
      </c>
      <c r="G1426" s="4">
        <v>7.491659096140098</v>
      </c>
      <c r="H1426" s="4">
        <v>7.9445001883797444</v>
      </c>
      <c r="I1426" s="4">
        <v>8.4318346795184951</v>
      </c>
      <c r="J1426" s="4">
        <v>8.9621720260073729</v>
      </c>
      <c r="K1426" s="4">
        <v>9.531636267001911</v>
      </c>
      <c r="L1426" s="4">
        <v>10.149931093938418</v>
      </c>
      <c r="M1426" s="4">
        <v>10.818790892211348</v>
      </c>
      <c r="N1426" s="4">
        <v>11.543211725475343</v>
      </c>
      <c r="O1426" s="11">
        <f t="shared" si="21"/>
        <v>6.3705087491756865E-2</v>
      </c>
    </row>
    <row r="1427" spans="1:15" x14ac:dyDescent="0.35">
      <c r="A1427" s="3" t="s">
        <v>74</v>
      </c>
      <c r="B1427" s="4">
        <v>16.003817136250198</v>
      </c>
      <c r="C1427" s="4">
        <v>17.179166817054092</v>
      </c>
      <c r="D1427" s="4">
        <v>18.477031422549079</v>
      </c>
      <c r="E1427" s="4">
        <v>19.874580459859107</v>
      </c>
      <c r="F1427" s="4">
        <v>21.387320886799706</v>
      </c>
      <c r="G1427" s="4">
        <v>23.034724978501082</v>
      </c>
      <c r="H1427" s="4">
        <v>24.827087740881357</v>
      </c>
      <c r="I1427" s="4">
        <v>26.827604252159091</v>
      </c>
      <c r="J1427" s="4">
        <v>29.011491722632105</v>
      </c>
      <c r="K1427" s="4">
        <v>31.41003174443609</v>
      </c>
      <c r="L1427" s="4">
        <v>34.061990903895804</v>
      </c>
      <c r="M1427" s="4">
        <v>37.000055116830801</v>
      </c>
      <c r="N1427" s="4">
        <v>40.261853880385331</v>
      </c>
      <c r="O1427" s="11">
        <f t="shared" si="21"/>
        <v>8.3039736270085027E-2</v>
      </c>
    </row>
    <row r="1428" spans="1:15" x14ac:dyDescent="0.35">
      <c r="A1428" s="3" t="s">
        <v>75</v>
      </c>
      <c r="B1428" s="4">
        <v>1.17057960685013</v>
      </c>
      <c r="C1428" s="4">
        <v>1.2255838780681756</v>
      </c>
      <c r="D1428" s="4">
        <v>1.2880796134547092</v>
      </c>
      <c r="E1428" s="4">
        <v>1.3546851979103702</v>
      </c>
      <c r="F1428" s="4">
        <v>1.4262317321037756</v>
      </c>
      <c r="G1428" s="4">
        <v>1.5027429805475203</v>
      </c>
      <c r="H1428" s="4">
        <v>1.5849212797423735</v>
      </c>
      <c r="I1428" s="4">
        <v>1.6744558957759899</v>
      </c>
      <c r="J1428" s="4">
        <v>1.7703008392625554</v>
      </c>
      <c r="K1428" s="4">
        <v>1.8743604037860746</v>
      </c>
      <c r="L1428" s="4">
        <v>1.986024805509425</v>
      </c>
      <c r="M1428" s="4">
        <v>2.1067663954194153</v>
      </c>
      <c r="N1428" s="4">
        <v>2.2393099714016831</v>
      </c>
      <c r="O1428" s="11">
        <f t="shared" si="21"/>
        <v>5.8637008544158251E-2</v>
      </c>
    </row>
    <row r="1429" spans="1:15" x14ac:dyDescent="0.35">
      <c r="A1429" s="2" t="s">
        <v>38</v>
      </c>
      <c r="B1429" s="4">
        <v>71.535389534345398</v>
      </c>
      <c r="C1429" s="4">
        <v>77.219037966348665</v>
      </c>
      <c r="D1429" s="4">
        <v>83.483975609925565</v>
      </c>
      <c r="E1429" s="4">
        <v>90.304164086062869</v>
      </c>
      <c r="F1429" s="4">
        <v>97.748267307128472</v>
      </c>
      <c r="G1429" s="4">
        <v>105.90989395521741</v>
      </c>
      <c r="H1429" s="4">
        <v>114.88369237887301</v>
      </c>
      <c r="I1429" s="4">
        <v>124.85526480961369</v>
      </c>
      <c r="J1429" s="4">
        <v>135.86393352177097</v>
      </c>
      <c r="K1429" s="4">
        <v>148.03831745478558</v>
      </c>
      <c r="L1429" s="4">
        <v>161.5416535032131</v>
      </c>
      <c r="M1429" s="4">
        <v>176.55573048322154</v>
      </c>
      <c r="N1429" s="4">
        <v>193.30475439468211</v>
      </c>
      <c r="O1429" s="11">
        <f t="shared" ref="O1429:O1492" si="22">IFERROR(RATE(2033-2026,,-G1429,N1429),"")</f>
        <v>8.9756401726134985E-2</v>
      </c>
    </row>
    <row r="1430" spans="1:15" x14ac:dyDescent="0.35">
      <c r="A1430" s="3" t="s">
        <v>76</v>
      </c>
      <c r="B1430" s="4">
        <v>32.456985880570748</v>
      </c>
      <c r="C1430" s="4">
        <v>35.297987115703272</v>
      </c>
      <c r="D1430" s="4">
        <v>38.387122232168522</v>
      </c>
      <c r="E1430" s="4">
        <v>41.761436025479597</v>
      </c>
      <c r="F1430" s="4">
        <v>45.452944297814717</v>
      </c>
      <c r="G1430" s="4">
        <v>49.527714398768957</v>
      </c>
      <c r="H1430" s="4">
        <v>54.030088267484565</v>
      </c>
      <c r="I1430" s="4">
        <v>59.07241271979521</v>
      </c>
      <c r="J1430" s="4">
        <v>64.689945676429033</v>
      </c>
      <c r="K1430" s="4">
        <v>70.927108917274396</v>
      </c>
      <c r="L1430" s="4">
        <v>77.9255563121677</v>
      </c>
      <c r="M1430" s="4">
        <v>85.775452181701397</v>
      </c>
      <c r="N1430" s="4">
        <v>94.564337494818488</v>
      </c>
      <c r="O1430" s="11">
        <f t="shared" si="22"/>
        <v>9.6795311706421416E-2</v>
      </c>
    </row>
    <row r="1431" spans="1:15" x14ac:dyDescent="0.35">
      <c r="A1431" s="3" t="s">
        <v>77</v>
      </c>
      <c r="B1431" s="4">
        <v>25.121225373368517</v>
      </c>
      <c r="C1431" s="4">
        <v>27.030978053700387</v>
      </c>
      <c r="D1431" s="4">
        <v>29.194136941860933</v>
      </c>
      <c r="E1431" s="4">
        <v>31.551323297273559</v>
      </c>
      <c r="F1431" s="4">
        <v>34.13369494364926</v>
      </c>
      <c r="G1431" s="4">
        <v>36.955810554798745</v>
      </c>
      <c r="H1431" s="4">
        <v>40.049680431384864</v>
      </c>
      <c r="I1431" s="4">
        <v>43.474892528925778</v>
      </c>
      <c r="J1431" s="4">
        <v>47.225559045181548</v>
      </c>
      <c r="K1431" s="4">
        <v>51.372590373854628</v>
      </c>
      <c r="L1431" s="4">
        <v>55.92457318916653</v>
      </c>
      <c r="M1431" s="4">
        <v>60.948175165373065</v>
      </c>
      <c r="N1431" s="4">
        <v>66.552105980319922</v>
      </c>
      <c r="O1431" s="11">
        <f t="shared" si="22"/>
        <v>8.7669649560745619E-2</v>
      </c>
    </row>
    <row r="1432" spans="1:15" x14ac:dyDescent="0.35">
      <c r="A1432" s="3" t="s">
        <v>78</v>
      </c>
      <c r="B1432" s="4">
        <v>3.6182662026600818</v>
      </c>
      <c r="C1432" s="4">
        <v>3.8787187216492396</v>
      </c>
      <c r="D1432" s="4">
        <v>4.1660914531288684</v>
      </c>
      <c r="E1432" s="4">
        <v>4.4751235759208798</v>
      </c>
      <c r="F1432" s="4">
        <v>4.8092147515107202</v>
      </c>
      <c r="G1432" s="4">
        <v>5.1726374369366157</v>
      </c>
      <c r="H1432" s="4">
        <v>5.5675796302532952</v>
      </c>
      <c r="I1432" s="4">
        <v>6.0080800111687012</v>
      </c>
      <c r="J1432" s="4">
        <v>6.4883980274794144</v>
      </c>
      <c r="K1432" s="4">
        <v>7.0153621421177963</v>
      </c>
      <c r="L1432" s="4">
        <v>7.597434988131428</v>
      </c>
      <c r="M1432" s="4">
        <v>8.2416764843609425</v>
      </c>
      <c r="N1432" s="4">
        <v>8.9562087681806073</v>
      </c>
      <c r="O1432" s="11">
        <f t="shared" si="22"/>
        <v>8.1580581400278768E-2</v>
      </c>
    </row>
    <row r="1433" spans="1:15" x14ac:dyDescent="0.35">
      <c r="A1433" s="3" t="s">
        <v>79</v>
      </c>
      <c r="B1433" s="4">
        <v>7.5502178897892387</v>
      </c>
      <c r="C1433" s="4">
        <v>8.0551737820676941</v>
      </c>
      <c r="D1433" s="4">
        <v>8.6017280595234702</v>
      </c>
      <c r="E1433" s="4">
        <v>9.1908369483237262</v>
      </c>
      <c r="F1433" s="4">
        <v>9.8237008643664101</v>
      </c>
      <c r="G1433" s="4">
        <v>10.507038584179966</v>
      </c>
      <c r="H1433" s="4">
        <v>11.254026599041856</v>
      </c>
      <c r="I1433" s="4">
        <v>12.064823650377818</v>
      </c>
      <c r="J1433" s="4">
        <v>12.949875513703939</v>
      </c>
      <c r="K1433" s="4">
        <v>13.91305681163675</v>
      </c>
      <c r="L1433" s="4">
        <v>14.957572494111028</v>
      </c>
      <c r="M1433" s="4">
        <v>16.101983560581242</v>
      </c>
      <c r="N1433" s="4">
        <v>17.358015184584669</v>
      </c>
      <c r="O1433" s="11">
        <f t="shared" si="22"/>
        <v>7.4349724242594506E-2</v>
      </c>
    </row>
    <row r="1434" spans="1:15" x14ac:dyDescent="0.35">
      <c r="A1434" s="3" t="s">
        <v>80</v>
      </c>
      <c r="B1434" s="4">
        <v>2.7886941879568141</v>
      </c>
      <c r="C1434" s="4">
        <v>2.9561802932280723</v>
      </c>
      <c r="D1434" s="4">
        <v>3.1348969232437747</v>
      </c>
      <c r="E1434" s="4">
        <v>3.3254442390651207</v>
      </c>
      <c r="F1434" s="4">
        <v>3.5287124497873461</v>
      </c>
      <c r="G1434" s="4">
        <v>3.7466929805331395</v>
      </c>
      <c r="H1434" s="4">
        <v>3.9823174507084329</v>
      </c>
      <c r="I1434" s="4">
        <v>4.2350558993461833</v>
      </c>
      <c r="J1434" s="4">
        <v>4.510155258977063</v>
      </c>
      <c r="K1434" s="4">
        <v>4.8101992099020219</v>
      </c>
      <c r="L1434" s="4">
        <v>5.1365165196364142</v>
      </c>
      <c r="M1434" s="4">
        <v>5.4884430912049105</v>
      </c>
      <c r="N1434" s="4">
        <v>5.8740869667784237</v>
      </c>
      <c r="O1434" s="11">
        <f t="shared" si="22"/>
        <v>6.6347843624013164E-2</v>
      </c>
    </row>
    <row r="1435" spans="1:15" x14ac:dyDescent="0.35">
      <c r="A1435" s="2" t="s">
        <v>81</v>
      </c>
      <c r="B1435" s="4">
        <v>71.535389534345398</v>
      </c>
      <c r="C1435" s="4">
        <v>77.219037966348651</v>
      </c>
      <c r="D1435" s="4">
        <v>83.483975609925565</v>
      </c>
      <c r="E1435" s="4">
        <v>90.304164086062883</v>
      </c>
      <c r="F1435" s="4">
        <v>97.748267307128458</v>
      </c>
      <c r="G1435" s="4">
        <v>105.90989395521743</v>
      </c>
      <c r="H1435" s="4">
        <v>114.88369237887302</v>
      </c>
      <c r="I1435" s="4">
        <v>124.85526480961369</v>
      </c>
      <c r="J1435" s="4">
        <v>135.863933521771</v>
      </c>
      <c r="K1435" s="4">
        <v>148.03831745478558</v>
      </c>
      <c r="L1435" s="4">
        <v>161.5416535032131</v>
      </c>
      <c r="M1435" s="4">
        <v>176.55573048322157</v>
      </c>
      <c r="N1435" s="4">
        <v>193.30475439468211</v>
      </c>
      <c r="O1435" s="11">
        <f t="shared" si="22"/>
        <v>8.9756401726134846E-2</v>
      </c>
    </row>
    <row r="1436" spans="1:15" x14ac:dyDescent="0.35">
      <c r="A1436" s="3" t="s">
        <v>82</v>
      </c>
      <c r="B1436" s="4">
        <v>63.018790063591084</v>
      </c>
      <c r="C1436" s="4">
        <v>67.930586345241011</v>
      </c>
      <c r="D1436" s="4">
        <v>73.351176792819217</v>
      </c>
      <c r="E1436" s="4">
        <v>79.24436635837165</v>
      </c>
      <c r="F1436" s="4">
        <v>85.666581467967376</v>
      </c>
      <c r="G1436" s="4">
        <v>92.703402599638522</v>
      </c>
      <c r="H1436" s="4">
        <v>100.44401785875722</v>
      </c>
      <c r="I1436" s="4">
        <v>109.05431330685322</v>
      </c>
      <c r="J1436" s="4">
        <v>118.54880780627911</v>
      </c>
      <c r="K1436" s="4">
        <v>129.05276891924606</v>
      </c>
      <c r="L1436" s="4">
        <v>140.69934377029222</v>
      </c>
      <c r="M1436" s="4">
        <v>153.65359662395642</v>
      </c>
      <c r="N1436" s="4">
        <v>168.11491466101987</v>
      </c>
      <c r="O1436" s="11">
        <f t="shared" si="22"/>
        <v>8.8754796689257787E-2</v>
      </c>
    </row>
    <row r="1437" spans="1:15" x14ac:dyDescent="0.35">
      <c r="A1437" s="3" t="s">
        <v>83</v>
      </c>
      <c r="B1437" s="4">
        <v>8.5165994707543167</v>
      </c>
      <c r="C1437" s="4">
        <v>9.2884516211076473</v>
      </c>
      <c r="D1437" s="4">
        <v>10.13279881710635</v>
      </c>
      <c r="E1437" s="4">
        <v>11.05979772769123</v>
      </c>
      <c r="F1437" s="4">
        <v>12.081685839161082</v>
      </c>
      <c r="G1437" s="4">
        <v>13.206491355578905</v>
      </c>
      <c r="H1437" s="4">
        <v>14.439674520115799</v>
      </c>
      <c r="I1437" s="4">
        <v>15.800951502760473</v>
      </c>
      <c r="J1437" s="4">
        <v>17.315125715491892</v>
      </c>
      <c r="K1437" s="4">
        <v>18.985548535539525</v>
      </c>
      <c r="L1437" s="4">
        <v>20.842309732920874</v>
      </c>
      <c r="M1437" s="4">
        <v>22.902133859265138</v>
      </c>
      <c r="N1437" s="4">
        <v>25.189839733662229</v>
      </c>
      <c r="O1437" s="11">
        <f t="shared" si="22"/>
        <v>9.6636166786186986E-2</v>
      </c>
    </row>
    <row r="1438" spans="1:15" x14ac:dyDescent="0.35">
      <c r="A1438" s="1" t="s">
        <v>97</v>
      </c>
      <c r="O1438" s="11" t="str">
        <f t="shared" si="22"/>
        <v/>
      </c>
    </row>
    <row r="1439" spans="1:15" x14ac:dyDescent="0.35">
      <c r="A1439" s="2" t="s">
        <v>40</v>
      </c>
      <c r="B1439" s="4">
        <v>37.83297627129825</v>
      </c>
      <c r="C1439" s="4">
        <v>40.741785506267007</v>
      </c>
      <c r="D1439" s="4">
        <v>43.95902168803125</v>
      </c>
      <c r="E1439" s="4">
        <v>47.466867138780437</v>
      </c>
      <c r="F1439" s="4">
        <v>51.297237370509514</v>
      </c>
      <c r="G1439" s="4">
        <v>55.491738157510689</v>
      </c>
      <c r="H1439" s="4">
        <v>60.115343000926757</v>
      </c>
      <c r="I1439" s="4">
        <v>65.219933572943546</v>
      </c>
      <c r="J1439" s="4">
        <v>70.849383070620959</v>
      </c>
      <c r="K1439" s="4">
        <v>77.069832126503812</v>
      </c>
      <c r="L1439" s="4">
        <v>83.934778827815833</v>
      </c>
      <c r="M1439" s="4">
        <v>91.539951008929023</v>
      </c>
      <c r="N1439" s="4">
        <v>100.0204288227762</v>
      </c>
      <c r="O1439" s="11">
        <f t="shared" si="22"/>
        <v>8.780608387499679E-2</v>
      </c>
    </row>
    <row r="1440" spans="1:15" x14ac:dyDescent="0.35">
      <c r="A1440" s="3" t="s">
        <v>41</v>
      </c>
      <c r="B1440" s="4">
        <v>16.59643000227198</v>
      </c>
      <c r="C1440" s="4">
        <v>17.641838673872957</v>
      </c>
      <c r="D1440" s="4">
        <v>18.770239969066019</v>
      </c>
      <c r="E1440" s="4">
        <v>19.982752414156778</v>
      </c>
      <c r="F1440" s="4">
        <v>21.281001170946745</v>
      </c>
      <c r="G1440" s="4">
        <v>22.678533846004616</v>
      </c>
      <c r="H1440" s="4">
        <v>24.202630789095863</v>
      </c>
      <c r="I1440" s="4">
        <v>25.852170535772277</v>
      </c>
      <c r="J1440" s="4">
        <v>27.648078723663371</v>
      </c>
      <c r="K1440" s="4">
        <v>29.596935855187482</v>
      </c>
      <c r="L1440" s="4">
        <v>31.703788416749536</v>
      </c>
      <c r="M1440" s="4">
        <v>34.006143168387489</v>
      </c>
      <c r="N1440" s="4">
        <v>36.526511999525724</v>
      </c>
      <c r="O1440" s="11">
        <f t="shared" si="22"/>
        <v>7.0460043294161723E-2</v>
      </c>
    </row>
    <row r="1441" spans="1:15" x14ac:dyDescent="0.35">
      <c r="A1441" s="3" t="s">
        <v>42</v>
      </c>
      <c r="B1441" s="4">
        <v>4.8159339589245791</v>
      </c>
      <c r="C1441" s="4">
        <v>5.276886192300112</v>
      </c>
      <c r="D1441" s="4">
        <v>5.7840491369021345</v>
      </c>
      <c r="E1441" s="4">
        <v>6.3418492742026018</v>
      </c>
      <c r="F1441" s="4">
        <v>6.9556143580293286</v>
      </c>
      <c r="G1441" s="4">
        <v>7.633288763630004</v>
      </c>
      <c r="H1441" s="4">
        <v>8.3855010193541428</v>
      </c>
      <c r="I1441" s="4">
        <v>9.2166734109359183</v>
      </c>
      <c r="J1441" s="4">
        <v>10.143987650652445</v>
      </c>
      <c r="K1441" s="4">
        <v>11.180513657187669</v>
      </c>
      <c r="L1441" s="4">
        <v>12.337625721757112</v>
      </c>
      <c r="M1441" s="4">
        <v>13.622831902043956</v>
      </c>
      <c r="N1441" s="4">
        <v>15.065758528740568</v>
      </c>
      <c r="O1441" s="11">
        <f t="shared" si="22"/>
        <v>0.10200295392252184</v>
      </c>
    </row>
    <row r="1442" spans="1:15" x14ac:dyDescent="0.35">
      <c r="A1442" s="3" t="s">
        <v>43</v>
      </c>
      <c r="B1442" s="4">
        <v>3.571790828988429</v>
      </c>
      <c r="C1442" s="4">
        <v>3.8086782738503753</v>
      </c>
      <c r="D1442" s="4">
        <v>4.0710108394451847</v>
      </c>
      <c r="E1442" s="4">
        <v>4.3526289618608578</v>
      </c>
      <c r="F1442" s="4">
        <v>4.6561050610796153</v>
      </c>
      <c r="G1442" s="4">
        <v>4.9856289634530508</v>
      </c>
      <c r="H1442" s="4">
        <v>5.347071999560411</v>
      </c>
      <c r="I1442" s="4">
        <v>5.7467438031592062</v>
      </c>
      <c r="J1442" s="4">
        <v>6.1816418197117224</v>
      </c>
      <c r="K1442" s="4">
        <v>6.6553248960292972</v>
      </c>
      <c r="L1442" s="4">
        <v>7.1783353126251237</v>
      </c>
      <c r="M1442" s="4">
        <v>7.757071522747844</v>
      </c>
      <c r="N1442" s="4">
        <v>8.3989126504750313</v>
      </c>
      <c r="O1442" s="11">
        <f t="shared" si="22"/>
        <v>7.7351912953977489E-2</v>
      </c>
    </row>
    <row r="1443" spans="1:15" x14ac:dyDescent="0.35">
      <c r="A1443" s="3" t="s">
        <v>44</v>
      </c>
      <c r="B1443" s="4">
        <v>2.7068085516082689</v>
      </c>
      <c r="C1443" s="4">
        <v>2.921394476534211</v>
      </c>
      <c r="D1443" s="4">
        <v>3.1563214836338886</v>
      </c>
      <c r="E1443" s="4">
        <v>3.4122382724001965</v>
      </c>
      <c r="F1443" s="4">
        <v>3.6934010906766854</v>
      </c>
      <c r="G1443" s="4">
        <v>4.0029841324738484</v>
      </c>
      <c r="H1443" s="4">
        <v>4.3420714818718649</v>
      </c>
      <c r="I1443" s="4">
        <v>4.7192773582175018</v>
      </c>
      <c r="J1443" s="4">
        <v>5.1356269667287986</v>
      </c>
      <c r="K1443" s="4">
        <v>5.5934495841303535</v>
      </c>
      <c r="L1443" s="4">
        <v>6.1027269092688892</v>
      </c>
      <c r="M1443" s="4">
        <v>6.6643541553249808</v>
      </c>
      <c r="N1443" s="4">
        <v>7.2877111000825607</v>
      </c>
      <c r="O1443" s="11">
        <f t="shared" si="22"/>
        <v>8.9362618785193748E-2</v>
      </c>
    </row>
    <row r="1444" spans="1:15" x14ac:dyDescent="0.35">
      <c r="A1444" s="3" t="s">
        <v>45</v>
      </c>
      <c r="B1444" s="4">
        <v>1.2067871329846567</v>
      </c>
      <c r="C1444" s="4">
        <v>1.2930004568044562</v>
      </c>
      <c r="D1444" s="4">
        <v>1.3905496814874863</v>
      </c>
      <c r="E1444" s="4">
        <v>1.4964548741874704</v>
      </c>
      <c r="F1444" s="4">
        <v>1.6120793494721566</v>
      </c>
      <c r="G1444" s="4">
        <v>1.7379782138503117</v>
      </c>
      <c r="H1444" s="4">
        <v>1.8755165712359332</v>
      </c>
      <c r="I1444" s="4">
        <v>2.0273264648534255</v>
      </c>
      <c r="J1444" s="4">
        <v>2.1929406073082185</v>
      </c>
      <c r="K1444" s="4">
        <v>2.3754638296368342</v>
      </c>
      <c r="L1444" s="4">
        <v>2.5750648469214759</v>
      </c>
      <c r="M1444" s="4">
        <v>2.7945815652109389</v>
      </c>
      <c r="N1444" s="4">
        <v>3.0387294294700995</v>
      </c>
      <c r="O1444" s="11">
        <f t="shared" si="22"/>
        <v>8.3088532613063454E-2</v>
      </c>
    </row>
    <row r="1445" spans="1:15" x14ac:dyDescent="0.35">
      <c r="A1445" s="3" t="s">
        <v>46</v>
      </c>
      <c r="B1445" s="4">
        <v>8.4092673603504977</v>
      </c>
      <c r="C1445" s="4">
        <v>9.2289252749639292</v>
      </c>
      <c r="D1445" s="4">
        <v>10.165425760782883</v>
      </c>
      <c r="E1445" s="4">
        <v>11.204241619487206</v>
      </c>
      <c r="F1445" s="4">
        <v>12.361595056237892</v>
      </c>
      <c r="G1445" s="4">
        <v>13.648778309888483</v>
      </c>
      <c r="H1445" s="4">
        <v>15.084184837349795</v>
      </c>
      <c r="I1445" s="4">
        <v>16.697791232298922</v>
      </c>
      <c r="J1445" s="4">
        <v>18.496499401948622</v>
      </c>
      <c r="K1445" s="4">
        <v>20.517474865392462</v>
      </c>
      <c r="L1445" s="4">
        <v>22.775557110170389</v>
      </c>
      <c r="M1445" s="4">
        <v>25.30996367125233</v>
      </c>
      <c r="N1445" s="4">
        <v>28.179990651321155</v>
      </c>
      <c r="O1445" s="11">
        <f t="shared" si="22"/>
        <v>0.10911901786969508</v>
      </c>
    </row>
    <row r="1446" spans="1:15" x14ac:dyDescent="0.35">
      <c r="A1446" s="3" t="s">
        <v>47</v>
      </c>
      <c r="B1446" s="4">
        <v>0.52595843616984017</v>
      </c>
      <c r="C1446" s="4">
        <v>0.57106215794096116</v>
      </c>
      <c r="D1446" s="4">
        <v>0.62142481671365923</v>
      </c>
      <c r="E1446" s="4">
        <v>0.67670172248532334</v>
      </c>
      <c r="F1446" s="4">
        <v>0.73744128406709453</v>
      </c>
      <c r="G1446" s="4">
        <v>0.80454592821037141</v>
      </c>
      <c r="H1446" s="4">
        <v>0.87836630245874059</v>
      </c>
      <c r="I1446" s="4">
        <v>0.95995076770629195</v>
      </c>
      <c r="J1446" s="4">
        <v>1.0506079006077844</v>
      </c>
      <c r="K1446" s="4">
        <v>1.1506694389397178</v>
      </c>
      <c r="L1446" s="4">
        <v>1.2616805103233009</v>
      </c>
      <c r="M1446" s="4">
        <v>1.3850050239614773</v>
      </c>
      <c r="N1446" s="4">
        <v>1.5228144631610563</v>
      </c>
      <c r="O1446" s="11">
        <f t="shared" si="22"/>
        <v>9.5431346836340872E-2</v>
      </c>
    </row>
    <row r="1447" spans="1:15" x14ac:dyDescent="0.35">
      <c r="A1447" s="2" t="s">
        <v>49</v>
      </c>
      <c r="B1447" s="4">
        <v>37.83297627129825</v>
      </c>
      <c r="C1447" s="4">
        <v>40.741785506267007</v>
      </c>
      <c r="D1447" s="4">
        <v>43.95902168803125</v>
      </c>
      <c r="E1447" s="4">
        <v>47.466867138780437</v>
      </c>
      <c r="F1447" s="4">
        <v>51.297237370509521</v>
      </c>
      <c r="G1447" s="4">
        <v>55.491738157510689</v>
      </c>
      <c r="H1447" s="4">
        <v>60.115343000926757</v>
      </c>
      <c r="I1447" s="4">
        <v>65.219933572943546</v>
      </c>
      <c r="J1447" s="4">
        <v>70.849383070620959</v>
      </c>
      <c r="K1447" s="4">
        <v>77.069832126503812</v>
      </c>
      <c r="L1447" s="4">
        <v>83.934778827815833</v>
      </c>
      <c r="M1447" s="4">
        <v>91.539951008929023</v>
      </c>
      <c r="N1447" s="4">
        <v>100.0204288227762</v>
      </c>
      <c r="O1447" s="11">
        <f t="shared" si="22"/>
        <v>8.780608387499679E-2</v>
      </c>
    </row>
    <row r="1448" spans="1:15" x14ac:dyDescent="0.35">
      <c r="A1448" s="3" t="s">
        <v>50</v>
      </c>
      <c r="B1448" s="4">
        <v>9.8712549146725834</v>
      </c>
      <c r="C1448" s="4">
        <v>10.567843994914618</v>
      </c>
      <c r="D1448" s="4">
        <v>11.327649852985402</v>
      </c>
      <c r="E1448" s="4">
        <v>12.144124279959421</v>
      </c>
      <c r="F1448" s="4">
        <v>13.027608938083212</v>
      </c>
      <c r="G1448" s="4">
        <v>13.977334374670598</v>
      </c>
      <c r="H1448" s="4">
        <v>15.044883365439674</v>
      </c>
      <c r="I1448" s="4">
        <v>16.230582161887263</v>
      </c>
      <c r="J1448" s="4">
        <v>17.523517967059526</v>
      </c>
      <c r="K1448" s="4">
        <v>18.959760209738761</v>
      </c>
      <c r="L1448" s="4">
        <v>20.53295152370557</v>
      </c>
      <c r="M1448" s="4">
        <v>22.27688799433281</v>
      </c>
      <c r="N1448" s="4">
        <v>24.238408505135084</v>
      </c>
      <c r="O1448" s="11">
        <f t="shared" si="22"/>
        <v>8.181811500185833E-2</v>
      </c>
    </row>
    <row r="1449" spans="1:15" x14ac:dyDescent="0.35">
      <c r="A1449" s="3" t="s">
        <v>51</v>
      </c>
      <c r="B1449" s="4">
        <v>10.865029607426903</v>
      </c>
      <c r="C1449" s="4">
        <v>11.852401948673977</v>
      </c>
      <c r="D1449" s="4">
        <v>12.95837425401783</v>
      </c>
      <c r="E1449" s="4">
        <v>14.177404274561534</v>
      </c>
      <c r="F1449" s="4">
        <v>15.52254402831618</v>
      </c>
      <c r="G1449" s="4">
        <v>17.014531715797016</v>
      </c>
      <c r="H1449" s="4">
        <v>18.662813838892326</v>
      </c>
      <c r="I1449" s="4">
        <v>20.49182431193513</v>
      </c>
      <c r="J1449" s="4">
        <v>22.531995171111529</v>
      </c>
      <c r="K1449" s="4">
        <v>24.793361227196396</v>
      </c>
      <c r="L1449" s="4">
        <v>27.312269669274567</v>
      </c>
      <c r="M1449" s="4">
        <v>30.121803899490637</v>
      </c>
      <c r="N1449" s="4">
        <v>33.273204806627732</v>
      </c>
      <c r="O1449" s="11">
        <f t="shared" si="22"/>
        <v>0.1005522393009541</v>
      </c>
    </row>
    <row r="1450" spans="1:15" x14ac:dyDescent="0.35">
      <c r="A1450" s="3" t="s">
        <v>52</v>
      </c>
      <c r="B1450" s="4">
        <v>3.131392512212174</v>
      </c>
      <c r="C1450" s="4">
        <v>3.3347873347831238</v>
      </c>
      <c r="D1450" s="4">
        <v>3.554633729979451</v>
      </c>
      <c r="E1450" s="4">
        <v>3.79123406494028</v>
      </c>
      <c r="F1450" s="4">
        <v>4.0449888175462787</v>
      </c>
      <c r="G1450" s="4">
        <v>4.3185673479054287</v>
      </c>
      <c r="H1450" s="4">
        <v>4.6172735285509159</v>
      </c>
      <c r="I1450" s="4">
        <v>4.9410316313673235</v>
      </c>
      <c r="J1450" s="4">
        <v>5.2939787756046099</v>
      </c>
      <c r="K1450" s="4">
        <v>5.6775353640278761</v>
      </c>
      <c r="L1450" s="4">
        <v>6.0928375481805324</v>
      </c>
      <c r="M1450" s="4">
        <v>6.5472676335535143</v>
      </c>
      <c r="N1450" s="4">
        <v>7.045374623791214</v>
      </c>
      <c r="O1450" s="11">
        <f t="shared" si="22"/>
        <v>7.2423549135266135E-2</v>
      </c>
    </row>
    <row r="1451" spans="1:15" x14ac:dyDescent="0.35">
      <c r="A1451" s="3" t="s">
        <v>53</v>
      </c>
      <c r="B1451" s="4">
        <v>6.4936325110969637</v>
      </c>
      <c r="C1451" s="4">
        <v>7.012023222558021</v>
      </c>
      <c r="D1451" s="4">
        <v>7.5886816305906954</v>
      </c>
      <c r="E1451" s="4">
        <v>8.2171253854328938</v>
      </c>
      <c r="F1451" s="4">
        <v>8.9033719911389309</v>
      </c>
      <c r="G1451" s="4">
        <v>9.6514278044524158</v>
      </c>
      <c r="H1451" s="4">
        <v>10.4654132195298</v>
      </c>
      <c r="I1451" s="4">
        <v>11.353367615589619</v>
      </c>
      <c r="J1451" s="4">
        <v>12.328552328016091</v>
      </c>
      <c r="K1451" s="4">
        <v>13.404378846476765</v>
      </c>
      <c r="L1451" s="4">
        <v>14.585542988553968</v>
      </c>
      <c r="M1451" s="4">
        <v>15.879309472712665</v>
      </c>
      <c r="N1451" s="4">
        <v>17.302101260119176</v>
      </c>
      <c r="O1451" s="11">
        <f t="shared" si="22"/>
        <v>8.6964414356111283E-2</v>
      </c>
    </row>
    <row r="1452" spans="1:15" x14ac:dyDescent="0.35">
      <c r="A1452" s="3" t="s">
        <v>54</v>
      </c>
      <c r="B1452" s="4">
        <v>2.9263589842051152</v>
      </c>
      <c r="C1452" s="4">
        <v>3.0795097985035671</v>
      </c>
      <c r="D1452" s="4">
        <v>3.2454253697569135</v>
      </c>
      <c r="E1452" s="4">
        <v>3.4265095448406191</v>
      </c>
      <c r="F1452" s="4">
        <v>3.621584958357972</v>
      </c>
      <c r="G1452" s="4">
        <v>3.8375815884147508</v>
      </c>
      <c r="H1452" s="4">
        <v>4.0685365028080227</v>
      </c>
      <c r="I1452" s="4">
        <v>4.3239311261954416</v>
      </c>
      <c r="J1452" s="4">
        <v>4.6023512635743788</v>
      </c>
      <c r="K1452" s="4">
        <v>4.9063684994619194</v>
      </c>
      <c r="L1452" s="4">
        <v>5.2417563288433584</v>
      </c>
      <c r="M1452" s="4">
        <v>5.6126199346304082</v>
      </c>
      <c r="N1452" s="4">
        <v>6.0201576730366497</v>
      </c>
      <c r="O1452" s="11">
        <f t="shared" si="22"/>
        <v>6.6438337437548275E-2</v>
      </c>
    </row>
    <row r="1453" spans="1:15" x14ac:dyDescent="0.35">
      <c r="A1453" s="3" t="s">
        <v>55</v>
      </c>
      <c r="B1453" s="4">
        <v>3.69757410101422</v>
      </c>
      <c r="C1453" s="4">
        <v>4.0092150573643002</v>
      </c>
      <c r="D1453" s="4">
        <v>4.356887979264604</v>
      </c>
      <c r="E1453" s="4">
        <v>4.7380247428364042</v>
      </c>
      <c r="F1453" s="4">
        <v>5.1563236133938171</v>
      </c>
      <c r="G1453" s="4">
        <v>5.6179375093943307</v>
      </c>
      <c r="H1453" s="4">
        <v>6.1251323904431132</v>
      </c>
      <c r="I1453" s="4">
        <v>6.6850264621657427</v>
      </c>
      <c r="J1453" s="4">
        <v>7.3065106773452433</v>
      </c>
      <c r="K1453" s="4">
        <v>7.9916334979737771</v>
      </c>
      <c r="L1453" s="4">
        <v>8.7508582970238624</v>
      </c>
      <c r="M1453" s="4">
        <v>9.5933338668438424</v>
      </c>
      <c r="N1453" s="4">
        <v>10.533751958938021</v>
      </c>
      <c r="O1453" s="11">
        <f t="shared" si="22"/>
        <v>9.3958591435985075E-2</v>
      </c>
    </row>
    <row r="1454" spans="1:15" x14ac:dyDescent="0.35">
      <c r="A1454" s="3" t="s">
        <v>101</v>
      </c>
      <c r="B1454" s="4">
        <v>0.52775827074704607</v>
      </c>
      <c r="C1454" s="4">
        <v>0.55603129858512501</v>
      </c>
      <c r="D1454" s="4">
        <v>0.58717340721218669</v>
      </c>
      <c r="E1454" s="4">
        <v>0.62050636715863727</v>
      </c>
      <c r="F1454" s="4">
        <v>0.65623194654294559</v>
      </c>
      <c r="G1454" s="4">
        <v>0.6948270626553803</v>
      </c>
      <c r="H1454" s="4">
        <v>0.73621840706110697</v>
      </c>
      <c r="I1454" s="4">
        <v>0.78090589517465703</v>
      </c>
      <c r="J1454" s="4">
        <v>0.82952196276282764</v>
      </c>
      <c r="K1454" s="4">
        <v>0.88183011926807064</v>
      </c>
      <c r="L1454" s="4">
        <v>0.93852459754382478</v>
      </c>
      <c r="M1454" s="4">
        <v>1.0000569552956036</v>
      </c>
      <c r="N1454" s="4">
        <v>1.0673784593961055</v>
      </c>
      <c r="O1454" s="11">
        <f t="shared" si="22"/>
        <v>6.3247890712087113E-2</v>
      </c>
    </row>
    <row r="1455" spans="1:15" x14ac:dyDescent="0.35">
      <c r="A1455" s="3" t="s">
        <v>56</v>
      </c>
      <c r="B1455" s="4">
        <v>0.31997536992324882</v>
      </c>
      <c r="C1455" s="4">
        <v>0.32997285088427475</v>
      </c>
      <c r="D1455" s="4">
        <v>0.34019546422416624</v>
      </c>
      <c r="E1455" s="4">
        <v>0.35193847905064501</v>
      </c>
      <c r="F1455" s="4">
        <v>0.36458307713018456</v>
      </c>
      <c r="G1455" s="4">
        <v>0.37953075422077376</v>
      </c>
      <c r="H1455" s="4">
        <v>0.39507174820179358</v>
      </c>
      <c r="I1455" s="4">
        <v>0.41326436862837568</v>
      </c>
      <c r="J1455" s="4">
        <v>0.43295492514675971</v>
      </c>
      <c r="K1455" s="4">
        <v>0.45496436236024351</v>
      </c>
      <c r="L1455" s="4">
        <v>0.48003787469014014</v>
      </c>
      <c r="M1455" s="4">
        <v>0.50867125206954711</v>
      </c>
      <c r="N1455" s="4">
        <v>0.54005153573220355</v>
      </c>
      <c r="O1455" s="11">
        <f t="shared" si="22"/>
        <v>5.1681012690120813E-2</v>
      </c>
    </row>
    <row r="1456" spans="1:15" x14ac:dyDescent="0.35">
      <c r="A1456" s="2" t="s">
        <v>57</v>
      </c>
      <c r="B1456" s="4">
        <v>37.83297627129825</v>
      </c>
      <c r="C1456" s="4">
        <v>40.741785506266993</v>
      </c>
      <c r="D1456" s="4">
        <v>43.959021688031257</v>
      </c>
      <c r="E1456" s="4">
        <v>47.466867138780437</v>
      </c>
      <c r="F1456" s="4">
        <v>51.297237370509514</v>
      </c>
      <c r="G1456" s="4">
        <v>55.491738157510689</v>
      </c>
      <c r="H1456" s="4">
        <v>60.11534300092675</v>
      </c>
      <c r="I1456" s="4">
        <v>65.219933572943546</v>
      </c>
      <c r="J1456" s="4">
        <v>70.849383070620959</v>
      </c>
      <c r="K1456" s="4">
        <v>77.069832126503812</v>
      </c>
      <c r="L1456" s="4">
        <v>83.934778827815819</v>
      </c>
      <c r="M1456" s="4">
        <v>91.539951008929037</v>
      </c>
      <c r="N1456" s="4">
        <v>100.0204288227762</v>
      </c>
      <c r="O1456" s="11">
        <f t="shared" si="22"/>
        <v>8.780608387499679E-2</v>
      </c>
    </row>
    <row r="1457" spans="1:15" x14ac:dyDescent="0.35">
      <c r="A1457" s="3" t="s">
        <v>58</v>
      </c>
      <c r="B1457" s="4">
        <v>15.84280525667331</v>
      </c>
      <c r="C1457" s="4">
        <v>17.312328927903856</v>
      </c>
      <c r="D1457" s="4">
        <v>18.927289581084295</v>
      </c>
      <c r="E1457" s="4">
        <v>20.707083393301328</v>
      </c>
      <c r="F1457" s="4">
        <v>22.665188079726402</v>
      </c>
      <c r="G1457" s="4">
        <v>24.832357760605518</v>
      </c>
      <c r="H1457" s="4">
        <v>27.255838138717163</v>
      </c>
      <c r="I1457" s="4">
        <v>29.951098245739395</v>
      </c>
      <c r="J1457" s="4">
        <v>32.957901634874354</v>
      </c>
      <c r="K1457" s="4">
        <v>36.302170578306189</v>
      </c>
      <c r="L1457" s="4">
        <v>40.027600489156363</v>
      </c>
      <c r="M1457" s="4">
        <v>44.199757806168243</v>
      </c>
      <c r="N1457" s="4">
        <v>48.88999039527927</v>
      </c>
      <c r="O1457" s="11">
        <f t="shared" si="22"/>
        <v>0.10161250322376687</v>
      </c>
    </row>
    <row r="1458" spans="1:15" x14ac:dyDescent="0.35">
      <c r="A1458" s="40" t="s">
        <v>59</v>
      </c>
      <c r="B1458" s="4">
        <v>2.3540877816061094</v>
      </c>
      <c r="C1458" s="4">
        <v>2.6750790787820673</v>
      </c>
      <c r="D1458" s="4">
        <v>3.0078359624370297</v>
      </c>
      <c r="E1458" s="4">
        <v>3.3751800873020024</v>
      </c>
      <c r="F1458" s="4">
        <v>3.7749725728834811</v>
      </c>
      <c r="G1458" s="4">
        <v>4.2116969172446872</v>
      </c>
      <c r="H1458" s="4">
        <v>4.717268546352809</v>
      </c>
      <c r="I1458" s="4">
        <v>5.2631643056436879</v>
      </c>
      <c r="J1458" s="4">
        <v>5.8762934150464545</v>
      </c>
      <c r="K1458" s="4">
        <v>6.5537346147143509</v>
      </c>
      <c r="L1458" s="4">
        <v>7.2893654380463815</v>
      </c>
      <c r="M1458" s="4">
        <v>8.1026563069245796</v>
      </c>
      <c r="N1458" s="4">
        <v>9.0086494336407625</v>
      </c>
      <c r="O1458" s="11">
        <f t="shared" si="22"/>
        <v>0.11473540923448726</v>
      </c>
    </row>
    <row r="1459" spans="1:15" x14ac:dyDescent="0.35">
      <c r="A1459" s="40" t="s">
        <v>61</v>
      </c>
      <c r="B1459" s="4">
        <v>1.805795758529128</v>
      </c>
      <c r="C1459" s="4">
        <v>1.9900062587705649</v>
      </c>
      <c r="D1459" s="4">
        <v>2.1978556711479813</v>
      </c>
      <c r="E1459" s="4">
        <v>2.429086108666223</v>
      </c>
      <c r="F1459" s="4">
        <v>2.6866024128391524</v>
      </c>
      <c r="G1459" s="4">
        <v>2.9747459000124201</v>
      </c>
      <c r="H1459" s="4">
        <v>3.2960466956693559</v>
      </c>
      <c r="I1459" s="4">
        <v>3.6557688667462944</v>
      </c>
      <c r="J1459" s="4">
        <v>4.0604433456231463</v>
      </c>
      <c r="K1459" s="4">
        <v>4.5131704838501356</v>
      </c>
      <c r="L1459" s="4">
        <v>5.0219429701631029</v>
      </c>
      <c r="M1459" s="4">
        <v>5.5944527022033448</v>
      </c>
      <c r="N1459" s="4">
        <v>6.2420466781821782</v>
      </c>
      <c r="O1459" s="11">
        <f t="shared" si="22"/>
        <v>0.11168679808731015</v>
      </c>
    </row>
    <row r="1460" spans="1:15" x14ac:dyDescent="0.35">
      <c r="A1460" s="40" t="s">
        <v>65</v>
      </c>
      <c r="B1460" s="4">
        <v>1.0827226858335111</v>
      </c>
      <c r="C1460" s="4">
        <v>1.1628469867741584</v>
      </c>
      <c r="D1460" s="4">
        <v>1.2500306191017498</v>
      </c>
      <c r="E1460" s="4">
        <v>1.344545726084909</v>
      </c>
      <c r="F1460" s="4">
        <v>1.446705788324897</v>
      </c>
      <c r="G1460" s="4">
        <v>1.5576436328436898</v>
      </c>
      <c r="H1460" s="4">
        <v>1.6794778759685394</v>
      </c>
      <c r="I1460" s="4">
        <v>1.8124388210858553</v>
      </c>
      <c r="J1460" s="4">
        <v>1.9583057197714935</v>
      </c>
      <c r="K1460" s="4">
        <v>2.1179088319338359</v>
      </c>
      <c r="L1460" s="4">
        <v>2.2919955463156687</v>
      </c>
      <c r="M1460" s="4">
        <v>2.483683024214395</v>
      </c>
      <c r="N1460" s="4">
        <v>2.6951133413480766</v>
      </c>
      <c r="O1460" s="11">
        <f t="shared" si="22"/>
        <v>8.1472701307988879E-2</v>
      </c>
    </row>
    <row r="1461" spans="1:15" x14ac:dyDescent="0.35">
      <c r="A1461" s="40" t="s">
        <v>64</v>
      </c>
      <c r="B1461" s="4">
        <v>1.176111591963914</v>
      </c>
      <c r="C1461" s="4">
        <v>1.2693049495155055</v>
      </c>
      <c r="D1461" s="4">
        <v>1.3713294294087837</v>
      </c>
      <c r="E1461" s="4">
        <v>1.4824659233090898</v>
      </c>
      <c r="F1461" s="4">
        <v>1.6045626013111343</v>
      </c>
      <c r="G1461" s="4">
        <v>1.7389972852052287</v>
      </c>
      <c r="H1461" s="4">
        <v>1.8862396057184458</v>
      </c>
      <c r="I1461" s="4">
        <v>2.0500302921766327</v>
      </c>
      <c r="J1461" s="4">
        <v>2.2308129204476903</v>
      </c>
      <c r="K1461" s="4">
        <v>2.4295974639234585</v>
      </c>
      <c r="L1461" s="4">
        <v>2.6507176942953738</v>
      </c>
      <c r="M1461" s="4">
        <v>2.8945600648924183</v>
      </c>
      <c r="N1461" s="4">
        <v>3.1651961109008169</v>
      </c>
      <c r="O1461" s="11">
        <f t="shared" si="22"/>
        <v>8.9324793537195052E-2</v>
      </c>
    </row>
    <row r="1462" spans="1:15" x14ac:dyDescent="0.35">
      <c r="A1462" s="40" t="s">
        <v>62</v>
      </c>
      <c r="B1462" s="4">
        <v>2.4485532204187459</v>
      </c>
      <c r="C1462" s="4">
        <v>2.6677690001536294</v>
      </c>
      <c r="D1462" s="4">
        <v>2.910725461755193</v>
      </c>
      <c r="E1462" s="4">
        <v>3.1813952945619386</v>
      </c>
      <c r="F1462" s="4">
        <v>3.4808441037797055</v>
      </c>
      <c r="G1462" s="4">
        <v>3.8179124224559406</v>
      </c>
      <c r="H1462" s="4">
        <v>4.1896861163442054</v>
      </c>
      <c r="I1462" s="4">
        <v>4.6085158545637483</v>
      </c>
      <c r="J1462" s="4">
        <v>5.0766685796339646</v>
      </c>
      <c r="K1462" s="4">
        <v>5.6008381568655983</v>
      </c>
      <c r="L1462" s="4">
        <v>6.1920145299865448</v>
      </c>
      <c r="M1462" s="4">
        <v>6.8604148984305873</v>
      </c>
      <c r="N1462" s="4">
        <v>7.6137208542082444</v>
      </c>
      <c r="O1462" s="11">
        <f t="shared" si="22"/>
        <v>0.10363236190721958</v>
      </c>
    </row>
    <row r="1463" spans="1:15" x14ac:dyDescent="0.35">
      <c r="A1463" s="40" t="s">
        <v>63</v>
      </c>
      <c r="B1463" s="4">
        <v>1.3937444011290956</v>
      </c>
      <c r="C1463" s="4">
        <v>1.5144371516135844</v>
      </c>
      <c r="D1463" s="4">
        <v>1.6487722110027452</v>
      </c>
      <c r="E1463" s="4">
        <v>1.7951688511747601</v>
      </c>
      <c r="F1463" s="4">
        <v>1.9554209569859253</v>
      </c>
      <c r="G1463" s="4">
        <v>2.1317634511247978</v>
      </c>
      <c r="H1463" s="4">
        <v>2.325680479422167</v>
      </c>
      <c r="I1463" s="4">
        <v>2.5436715960431244</v>
      </c>
      <c r="J1463" s="4">
        <v>2.7841978763677244</v>
      </c>
      <c r="K1463" s="4">
        <v>3.0510067915866834</v>
      </c>
      <c r="L1463" s="4">
        <v>3.348737865750385</v>
      </c>
      <c r="M1463" s="4">
        <v>3.6816378883693504</v>
      </c>
      <c r="N1463" s="4">
        <v>4.0546275730919765</v>
      </c>
      <c r="O1463" s="11">
        <f t="shared" si="22"/>
        <v>9.6194004671303207E-2</v>
      </c>
    </row>
    <row r="1464" spans="1:15" x14ac:dyDescent="0.35">
      <c r="A1464" s="40" t="s">
        <v>66</v>
      </c>
      <c r="B1464" s="4">
        <v>2.1628235556762254</v>
      </c>
      <c r="C1464" s="4">
        <v>2.4145568933897583</v>
      </c>
      <c r="D1464" s="4">
        <v>2.7017609361578763</v>
      </c>
      <c r="E1464" s="4">
        <v>3.0239344962763548</v>
      </c>
      <c r="F1464" s="4">
        <v>3.386177025443414</v>
      </c>
      <c r="G1464" s="4">
        <v>3.7953685659388783</v>
      </c>
      <c r="H1464" s="4">
        <v>4.2605527968427301</v>
      </c>
      <c r="I1464" s="4">
        <v>4.7923346553511266</v>
      </c>
      <c r="J1464" s="4">
        <v>5.3949544502784885</v>
      </c>
      <c r="K1464" s="4">
        <v>6.0784773624966935</v>
      </c>
      <c r="L1464" s="4">
        <v>6.8605012221173736</v>
      </c>
      <c r="M1464" s="4">
        <v>7.7571133627391156</v>
      </c>
      <c r="N1464" s="4">
        <v>8.7873512497998369</v>
      </c>
      <c r="O1464" s="11">
        <f t="shared" si="22"/>
        <v>0.1274214414036213</v>
      </c>
    </row>
    <row r="1465" spans="1:15" x14ac:dyDescent="0.35">
      <c r="A1465" s="40" t="s">
        <v>60</v>
      </c>
      <c r="B1465" s="4">
        <v>1.5716156811015878</v>
      </c>
      <c r="C1465" s="4">
        <v>1.668077457629116</v>
      </c>
      <c r="D1465" s="4">
        <v>1.7771382982640964</v>
      </c>
      <c r="E1465" s="4">
        <v>1.894603146511471</v>
      </c>
      <c r="F1465" s="4">
        <v>2.0219255541409944</v>
      </c>
      <c r="G1465" s="4">
        <v>2.1594857895717823</v>
      </c>
      <c r="H1465" s="4">
        <v>2.3086502639292563</v>
      </c>
      <c r="I1465" s="4">
        <v>2.4722875362873982</v>
      </c>
      <c r="J1465" s="4">
        <v>2.6493725337791623</v>
      </c>
      <c r="K1465" s="4">
        <v>2.8432251685206911</v>
      </c>
      <c r="L1465" s="4">
        <v>3.0535192244652984</v>
      </c>
      <c r="M1465" s="4">
        <v>3.2830954691600254</v>
      </c>
      <c r="N1465" s="4">
        <v>3.5368847079199695</v>
      </c>
      <c r="O1465" s="11">
        <f t="shared" si="22"/>
        <v>7.3025589082272024E-2</v>
      </c>
    </row>
    <row r="1466" spans="1:15" x14ac:dyDescent="0.35">
      <c r="A1466" s="40" t="s">
        <v>67</v>
      </c>
      <c r="B1466" s="4">
        <v>1.0051225960634191</v>
      </c>
      <c r="C1466" s="4">
        <v>1.0617010715522068</v>
      </c>
      <c r="D1466" s="4">
        <v>1.1241778824627351</v>
      </c>
      <c r="E1466" s="4">
        <v>1.1906671893774665</v>
      </c>
      <c r="F1466" s="4">
        <v>1.2617391255177199</v>
      </c>
      <c r="G1466" s="4">
        <v>1.3383781739037632</v>
      </c>
      <c r="H1466" s="4">
        <v>1.4219804283890896</v>
      </c>
      <c r="I1466" s="4">
        <v>1.5140028739777831</v>
      </c>
      <c r="J1466" s="4">
        <v>1.6133905916675526</v>
      </c>
      <c r="K1466" s="4">
        <v>1.7208355580911148</v>
      </c>
      <c r="L1466" s="4">
        <v>1.8388050708733139</v>
      </c>
      <c r="M1466" s="4">
        <v>1.9686081373943289</v>
      </c>
      <c r="N1466" s="4">
        <v>2.1117477564024467</v>
      </c>
      <c r="O1466" s="11">
        <f t="shared" si="22"/>
        <v>6.7320232795247861E-2</v>
      </c>
    </row>
    <row r="1467" spans="1:15" x14ac:dyDescent="0.35">
      <c r="A1467" s="40" t="s">
        <v>68</v>
      </c>
      <c r="B1467" s="4">
        <v>0.84222798435157631</v>
      </c>
      <c r="C1467" s="4">
        <v>0.88855007972326794</v>
      </c>
      <c r="D1467" s="4">
        <v>0.93766310934610442</v>
      </c>
      <c r="E1467" s="4">
        <v>0.99003657003711176</v>
      </c>
      <c r="F1467" s="4">
        <v>1.0462379384999767</v>
      </c>
      <c r="G1467" s="4">
        <v>1.1063656223043312</v>
      </c>
      <c r="H1467" s="4">
        <v>1.1702553300805658</v>
      </c>
      <c r="I1467" s="4">
        <v>1.2388834438637439</v>
      </c>
      <c r="J1467" s="4">
        <v>1.3134622022586784</v>
      </c>
      <c r="K1467" s="4">
        <v>1.3933761463236234</v>
      </c>
      <c r="L1467" s="4">
        <v>1.4800009271429255</v>
      </c>
      <c r="M1467" s="4">
        <v>1.5735359518400973</v>
      </c>
      <c r="N1467" s="4">
        <v>1.6746526897849696</v>
      </c>
      <c r="O1467" s="11">
        <f t="shared" si="22"/>
        <v>6.1006418729437517E-2</v>
      </c>
    </row>
    <row r="1468" spans="1:15" x14ac:dyDescent="0.35">
      <c r="A1468" s="3" t="s">
        <v>69</v>
      </c>
      <c r="B1468" s="4">
        <v>1.256470382108009</v>
      </c>
      <c r="C1468" s="4">
        <v>1.3639704157277781</v>
      </c>
      <c r="D1468" s="4">
        <v>1.4839521497470252</v>
      </c>
      <c r="E1468" s="4">
        <v>1.6153410279155431</v>
      </c>
      <c r="F1468" s="4">
        <v>1.7594952418084764</v>
      </c>
      <c r="G1468" s="4">
        <v>1.9174027587046296</v>
      </c>
      <c r="H1468" s="4">
        <v>2.0900934045900375</v>
      </c>
      <c r="I1468" s="4">
        <v>2.279399653447197</v>
      </c>
      <c r="J1468" s="4">
        <v>2.4882391825619243</v>
      </c>
      <c r="K1468" s="4">
        <v>2.7196194024909177</v>
      </c>
      <c r="L1468" s="4">
        <v>2.974840233955574</v>
      </c>
      <c r="M1468" s="4">
        <v>3.2557499724274184</v>
      </c>
      <c r="N1468" s="4">
        <v>3.5661105014767243</v>
      </c>
      <c r="O1468" s="11">
        <f t="shared" si="22"/>
        <v>9.2690959174989512E-2</v>
      </c>
    </row>
    <row r="1469" spans="1:15" x14ac:dyDescent="0.35">
      <c r="A1469" s="3" t="s">
        <v>70</v>
      </c>
      <c r="B1469" s="4">
        <v>3.0599701006139992</v>
      </c>
      <c r="C1469" s="4">
        <v>3.3065966198528862</v>
      </c>
      <c r="D1469" s="4">
        <v>3.5744110118732655</v>
      </c>
      <c r="E1469" s="4">
        <v>3.8650869731611022</v>
      </c>
      <c r="F1469" s="4">
        <v>4.1807248456965258</v>
      </c>
      <c r="G1469" s="4">
        <v>4.5248491192949238</v>
      </c>
      <c r="H1469" s="4">
        <v>4.9023453779320052</v>
      </c>
      <c r="I1469" s="4">
        <v>5.314161441190409</v>
      </c>
      <c r="J1469" s="4">
        <v>5.7685030423676027</v>
      </c>
      <c r="K1469" s="4">
        <v>6.2707378726577563</v>
      </c>
      <c r="L1469" s="4">
        <v>6.8249290338765567</v>
      </c>
      <c r="M1469" s="4">
        <v>7.4327118679250921</v>
      </c>
      <c r="N1469" s="4">
        <v>8.1076275997027931</v>
      </c>
      <c r="O1469" s="11">
        <f t="shared" si="22"/>
        <v>8.6886617495467319E-2</v>
      </c>
    </row>
    <row r="1470" spans="1:15" x14ac:dyDescent="0.35">
      <c r="A1470" s="3" t="s">
        <v>71</v>
      </c>
      <c r="B1470" s="4">
        <v>2.6355260050397513</v>
      </c>
      <c r="C1470" s="4">
        <v>2.8009535558104641</v>
      </c>
      <c r="D1470" s="4">
        <v>2.9826660950125921</v>
      </c>
      <c r="E1470" s="4">
        <v>3.1764307872674489</v>
      </c>
      <c r="F1470" s="4">
        <v>3.384299031673335</v>
      </c>
      <c r="G1470" s="4">
        <v>3.6088595474795877</v>
      </c>
      <c r="H1470" s="4">
        <v>3.8511505386404967</v>
      </c>
      <c r="I1470" s="4">
        <v>4.1203631663666087</v>
      </c>
      <c r="J1470" s="4">
        <v>4.4118004965183966</v>
      </c>
      <c r="K1470" s="4">
        <v>4.7294589794933115</v>
      </c>
      <c r="L1470" s="4">
        <v>5.0782888073651922</v>
      </c>
      <c r="M1470" s="4">
        <v>5.4621204785713573</v>
      </c>
      <c r="N1470" s="4">
        <v>5.8853424090279889</v>
      </c>
      <c r="O1470" s="11">
        <f t="shared" si="22"/>
        <v>7.2366177513314853E-2</v>
      </c>
    </row>
    <row r="1471" spans="1:15" x14ac:dyDescent="0.35">
      <c r="A1471" s="3" t="s">
        <v>72</v>
      </c>
      <c r="B1471" s="4">
        <v>3.2277378262469525</v>
      </c>
      <c r="C1471" s="4">
        <v>3.4054866137694546</v>
      </c>
      <c r="D1471" s="4">
        <v>3.6066584307139014</v>
      </c>
      <c r="E1471" s="4">
        <v>3.8222985441269963</v>
      </c>
      <c r="F1471" s="4">
        <v>4.0550550189082637</v>
      </c>
      <c r="G1471" s="4">
        <v>4.3053572122295325</v>
      </c>
      <c r="H1471" s="4">
        <v>4.5755862509438074</v>
      </c>
      <c r="I1471" s="4">
        <v>4.8710398874602987</v>
      </c>
      <c r="J1471" s="4">
        <v>5.1892146950177329</v>
      </c>
      <c r="K1471" s="4">
        <v>5.5361705542858131</v>
      </c>
      <c r="L1471" s="4">
        <v>5.910719633959796</v>
      </c>
      <c r="M1471" s="4">
        <v>6.3178254328152317</v>
      </c>
      <c r="N1471" s="4">
        <v>6.7663500305791739</v>
      </c>
      <c r="O1471" s="11">
        <f t="shared" si="22"/>
        <v>6.6717265085217234E-2</v>
      </c>
    </row>
    <row r="1472" spans="1:15" x14ac:dyDescent="0.35">
      <c r="A1472" s="3" t="s">
        <v>73</v>
      </c>
      <c r="B1472" s="4">
        <v>2.7777942057722305</v>
      </c>
      <c r="C1472" s="4">
        <v>2.924453705788904</v>
      </c>
      <c r="D1472" s="4">
        <v>3.0858981927211429</v>
      </c>
      <c r="E1472" s="4">
        <v>3.2580289324410097</v>
      </c>
      <c r="F1472" s="4">
        <v>3.4420446275611893</v>
      </c>
      <c r="G1472" s="4">
        <v>3.6381925336778509</v>
      </c>
      <c r="H1472" s="4">
        <v>3.8466785348424755</v>
      </c>
      <c r="I1472" s="4">
        <v>4.0690667748719269</v>
      </c>
      <c r="J1472" s="4">
        <v>4.3085735105981318</v>
      </c>
      <c r="K1472" s="4">
        <v>4.5680767045598172</v>
      </c>
      <c r="L1472" s="4">
        <v>4.8471143359038695</v>
      </c>
      <c r="M1472" s="4">
        <v>5.1460284291520058</v>
      </c>
      <c r="N1472" s="4">
        <v>5.4679991860595818</v>
      </c>
      <c r="O1472" s="11">
        <f t="shared" si="22"/>
        <v>5.993086171023352E-2</v>
      </c>
    </row>
    <row r="1473" spans="1:15" x14ac:dyDescent="0.35">
      <c r="A1473" s="3" t="s">
        <v>74</v>
      </c>
      <c r="B1473" s="4">
        <v>8.2096100093623416</v>
      </c>
      <c r="C1473" s="4">
        <v>8.764721757517222</v>
      </c>
      <c r="D1473" s="4">
        <v>9.3924600049215012</v>
      </c>
      <c r="E1473" s="4">
        <v>10.071888063778035</v>
      </c>
      <c r="F1473" s="4">
        <v>10.811593015056902</v>
      </c>
      <c r="G1473" s="4">
        <v>11.614614624509361</v>
      </c>
      <c r="H1473" s="4">
        <v>12.489356810482025</v>
      </c>
      <c r="I1473" s="4">
        <v>13.452534921920471</v>
      </c>
      <c r="J1473" s="4">
        <v>14.500054839262415</v>
      </c>
      <c r="K1473" s="4">
        <v>15.651491351949247</v>
      </c>
      <c r="L1473" s="4">
        <v>16.90678885513255</v>
      </c>
      <c r="M1473" s="4">
        <v>18.28340724474597</v>
      </c>
      <c r="N1473" s="4">
        <v>19.810833560024442</v>
      </c>
      <c r="O1473" s="11">
        <f t="shared" si="22"/>
        <v>7.9265458492131347E-2</v>
      </c>
    </row>
    <row r="1474" spans="1:15" x14ac:dyDescent="0.35">
      <c r="A1474" s="3" t="s">
        <v>75</v>
      </c>
      <c r="B1474" s="4">
        <v>0.82306248548165395</v>
      </c>
      <c r="C1474" s="4">
        <v>0.86327390989643749</v>
      </c>
      <c r="D1474" s="4">
        <v>0.90568622195752613</v>
      </c>
      <c r="E1474" s="4">
        <v>0.9507094167889758</v>
      </c>
      <c r="F1474" s="4">
        <v>0.99883751007842647</v>
      </c>
      <c r="G1474" s="4">
        <v>1.0501046010092858</v>
      </c>
      <c r="H1474" s="4">
        <v>1.104293944778741</v>
      </c>
      <c r="I1474" s="4">
        <v>1.1622694819472401</v>
      </c>
      <c r="J1474" s="4">
        <v>1.2250956694204038</v>
      </c>
      <c r="K1474" s="4">
        <v>1.2921066827607703</v>
      </c>
      <c r="L1474" s="4">
        <v>1.3644974384659185</v>
      </c>
      <c r="M1474" s="4">
        <v>1.4423497771237039</v>
      </c>
      <c r="N1474" s="4">
        <v>1.5261751406262181</v>
      </c>
      <c r="O1474" s="11">
        <f t="shared" si="22"/>
        <v>5.4862791044447891E-2</v>
      </c>
    </row>
    <row r="1475" spans="1:15" x14ac:dyDescent="0.35">
      <c r="A1475" s="2" t="s">
        <v>38</v>
      </c>
      <c r="B1475" s="4">
        <v>37.832976271298243</v>
      </c>
      <c r="C1475" s="4">
        <v>40.741785506267007</v>
      </c>
      <c r="D1475" s="4">
        <v>43.959021688031235</v>
      </c>
      <c r="E1475" s="4">
        <v>47.46686713878043</v>
      </c>
      <c r="F1475" s="4">
        <v>51.297237370509514</v>
      </c>
      <c r="G1475" s="4">
        <v>55.491738157510682</v>
      </c>
      <c r="H1475" s="4">
        <v>60.11534300092675</v>
      </c>
      <c r="I1475" s="4">
        <v>65.219933572943546</v>
      </c>
      <c r="J1475" s="4">
        <v>70.849383070620959</v>
      </c>
      <c r="K1475" s="4">
        <v>77.069832126503812</v>
      </c>
      <c r="L1475" s="4">
        <v>83.934778827815833</v>
      </c>
      <c r="M1475" s="4">
        <v>91.539951008929023</v>
      </c>
      <c r="N1475" s="4">
        <v>100.02042882277618</v>
      </c>
      <c r="O1475" s="11">
        <f t="shared" si="22"/>
        <v>8.780608387499679E-2</v>
      </c>
    </row>
    <row r="1476" spans="1:15" x14ac:dyDescent="0.35">
      <c r="A1476" s="3" t="s">
        <v>76</v>
      </c>
      <c r="B1476" s="4">
        <v>15.851633343396887</v>
      </c>
      <c r="C1476" s="4">
        <v>17.140563459441992</v>
      </c>
      <c r="D1476" s="4">
        <v>18.589144135704878</v>
      </c>
      <c r="E1476" s="4">
        <v>20.186910977035581</v>
      </c>
      <c r="F1476" s="4">
        <v>21.950141349699415</v>
      </c>
      <c r="G1476" s="4">
        <v>23.897343318023886</v>
      </c>
      <c r="H1476" s="4">
        <v>26.065208582001013</v>
      </c>
      <c r="I1476" s="4">
        <v>28.479193866116191</v>
      </c>
      <c r="J1476" s="4">
        <v>31.157481971314368</v>
      </c>
      <c r="K1476" s="4">
        <v>34.130530741499101</v>
      </c>
      <c r="L1476" s="4">
        <v>37.419006588650674</v>
      </c>
      <c r="M1476" s="4">
        <v>41.098771666481213</v>
      </c>
      <c r="N1476" s="4">
        <v>45.228332813994385</v>
      </c>
      <c r="O1476" s="11">
        <f t="shared" si="22"/>
        <v>9.5418664920502702E-2</v>
      </c>
    </row>
    <row r="1477" spans="1:15" x14ac:dyDescent="0.35">
      <c r="A1477" s="3" t="s">
        <v>77</v>
      </c>
      <c r="B1477" s="4">
        <v>13.861443232864216</v>
      </c>
      <c r="C1477" s="4">
        <v>14.968595924508437</v>
      </c>
      <c r="D1477" s="4">
        <v>16.170111821713459</v>
      </c>
      <c r="E1477" s="4">
        <v>17.47336622769355</v>
      </c>
      <c r="F1477" s="4">
        <v>18.887642799821606</v>
      </c>
      <c r="G1477" s="4">
        <v>20.428633595220052</v>
      </c>
      <c r="H1477" s="4">
        <v>22.118132860660459</v>
      </c>
      <c r="I1477" s="4">
        <v>23.960109432082191</v>
      </c>
      <c r="J1477" s="4">
        <v>25.9912444925926</v>
      </c>
      <c r="K1477" s="4">
        <v>28.235332695862322</v>
      </c>
      <c r="L1477" s="4">
        <v>30.710229764061364</v>
      </c>
      <c r="M1477" s="4">
        <v>33.422818174396497</v>
      </c>
      <c r="N1477" s="4">
        <v>36.433497848850458</v>
      </c>
      <c r="O1477" s="11">
        <f t="shared" si="22"/>
        <v>8.6161755786409583E-2</v>
      </c>
    </row>
    <row r="1478" spans="1:15" x14ac:dyDescent="0.35">
      <c r="A1478" s="3" t="s">
        <v>78</v>
      </c>
      <c r="B1478" s="4">
        <v>2.13461781708089</v>
      </c>
      <c r="C1478" s="4">
        <v>2.281997112897594</v>
      </c>
      <c r="D1478" s="4">
        <v>2.4453842335800959</v>
      </c>
      <c r="E1478" s="4">
        <v>2.6212004587996871</v>
      </c>
      <c r="F1478" s="4">
        <v>2.8110886079039217</v>
      </c>
      <c r="G1478" s="4">
        <v>3.017684375794925</v>
      </c>
      <c r="H1478" s="4">
        <v>3.2446676402314871</v>
      </c>
      <c r="I1478" s="4">
        <v>3.4960211227509528</v>
      </c>
      <c r="J1478" s="4">
        <v>3.7701022225869445</v>
      </c>
      <c r="K1478" s="4">
        <v>4.0692526954538843</v>
      </c>
      <c r="L1478" s="4">
        <v>4.4001072484843791</v>
      </c>
      <c r="M1478" s="4">
        <v>4.76682687546979</v>
      </c>
      <c r="N1478" s="4">
        <v>5.1742162408355039</v>
      </c>
      <c r="O1478" s="11">
        <f t="shared" si="22"/>
        <v>8.0072642377442424E-2</v>
      </c>
    </row>
    <row r="1479" spans="1:15" x14ac:dyDescent="0.35">
      <c r="A1479" s="3" t="s">
        <v>79</v>
      </c>
      <c r="B1479" s="4">
        <v>4.6735195441318398</v>
      </c>
      <c r="C1479" s="4">
        <v>4.9690916665128784</v>
      </c>
      <c r="D1479" s="4">
        <v>5.2938264221046403</v>
      </c>
      <c r="E1479" s="4">
        <v>5.6402505866592767</v>
      </c>
      <c r="F1479" s="4">
        <v>6.0120362198237158</v>
      </c>
      <c r="G1479" s="4">
        <v>6.4138164763706165</v>
      </c>
      <c r="H1479" s="4">
        <v>6.8474771520326962</v>
      </c>
      <c r="I1479" s="4">
        <v>7.3294036518911616</v>
      </c>
      <c r="J1479" s="4">
        <v>7.8513060665607783</v>
      </c>
      <c r="K1479" s="4">
        <v>8.4203506120721006</v>
      </c>
      <c r="L1479" s="4">
        <v>9.0454142999764002</v>
      </c>
      <c r="M1479" s="4">
        <v>9.7333955095967077</v>
      </c>
      <c r="N1479" s="4">
        <v>10.492199044222218</v>
      </c>
      <c r="O1479" s="11">
        <f t="shared" si="22"/>
        <v>7.2841866697250846E-2</v>
      </c>
    </row>
    <row r="1480" spans="1:15" x14ac:dyDescent="0.35">
      <c r="A1480" s="3" t="s">
        <v>80</v>
      </c>
      <c r="B1480" s="4">
        <v>1.311762333824414</v>
      </c>
      <c r="C1480" s="4">
        <v>1.3815373429061055</v>
      </c>
      <c r="D1480" s="4">
        <v>1.4605550749281759</v>
      </c>
      <c r="E1480" s="4">
        <v>1.5451388885923412</v>
      </c>
      <c r="F1480" s="4">
        <v>1.6363283932608601</v>
      </c>
      <c r="G1480" s="4">
        <v>1.7342603921012085</v>
      </c>
      <c r="H1480" s="4">
        <v>1.839856766001096</v>
      </c>
      <c r="I1480" s="4">
        <v>1.9552055001030446</v>
      </c>
      <c r="J1480" s="4">
        <v>2.0792483175662704</v>
      </c>
      <c r="K1480" s="4">
        <v>2.2143653816164006</v>
      </c>
      <c r="L1480" s="4">
        <v>2.3600209266430134</v>
      </c>
      <c r="M1480" s="4">
        <v>2.5181387829848201</v>
      </c>
      <c r="N1480" s="4">
        <v>2.6921828748736285</v>
      </c>
      <c r="O1480" s="11">
        <f t="shared" si="22"/>
        <v>6.4839914009628685E-2</v>
      </c>
    </row>
    <row r="1481" spans="1:15" x14ac:dyDescent="0.35">
      <c r="A1481" s="2" t="s">
        <v>81</v>
      </c>
      <c r="B1481" s="4">
        <v>37.83297627129825</v>
      </c>
      <c r="C1481" s="4">
        <v>40.741785506267007</v>
      </c>
      <c r="D1481" s="4">
        <v>43.95902168803125</v>
      </c>
      <c r="E1481" s="4">
        <v>47.466867138780437</v>
      </c>
      <c r="F1481" s="4">
        <v>51.297237370509521</v>
      </c>
      <c r="G1481" s="4">
        <v>55.491738157510689</v>
      </c>
      <c r="H1481" s="4">
        <v>60.115343000926757</v>
      </c>
      <c r="I1481" s="4">
        <v>65.219933572943546</v>
      </c>
      <c r="J1481" s="4">
        <v>70.849383070620959</v>
      </c>
      <c r="K1481" s="4">
        <v>77.069832126503812</v>
      </c>
      <c r="L1481" s="4">
        <v>83.934778827815833</v>
      </c>
      <c r="M1481" s="4">
        <v>91.539951008929023</v>
      </c>
      <c r="N1481" s="4">
        <v>100.0204288227762</v>
      </c>
      <c r="O1481" s="11">
        <f t="shared" si="22"/>
        <v>8.780608387499679E-2</v>
      </c>
    </row>
    <row r="1482" spans="1:15" x14ac:dyDescent="0.35">
      <c r="A1482" s="3" t="s">
        <v>82</v>
      </c>
      <c r="B1482" s="4">
        <v>32.964553710507353</v>
      </c>
      <c r="C1482" s="4">
        <v>35.469494994088116</v>
      </c>
      <c r="D1482" s="4">
        <v>38.228251017221737</v>
      </c>
      <c r="E1482" s="4">
        <v>41.233640095409648</v>
      </c>
      <c r="F1482" s="4">
        <v>44.510612866391114</v>
      </c>
      <c r="G1482" s="4">
        <v>48.09694082415551</v>
      </c>
      <c r="H1482" s="4">
        <v>52.050183280439406</v>
      </c>
      <c r="I1482" s="4">
        <v>56.409075336294897</v>
      </c>
      <c r="J1482" s="4">
        <v>61.217289670876383</v>
      </c>
      <c r="K1482" s="4">
        <v>66.525112917249075</v>
      </c>
      <c r="L1482" s="4">
        <v>72.38259200243796</v>
      </c>
      <c r="M1482" s="4">
        <v>78.869936175068929</v>
      </c>
      <c r="N1482" s="4">
        <v>86.097590366665841</v>
      </c>
      <c r="O1482" s="11">
        <f t="shared" si="22"/>
        <v>8.6737846109727887E-2</v>
      </c>
    </row>
    <row r="1483" spans="1:15" x14ac:dyDescent="0.35">
      <c r="A1483" s="3" t="s">
        <v>83</v>
      </c>
      <c r="B1483" s="4">
        <v>4.868422560790898</v>
      </c>
      <c r="C1483" s="4">
        <v>5.2722905121788886</v>
      </c>
      <c r="D1483" s="4">
        <v>5.7307706708095125</v>
      </c>
      <c r="E1483" s="4">
        <v>6.2332270433707917</v>
      </c>
      <c r="F1483" s="4">
        <v>6.7866245041184108</v>
      </c>
      <c r="G1483" s="4">
        <v>7.3947973333551777</v>
      </c>
      <c r="H1483" s="4">
        <v>8.0651597204873529</v>
      </c>
      <c r="I1483" s="4">
        <v>8.8108582366486488</v>
      </c>
      <c r="J1483" s="4">
        <v>9.6320933997445746</v>
      </c>
      <c r="K1483" s="4">
        <v>10.544719209254737</v>
      </c>
      <c r="L1483" s="4">
        <v>11.55218682537787</v>
      </c>
      <c r="M1483" s="4">
        <v>12.670014833860096</v>
      </c>
      <c r="N1483" s="4">
        <v>13.92283845611035</v>
      </c>
      <c r="O1483" s="11">
        <f t="shared" si="22"/>
        <v>9.4604825354094688E-2</v>
      </c>
    </row>
    <row r="1484" spans="1:15" x14ac:dyDescent="0.35">
      <c r="A1484" s="1" t="s">
        <v>98</v>
      </c>
      <c r="O1484" s="11" t="str">
        <f t="shared" si="22"/>
        <v/>
      </c>
    </row>
    <row r="1485" spans="1:15" x14ac:dyDescent="0.35">
      <c r="A1485" s="2" t="s">
        <v>40</v>
      </c>
      <c r="B1485" s="4">
        <v>28.847880223638633</v>
      </c>
      <c r="C1485" s="4">
        <v>31.279917869572493</v>
      </c>
      <c r="D1485" s="4">
        <v>33.966612628810118</v>
      </c>
      <c r="E1485" s="4">
        <v>36.906607594891121</v>
      </c>
      <c r="F1485" s="4">
        <v>40.12903813593028</v>
      </c>
      <c r="G1485" s="4">
        <v>43.676405320450264</v>
      </c>
      <c r="H1485" s="4">
        <v>47.588901782707403</v>
      </c>
      <c r="I1485" s="4">
        <v>51.914655751304544</v>
      </c>
      <c r="J1485" s="4">
        <v>56.718070134370627</v>
      </c>
      <c r="K1485" s="4">
        <v>62.052715462724528</v>
      </c>
      <c r="L1485" s="4">
        <v>67.987575557346474</v>
      </c>
      <c r="M1485" s="4">
        <v>74.578835983545389</v>
      </c>
      <c r="N1485" s="4">
        <v>81.956817541731979</v>
      </c>
      <c r="O1485" s="11">
        <f t="shared" si="22"/>
        <v>9.4078072647621871E-2</v>
      </c>
    </row>
    <row r="1486" spans="1:15" x14ac:dyDescent="0.35">
      <c r="A1486" s="3" t="s">
        <v>41</v>
      </c>
      <c r="B1486" s="4">
        <v>12.306520400242224</v>
      </c>
      <c r="C1486" s="4">
        <v>13.164587336025447</v>
      </c>
      <c r="D1486" s="4">
        <v>14.087699517408554</v>
      </c>
      <c r="E1486" s="4">
        <v>15.080153257537297</v>
      </c>
      <c r="F1486" s="4">
        <v>16.147688400148823</v>
      </c>
      <c r="G1486" s="4">
        <v>17.301263046469032</v>
      </c>
      <c r="H1486" s="4">
        <v>18.556543342787194</v>
      </c>
      <c r="I1486" s="4">
        <v>19.913597729472304</v>
      </c>
      <c r="J1486" s="4">
        <v>21.399615607547197</v>
      </c>
      <c r="K1486" s="4">
        <v>23.030093148338654</v>
      </c>
      <c r="L1486" s="4">
        <v>24.815022848929612</v>
      </c>
      <c r="M1486" s="4">
        <v>26.75506739425969</v>
      </c>
      <c r="N1486" s="4">
        <v>28.893608446988811</v>
      </c>
      <c r="O1486" s="11">
        <f t="shared" si="22"/>
        <v>7.6013476242338604E-2</v>
      </c>
    </row>
    <row r="1487" spans="1:15" x14ac:dyDescent="0.35">
      <c r="A1487" s="3" t="s">
        <v>42</v>
      </c>
      <c r="B1487" s="4">
        <v>3.5356512636420545</v>
      </c>
      <c r="C1487" s="4">
        <v>3.8819981170028792</v>
      </c>
      <c r="D1487" s="4">
        <v>4.2704516150773486</v>
      </c>
      <c r="E1487" s="4">
        <v>4.6981531276626924</v>
      </c>
      <c r="F1487" s="4">
        <v>5.1709326483941052</v>
      </c>
      <c r="G1487" s="4">
        <v>5.6960084613574162</v>
      </c>
      <c r="H1487" s="4">
        <v>6.2788692479037884</v>
      </c>
      <c r="I1487" s="4">
        <v>6.9387443439268832</v>
      </c>
      <c r="J1487" s="4">
        <v>7.6737037008030002</v>
      </c>
      <c r="K1487" s="4">
        <v>8.4962642149360814</v>
      </c>
      <c r="L1487" s="4">
        <v>9.4219060494110192</v>
      </c>
      <c r="M1487" s="4">
        <v>10.465598690280592</v>
      </c>
      <c r="N1487" s="4">
        <v>11.644791079050547</v>
      </c>
      <c r="O1487" s="11">
        <f t="shared" si="22"/>
        <v>0.10755644314856623</v>
      </c>
    </row>
    <row r="1488" spans="1:15" x14ac:dyDescent="0.35">
      <c r="A1488" s="3" t="s">
        <v>43</v>
      </c>
      <c r="B1488" s="4">
        <v>2.5324938803123755</v>
      </c>
      <c r="C1488" s="4">
        <v>2.7243846491529937</v>
      </c>
      <c r="D1488" s="4">
        <v>2.9373753058584251</v>
      </c>
      <c r="E1488" s="4">
        <v>3.1687057774249814</v>
      </c>
      <c r="F1488" s="4">
        <v>3.4204754151565906</v>
      </c>
      <c r="G1488" s="4">
        <v>3.6939774015913431</v>
      </c>
      <c r="H1488" s="4">
        <v>3.9905268977815225</v>
      </c>
      <c r="I1488" s="4">
        <v>4.3129112376863423</v>
      </c>
      <c r="J1488" s="4">
        <v>4.6658571054433811</v>
      </c>
      <c r="K1488" s="4">
        <v>5.0540743720664985</v>
      </c>
      <c r="L1488" s="4">
        <v>5.4789129212147394</v>
      </c>
      <c r="M1488" s="4">
        <v>5.9426635595980057</v>
      </c>
      <c r="N1488" s="4">
        <v>6.4510061318124086</v>
      </c>
      <c r="O1488" s="11">
        <f t="shared" si="22"/>
        <v>8.290525214138135E-2</v>
      </c>
    </row>
    <row r="1489" spans="1:15" x14ac:dyDescent="0.35">
      <c r="A1489" s="3" t="s">
        <v>44</v>
      </c>
      <c r="B1489" s="4">
        <v>1.95011330803241</v>
      </c>
      <c r="C1489" s="4">
        <v>2.1229461658942572</v>
      </c>
      <c r="D1489" s="4">
        <v>2.3119379818130117</v>
      </c>
      <c r="E1489" s="4">
        <v>2.5185113855141017</v>
      </c>
      <c r="F1489" s="4">
        <v>2.7444048394159437</v>
      </c>
      <c r="G1489" s="4">
        <v>2.9923384985476043</v>
      </c>
      <c r="H1489" s="4">
        <v>3.2660080976174077</v>
      </c>
      <c r="I1489" s="4">
        <v>3.5665895416940954</v>
      </c>
      <c r="J1489" s="4">
        <v>3.9001576189634863</v>
      </c>
      <c r="K1489" s="4">
        <v>4.2710408273654501</v>
      </c>
      <c r="L1489" s="4">
        <v>4.6827979509468074</v>
      </c>
      <c r="M1489" s="4">
        <v>5.1374168612614595</v>
      </c>
      <c r="N1489" s="4">
        <v>5.6451622866403266</v>
      </c>
      <c r="O1489" s="11">
        <f t="shared" si="22"/>
        <v>9.491603467669868E-2</v>
      </c>
    </row>
    <row r="1490" spans="1:15" x14ac:dyDescent="0.35">
      <c r="A1490" s="3" t="s">
        <v>45</v>
      </c>
      <c r="B1490" s="4">
        <v>1.0326638498272551</v>
      </c>
      <c r="C1490" s="4">
        <v>1.1128107222983752</v>
      </c>
      <c r="D1490" s="4">
        <v>1.2020220891910858</v>
      </c>
      <c r="E1490" s="4">
        <v>1.298744571654699</v>
      </c>
      <c r="F1490" s="4">
        <v>1.4039591147839581</v>
      </c>
      <c r="G1490" s="4">
        <v>1.5191714434035761</v>
      </c>
      <c r="H1490" s="4">
        <v>1.646458252517756</v>
      </c>
      <c r="I1490" s="4">
        <v>1.78811282517504</v>
      </c>
      <c r="J1490" s="4">
        <v>1.943620185955508</v>
      </c>
      <c r="K1490" s="4">
        <v>2.1144982297873778</v>
      </c>
      <c r="L1490" s="4">
        <v>2.3045393346983167</v>
      </c>
      <c r="M1490" s="4">
        <v>2.5163556223727732</v>
      </c>
      <c r="N1490" s="4">
        <v>2.7529754032152747</v>
      </c>
      <c r="O1490" s="11">
        <f t="shared" si="22"/>
        <v>8.8641980218706243E-2</v>
      </c>
    </row>
    <row r="1491" spans="1:15" x14ac:dyDescent="0.35">
      <c r="A1491" s="3" t="s">
        <v>46</v>
      </c>
      <c r="B1491" s="4">
        <v>7.1297818706509828</v>
      </c>
      <c r="C1491" s="4">
        <v>7.8783826483660295</v>
      </c>
      <c r="D1491" s="4">
        <v>8.7247747469693344</v>
      </c>
      <c r="E1491" s="4">
        <v>9.6687333584596526</v>
      </c>
      <c r="F1491" s="4">
        <v>10.722618146368491</v>
      </c>
      <c r="G1491" s="4">
        <v>11.904653885269045</v>
      </c>
      <c r="H1491" s="4">
        <v>13.226012078263066</v>
      </c>
      <c r="I1491" s="4">
        <v>14.708953085388075</v>
      </c>
      <c r="J1491" s="4">
        <v>16.381072292513473</v>
      </c>
      <c r="K1491" s="4">
        <v>18.256419624324618</v>
      </c>
      <c r="L1491" s="4">
        <v>20.368983458759104</v>
      </c>
      <c r="M1491" s="4">
        <v>22.751894658089189</v>
      </c>
      <c r="N1491" s="4">
        <v>25.453501295950861</v>
      </c>
      <c r="O1491" s="11">
        <f t="shared" si="22"/>
        <v>0.11467240828085613</v>
      </c>
    </row>
    <row r="1492" spans="1:15" x14ac:dyDescent="0.35">
      <c r="A1492" s="3" t="s">
        <v>47</v>
      </c>
      <c r="B1492" s="4">
        <v>0.36065565093132756</v>
      </c>
      <c r="C1492" s="4">
        <v>0.39480823083251004</v>
      </c>
      <c r="D1492" s="4">
        <v>0.43235137249236322</v>
      </c>
      <c r="E1492" s="4">
        <v>0.47360611663769936</v>
      </c>
      <c r="F1492" s="4">
        <v>0.51895957166236095</v>
      </c>
      <c r="G1492" s="4">
        <v>0.56899258381225559</v>
      </c>
      <c r="H1492" s="4">
        <v>0.62448386583667437</v>
      </c>
      <c r="I1492" s="4">
        <v>0.68574698796180922</v>
      </c>
      <c r="J1492" s="4">
        <v>0.75404362314458284</v>
      </c>
      <c r="K1492" s="4">
        <v>0.83032504590584733</v>
      </c>
      <c r="L1492" s="4">
        <v>0.91541299338688065</v>
      </c>
      <c r="M1492" s="4">
        <v>1.0098391976836887</v>
      </c>
      <c r="N1492" s="4">
        <v>1.1157728980737638</v>
      </c>
      <c r="O1492" s="11">
        <f t="shared" si="22"/>
        <v>0.10098477821043944</v>
      </c>
    </row>
    <row r="1493" spans="1:15" x14ac:dyDescent="0.35">
      <c r="A1493" s="2" t="s">
        <v>49</v>
      </c>
      <c r="B1493" s="4">
        <v>28.847880223638633</v>
      </c>
      <c r="C1493" s="4">
        <v>31.279917869572493</v>
      </c>
      <c r="D1493" s="4">
        <v>33.966612628810118</v>
      </c>
      <c r="E1493" s="4">
        <v>36.906607594891121</v>
      </c>
      <c r="F1493" s="4">
        <v>40.129038135930273</v>
      </c>
      <c r="G1493" s="4">
        <v>43.676405320450264</v>
      </c>
      <c r="H1493" s="4">
        <v>47.588901782707403</v>
      </c>
      <c r="I1493" s="4">
        <v>51.914655751304544</v>
      </c>
      <c r="J1493" s="4">
        <v>56.718070134370627</v>
      </c>
      <c r="K1493" s="4">
        <v>62.052715462724528</v>
      </c>
      <c r="L1493" s="4">
        <v>67.987575557346474</v>
      </c>
      <c r="M1493" s="4">
        <v>74.578835983545389</v>
      </c>
      <c r="N1493" s="4">
        <v>81.956817541731979</v>
      </c>
      <c r="O1493" s="11">
        <f t="shared" ref="O1493:O1542" si="23">IFERROR(RATE(2033-2026,,-G1493,N1493),"")</f>
        <v>9.4078072647621871E-2</v>
      </c>
    </row>
    <row r="1494" spans="1:15" x14ac:dyDescent="0.35">
      <c r="A1494" s="3" t="s">
        <v>50</v>
      </c>
      <c r="B1494" s="4">
        <v>7.7459247881447588</v>
      </c>
      <c r="C1494" s="4">
        <v>8.3523609945480111</v>
      </c>
      <c r="D1494" s="4">
        <v>9.0133564132192348</v>
      </c>
      <c r="E1494" s="4">
        <v>9.7294995671946118</v>
      </c>
      <c r="F1494" s="4">
        <v>10.510016406760851</v>
      </c>
      <c r="G1494" s="4">
        <v>11.366694652181266</v>
      </c>
      <c r="H1494" s="4">
        <v>12.30104320098711</v>
      </c>
      <c r="I1494" s="4">
        <v>13.3315544011285</v>
      </c>
      <c r="J1494" s="4">
        <v>14.47568466237292</v>
      </c>
      <c r="K1494" s="4">
        <v>15.750315992203674</v>
      </c>
      <c r="L1494" s="4">
        <v>17.185052164476744</v>
      </c>
      <c r="M1494" s="4">
        <v>18.768979479934238</v>
      </c>
      <c r="N1494" s="4">
        <v>20.544131014278861</v>
      </c>
      <c r="O1494" s="11">
        <f t="shared" si="23"/>
        <v>8.8233122446817955E-2</v>
      </c>
    </row>
    <row r="1495" spans="1:15" x14ac:dyDescent="0.35">
      <c r="A1495" s="3" t="s">
        <v>51</v>
      </c>
      <c r="B1495" s="4">
        <v>7.744160711466753</v>
      </c>
      <c r="C1495" s="4">
        <v>8.5139410952870982</v>
      </c>
      <c r="D1495" s="4">
        <v>9.3685116166669644</v>
      </c>
      <c r="E1495" s="4">
        <v>10.314815819221257</v>
      </c>
      <c r="F1495" s="4">
        <v>11.36053069628186</v>
      </c>
      <c r="G1495" s="4">
        <v>12.520234817125168</v>
      </c>
      <c r="H1495" s="4">
        <v>13.817529078702576</v>
      </c>
      <c r="I1495" s="4">
        <v>15.262384063540322</v>
      </c>
      <c r="J1495" s="4">
        <v>16.878362154577033</v>
      </c>
      <c r="K1495" s="4">
        <v>18.682648940872202</v>
      </c>
      <c r="L1495" s="4">
        <v>20.692831785304307</v>
      </c>
      <c r="M1495" s="4">
        <v>22.949017416700613</v>
      </c>
      <c r="N1495" s="4">
        <v>25.485492608803398</v>
      </c>
      <c r="O1495" s="11">
        <f t="shared" si="23"/>
        <v>0.10687154421918246</v>
      </c>
    </row>
    <row r="1496" spans="1:15" x14ac:dyDescent="0.35">
      <c r="A1496" s="3" t="s">
        <v>52</v>
      </c>
      <c r="B1496" s="4">
        <v>2.1494011467884753</v>
      </c>
      <c r="C1496" s="4">
        <v>2.3051338549918423</v>
      </c>
      <c r="D1496" s="4">
        <v>2.4730635040616002</v>
      </c>
      <c r="E1496" s="4">
        <v>2.6540365257312901</v>
      </c>
      <c r="F1496" s="4">
        <v>2.8491617076510498</v>
      </c>
      <c r="G1496" s="4">
        <v>3.0604795220498358</v>
      </c>
      <c r="H1496" s="4">
        <v>3.2908836797835241</v>
      </c>
      <c r="I1496" s="4">
        <v>3.54053076012495</v>
      </c>
      <c r="J1496" s="4">
        <v>3.8144003605254291</v>
      </c>
      <c r="K1496" s="4">
        <v>4.1154379070061911</v>
      </c>
      <c r="L1496" s="4">
        <v>4.4456345285251908</v>
      </c>
      <c r="M1496" s="4">
        <v>4.8053293310702445</v>
      </c>
      <c r="N1496" s="4">
        <v>5.2025366022866804</v>
      </c>
      <c r="O1496" s="11">
        <f t="shared" si="23"/>
        <v>7.8742905027853485E-2</v>
      </c>
    </row>
    <row r="1497" spans="1:15" x14ac:dyDescent="0.35">
      <c r="A1497" s="3" t="s">
        <v>53</v>
      </c>
      <c r="B1497" s="4">
        <v>5.4291050477996645</v>
      </c>
      <c r="C1497" s="4">
        <v>5.883020215492194</v>
      </c>
      <c r="D1497" s="4">
        <v>6.3892166880374281</v>
      </c>
      <c r="E1497" s="4">
        <v>6.9438282773579001</v>
      </c>
      <c r="F1497" s="4">
        <v>7.5521818328399961</v>
      </c>
      <c r="G1497" s="4">
        <v>8.2231858582922932</v>
      </c>
      <c r="H1497" s="4">
        <v>8.9600369277113572</v>
      </c>
      <c r="I1497" s="4">
        <v>9.7730213038768348</v>
      </c>
      <c r="J1497" s="4">
        <v>10.674990966278742</v>
      </c>
      <c r="K1497" s="4">
        <v>11.668768569818941</v>
      </c>
      <c r="L1497" s="4">
        <v>12.769456004476275</v>
      </c>
      <c r="M1497" s="4">
        <v>13.990198975901178</v>
      </c>
      <c r="N1497" s="4">
        <v>15.352193474901421</v>
      </c>
      <c r="O1497" s="11">
        <f t="shared" si="23"/>
        <v>9.3283777894545228E-2</v>
      </c>
    </row>
    <row r="1498" spans="1:15" x14ac:dyDescent="0.35">
      <c r="A1498" s="3" t="s">
        <v>54</v>
      </c>
      <c r="B1498" s="4">
        <v>1.6800915342549549</v>
      </c>
      <c r="C1498" s="4">
        <v>1.7917652083335489</v>
      </c>
      <c r="D1498" s="4">
        <v>1.9115717424862517</v>
      </c>
      <c r="E1498" s="4">
        <v>2.0400149758114829</v>
      </c>
      <c r="F1498" s="4">
        <v>2.1777873089093092</v>
      </c>
      <c r="G1498" s="4">
        <v>2.3262758643325556</v>
      </c>
      <c r="H1498" s="4">
        <v>2.4874832541893483</v>
      </c>
      <c r="I1498" s="4">
        <v>2.6612961477791828</v>
      </c>
      <c r="J1498" s="4">
        <v>2.8512262030215649</v>
      </c>
      <c r="K1498" s="4">
        <v>3.0591836190106321</v>
      </c>
      <c r="L1498" s="4">
        <v>3.2863232878369177</v>
      </c>
      <c r="M1498" s="4">
        <v>3.5325493189238188</v>
      </c>
      <c r="N1498" s="4">
        <v>3.8034059280845858</v>
      </c>
      <c r="O1498" s="11">
        <f t="shared" si="23"/>
        <v>7.2757693262960818E-2</v>
      </c>
    </row>
    <row r="1499" spans="1:15" x14ac:dyDescent="0.35">
      <c r="A1499" s="3" t="s">
        <v>55</v>
      </c>
      <c r="B1499" s="4">
        <v>3.1555757277935204</v>
      </c>
      <c r="C1499" s="4">
        <v>3.4352535296114213</v>
      </c>
      <c r="D1499" s="4">
        <v>3.7534728296092994</v>
      </c>
      <c r="E1499" s="4">
        <v>4.1038595821817578</v>
      </c>
      <c r="F1499" s="4">
        <v>4.4914894064896007</v>
      </c>
      <c r="G1499" s="4">
        <v>4.9194678789000132</v>
      </c>
      <c r="H1499" s="4">
        <v>5.3933421891870879</v>
      </c>
      <c r="I1499" s="4">
        <v>5.9226033999429122</v>
      </c>
      <c r="J1499" s="4">
        <v>6.5082319540965266</v>
      </c>
      <c r="K1499" s="4">
        <v>7.1617985429669675</v>
      </c>
      <c r="L1499" s="4">
        <v>7.8866833668066576</v>
      </c>
      <c r="M1499" s="4">
        <v>8.6945669226884004</v>
      </c>
      <c r="N1499" s="4">
        <v>9.6036193605220745</v>
      </c>
      <c r="O1499" s="11">
        <f t="shared" si="23"/>
        <v>0.10027792897762622</v>
      </c>
    </row>
    <row r="1500" spans="1:15" x14ac:dyDescent="0.35">
      <c r="A1500" s="3" t="s">
        <v>101</v>
      </c>
      <c r="B1500" s="4">
        <v>0.6654087088351075</v>
      </c>
      <c r="C1500" s="4">
        <v>0.70526085925129123</v>
      </c>
      <c r="D1500" s="4">
        <v>0.74921775366703147</v>
      </c>
      <c r="E1500" s="4">
        <v>0.79648426839537401</v>
      </c>
      <c r="F1500" s="4">
        <v>0.84737498451133864</v>
      </c>
      <c r="G1500" s="4">
        <v>0.90256666324630119</v>
      </c>
      <c r="H1500" s="4">
        <v>0.96203680173172823</v>
      </c>
      <c r="I1500" s="4">
        <v>1.026510577001627</v>
      </c>
      <c r="J1500" s="4">
        <v>1.0969038441633872</v>
      </c>
      <c r="K1500" s="4">
        <v>1.1730042935071741</v>
      </c>
      <c r="L1500" s="4">
        <v>1.255831470988128</v>
      </c>
      <c r="M1500" s="4">
        <v>1.3461033623781327</v>
      </c>
      <c r="N1500" s="4">
        <v>1.4452263474916782</v>
      </c>
      <c r="O1500" s="11">
        <f t="shared" si="23"/>
        <v>6.9567217251867222E-2</v>
      </c>
    </row>
    <row r="1501" spans="1:15" x14ac:dyDescent="0.35">
      <c r="A1501" s="3" t="s">
        <v>56</v>
      </c>
      <c r="B1501" s="4">
        <v>0.27821255855539562</v>
      </c>
      <c r="C1501" s="4">
        <v>0.29318211205708522</v>
      </c>
      <c r="D1501" s="4">
        <v>0.30820208106230496</v>
      </c>
      <c r="E1501" s="4">
        <v>0.32406857899744779</v>
      </c>
      <c r="F1501" s="4">
        <v>0.34049579248626571</v>
      </c>
      <c r="G1501" s="4">
        <v>0.35750006432282078</v>
      </c>
      <c r="H1501" s="4">
        <v>0.37654665041467439</v>
      </c>
      <c r="I1501" s="4">
        <v>0.39675509791020858</v>
      </c>
      <c r="J1501" s="4">
        <v>0.41826998933501613</v>
      </c>
      <c r="K1501" s="4">
        <v>0.44155759733873623</v>
      </c>
      <c r="L1501" s="4">
        <v>0.46576294893226589</v>
      </c>
      <c r="M1501" s="4">
        <v>0.49209117594877227</v>
      </c>
      <c r="N1501" s="4">
        <v>0.52021220536327917</v>
      </c>
      <c r="O1501" s="11">
        <f t="shared" si="23"/>
        <v>5.5047612473269988E-2</v>
      </c>
    </row>
    <row r="1502" spans="1:15" x14ac:dyDescent="0.35">
      <c r="A1502" s="2" t="s">
        <v>57</v>
      </c>
      <c r="B1502" s="4">
        <v>28.847880223638633</v>
      </c>
      <c r="C1502" s="4">
        <v>31.279917869572497</v>
      </c>
      <c r="D1502" s="4">
        <v>33.966612628810118</v>
      </c>
      <c r="E1502" s="4">
        <v>36.906607594891113</v>
      </c>
      <c r="F1502" s="4">
        <v>40.129038135930273</v>
      </c>
      <c r="G1502" s="4">
        <v>43.676405320450257</v>
      </c>
      <c r="H1502" s="4">
        <v>47.58890178270741</v>
      </c>
      <c r="I1502" s="4">
        <v>51.914655751304544</v>
      </c>
      <c r="J1502" s="4">
        <v>56.718070134370627</v>
      </c>
      <c r="K1502" s="4">
        <v>62.052715462724528</v>
      </c>
      <c r="L1502" s="4">
        <v>67.987575557346489</v>
      </c>
      <c r="M1502" s="4">
        <v>74.578835983545389</v>
      </c>
      <c r="N1502" s="4">
        <v>81.956817541731994</v>
      </c>
      <c r="O1502" s="11">
        <f t="shared" si="23"/>
        <v>9.4078072647622066E-2</v>
      </c>
    </row>
    <row r="1503" spans="1:15" x14ac:dyDescent="0.35">
      <c r="A1503" s="3" t="s">
        <v>58</v>
      </c>
      <c r="B1503" s="4">
        <v>11.503801863978218</v>
      </c>
      <c r="C1503" s="4">
        <v>12.63253971659014</v>
      </c>
      <c r="D1503" s="4">
        <v>13.897178505003732</v>
      </c>
      <c r="E1503" s="4">
        <v>15.295954476943642</v>
      </c>
      <c r="F1503" s="4">
        <v>16.845587803308028</v>
      </c>
      <c r="G1503" s="4">
        <v>18.571696587032921</v>
      </c>
      <c r="H1503" s="4">
        <v>20.495691541457333</v>
      </c>
      <c r="I1503" s="4">
        <v>22.652709927996028</v>
      </c>
      <c r="J1503" s="4">
        <v>25.069942160243471</v>
      </c>
      <c r="K1503" s="4">
        <v>27.779135172962583</v>
      </c>
      <c r="L1503" s="4">
        <v>30.824345584894644</v>
      </c>
      <c r="M1503" s="4">
        <v>34.247894768787368</v>
      </c>
      <c r="N1503" s="4">
        <v>38.121295187527643</v>
      </c>
      <c r="O1503" s="11">
        <f t="shared" si="23"/>
        <v>0.10819600727871748</v>
      </c>
    </row>
    <row r="1504" spans="1:15" x14ac:dyDescent="0.35">
      <c r="A1504" s="40" t="s">
        <v>59</v>
      </c>
      <c r="B1504" s="4">
        <v>1.8352912452970962</v>
      </c>
      <c r="C1504" s="4">
        <v>2.0742232568291712</v>
      </c>
      <c r="D1504" s="4">
        <v>2.3363244687096074</v>
      </c>
      <c r="E1504" s="4">
        <v>2.6235644438074281</v>
      </c>
      <c r="F1504" s="4">
        <v>2.9391982010200888</v>
      </c>
      <c r="G1504" s="4">
        <v>3.2895836905412565</v>
      </c>
      <c r="H1504" s="4">
        <v>3.685195065300352</v>
      </c>
      <c r="I1504" s="4">
        <v>4.1340140294467957</v>
      </c>
      <c r="J1504" s="4">
        <v>4.6367958197537646</v>
      </c>
      <c r="K1504" s="4">
        <v>5.2041060913700115</v>
      </c>
      <c r="L1504" s="4">
        <v>5.8473106139192552</v>
      </c>
      <c r="M1504" s="4">
        <v>6.5727910389104558</v>
      </c>
      <c r="N1504" s="4">
        <v>7.3993949113685638</v>
      </c>
      <c r="O1504" s="11">
        <f t="shared" si="23"/>
        <v>0.12277726363486299</v>
      </c>
    </row>
    <row r="1505" spans="1:15" x14ac:dyDescent="0.35">
      <c r="A1505" s="40" t="s">
        <v>61</v>
      </c>
      <c r="B1505" s="4">
        <v>1.130318794981181</v>
      </c>
      <c r="C1505" s="4">
        <v>1.2516938715589256</v>
      </c>
      <c r="D1505" s="4">
        <v>1.3911137684786363</v>
      </c>
      <c r="E1505" s="4">
        <v>1.5470598089562828</v>
      </c>
      <c r="F1505" s="4">
        <v>1.7221970328234457</v>
      </c>
      <c r="G1505" s="4">
        <v>1.9185930970306695</v>
      </c>
      <c r="H1505" s="4">
        <v>2.1393807423721523</v>
      </c>
      <c r="I1505" s="4">
        <v>2.3894398654547144</v>
      </c>
      <c r="J1505" s="4">
        <v>2.6705140099316487</v>
      </c>
      <c r="K1505" s="4">
        <v>2.9887673944860236</v>
      </c>
      <c r="L1505" s="4">
        <v>3.3473209351784901</v>
      </c>
      <c r="M1505" s="4">
        <v>3.7529759584921849</v>
      </c>
      <c r="N1505" s="4">
        <v>4.2157390392625675</v>
      </c>
      <c r="O1505" s="11">
        <f t="shared" si="23"/>
        <v>0.11902953412980172</v>
      </c>
    </row>
    <row r="1506" spans="1:15" x14ac:dyDescent="0.35">
      <c r="A1506" s="40" t="s">
        <v>65</v>
      </c>
      <c r="B1506" s="4">
        <v>0.7790215740971842</v>
      </c>
      <c r="C1506" s="4">
        <v>0.83722380943676777</v>
      </c>
      <c r="D1506" s="4">
        <v>0.90106572329508461</v>
      </c>
      <c r="E1506" s="4">
        <v>0.97150543434339565</v>
      </c>
      <c r="F1506" s="4">
        <v>1.0485538440006386</v>
      </c>
      <c r="G1506" s="4">
        <v>1.1345546526758246</v>
      </c>
      <c r="H1506" s="4">
        <v>1.2282228524532544</v>
      </c>
      <c r="I1506" s="4">
        <v>1.3328061817386536</v>
      </c>
      <c r="J1506" s="4">
        <v>1.4484504990725531</v>
      </c>
      <c r="K1506" s="4">
        <v>1.5765427269911005</v>
      </c>
      <c r="L1506" s="4">
        <v>1.7195898314119096</v>
      </c>
      <c r="M1506" s="4">
        <v>1.8797331930231795</v>
      </c>
      <c r="N1506" s="4">
        <v>2.058285278523341</v>
      </c>
      <c r="O1506" s="11">
        <f t="shared" si="23"/>
        <v>8.8815530005368168E-2</v>
      </c>
    </row>
    <row r="1507" spans="1:15" x14ac:dyDescent="0.35">
      <c r="A1507" s="40" t="s">
        <v>64</v>
      </c>
      <c r="B1507" s="4">
        <v>0.89977263123856854</v>
      </c>
      <c r="C1507" s="4">
        <v>0.97804515482367682</v>
      </c>
      <c r="D1507" s="4">
        <v>1.0655091449697989</v>
      </c>
      <c r="E1507" s="4">
        <v>1.161605316549545</v>
      </c>
      <c r="F1507" s="4">
        <v>1.2673048948294812</v>
      </c>
      <c r="G1507" s="4">
        <v>1.3841919019910149</v>
      </c>
      <c r="H1507" s="4">
        <v>1.5129082311157489</v>
      </c>
      <c r="I1507" s="4">
        <v>1.6553004358603129</v>
      </c>
      <c r="J1507" s="4">
        <v>1.8136721448848847</v>
      </c>
      <c r="K1507" s="4">
        <v>1.9886510864798819</v>
      </c>
      <c r="L1507" s="4">
        <v>2.1829648825720964</v>
      </c>
      <c r="M1507" s="4">
        <v>2.3990399441810313</v>
      </c>
      <c r="N1507" s="4">
        <v>2.6407124866981726</v>
      </c>
      <c r="O1507" s="11">
        <f t="shared" si="23"/>
        <v>9.6667500794205566E-2</v>
      </c>
    </row>
    <row r="1508" spans="1:15" x14ac:dyDescent="0.35">
      <c r="A1508" s="40" t="s">
        <v>62</v>
      </c>
      <c r="B1508" s="4">
        <v>1.5856063053849028</v>
      </c>
      <c r="C1508" s="4">
        <v>1.7462263706503076</v>
      </c>
      <c r="D1508" s="4">
        <v>1.927370704738278</v>
      </c>
      <c r="E1508" s="4">
        <v>2.1287721052158357</v>
      </c>
      <c r="F1508" s="4">
        <v>2.3529356037808835</v>
      </c>
      <c r="G1508" s="4">
        <v>2.6036176617964313</v>
      </c>
      <c r="H1508" s="4">
        <v>2.8829796345218197</v>
      </c>
      <c r="I1508" s="4">
        <v>3.195568393925484</v>
      </c>
      <c r="J1508" s="4">
        <v>3.5470262441173674</v>
      </c>
      <c r="K1508" s="4">
        <v>3.9399838910076346</v>
      </c>
      <c r="L1508" s="4">
        <v>4.3813359241140475</v>
      </c>
      <c r="M1508" s="4">
        <v>4.8776964393557263</v>
      </c>
      <c r="N1508" s="4">
        <v>5.4388489460303377</v>
      </c>
      <c r="O1508" s="11">
        <f t="shared" si="23"/>
        <v>0.11097492132723867</v>
      </c>
    </row>
    <row r="1509" spans="1:15" x14ac:dyDescent="0.35">
      <c r="A1509" s="40" t="s">
        <v>63</v>
      </c>
      <c r="B1509" s="4">
        <v>1.0750482586211874</v>
      </c>
      <c r="C1509" s="4">
        <v>1.1759528935574677</v>
      </c>
      <c r="D1509" s="4">
        <v>1.2891930055119856</v>
      </c>
      <c r="E1509" s="4">
        <v>1.414318399846294</v>
      </c>
      <c r="F1509" s="4">
        <v>1.5527285700523257</v>
      </c>
      <c r="G1509" s="4">
        <v>1.7066068579305482</v>
      </c>
      <c r="H1509" s="4">
        <v>1.8770275091913171</v>
      </c>
      <c r="I1509" s="4">
        <v>2.0665834852821763</v>
      </c>
      <c r="J1509" s="4">
        <v>2.2785005096894393</v>
      </c>
      <c r="K1509" s="4">
        <v>2.5139763126074639</v>
      </c>
      <c r="L1509" s="4">
        <v>2.7768891434021961</v>
      </c>
      <c r="M1509" s="4">
        <v>3.0708270151288608</v>
      </c>
      <c r="N1509" s="4">
        <v>3.4012673653190011</v>
      </c>
      <c r="O1509" s="11">
        <f t="shared" si="23"/>
        <v>0.10353663429864635</v>
      </c>
    </row>
    <row r="1510" spans="1:15" x14ac:dyDescent="0.35">
      <c r="A1510" s="40" t="s">
        <v>66</v>
      </c>
      <c r="B1510" s="4">
        <v>1.4995555073203</v>
      </c>
      <c r="C1510" s="4">
        <v>1.6871317417717664</v>
      </c>
      <c r="D1510" s="4">
        <v>1.9022811865995246</v>
      </c>
      <c r="E1510" s="4">
        <v>2.1463143268710283</v>
      </c>
      <c r="F1510" s="4">
        <v>2.4233838508178955</v>
      </c>
      <c r="G1510" s="4">
        <v>2.7392214954332368</v>
      </c>
      <c r="H1510" s="4">
        <v>3.0982969382476915</v>
      </c>
      <c r="I1510" s="4">
        <v>3.5079371713891185</v>
      </c>
      <c r="J1510" s="4">
        <v>3.9772007671186955</v>
      </c>
      <c r="K1510" s="4">
        <v>4.5124292040286216</v>
      </c>
      <c r="L1510" s="4">
        <v>5.1252522846938788</v>
      </c>
      <c r="M1510" s="4">
        <v>5.8278158382748648</v>
      </c>
      <c r="N1510" s="4">
        <v>6.6369126808373702</v>
      </c>
      <c r="O1510" s="11">
        <f t="shared" si="23"/>
        <v>0.13476403968416201</v>
      </c>
    </row>
    <row r="1511" spans="1:15" x14ac:dyDescent="0.35">
      <c r="A1511" s="40" t="s">
        <v>60</v>
      </c>
      <c r="B1511" s="4">
        <v>1.2138248274780072</v>
      </c>
      <c r="C1511" s="4">
        <v>1.3027186690933139</v>
      </c>
      <c r="D1511" s="4">
        <v>1.4012594209514235</v>
      </c>
      <c r="E1511" s="4">
        <v>1.5080594448291806</v>
      </c>
      <c r="F1511" s="4">
        <v>1.6240564569267166</v>
      </c>
      <c r="G1511" s="4">
        <v>1.7497961881373754</v>
      </c>
      <c r="H1511" s="4">
        <v>1.8858292122685141</v>
      </c>
      <c r="I1511" s="4">
        <v>2.0333961729374606</v>
      </c>
      <c r="J1511" s="4">
        <v>2.1946398978155464</v>
      </c>
      <c r="K1511" s="4">
        <v>2.3716746375051554</v>
      </c>
      <c r="L1511" s="4">
        <v>2.5650174716899046</v>
      </c>
      <c r="M1511" s="4">
        <v>2.7756203991922472</v>
      </c>
      <c r="N1511" s="4">
        <v>3.0060086208900518</v>
      </c>
      <c r="O1511" s="11">
        <f t="shared" si="23"/>
        <v>8.0368273969620527E-2</v>
      </c>
    </row>
    <row r="1512" spans="1:15" x14ac:dyDescent="0.35">
      <c r="A1512" s="40" t="s">
        <v>67</v>
      </c>
      <c r="B1512" s="4">
        <v>0.80449334813395634</v>
      </c>
      <c r="C1512" s="4">
        <v>0.85677491606610989</v>
      </c>
      <c r="D1512" s="4">
        <v>0.91454112705897472</v>
      </c>
      <c r="E1512" s="4">
        <v>0.97689777127071198</v>
      </c>
      <c r="F1512" s="4">
        <v>1.0442938515565059</v>
      </c>
      <c r="G1512" s="4">
        <v>1.1176327756026532</v>
      </c>
      <c r="H1512" s="4">
        <v>1.1969687600869023</v>
      </c>
      <c r="I1512" s="4">
        <v>1.2832866117820372</v>
      </c>
      <c r="J1512" s="4">
        <v>1.3778276307549784</v>
      </c>
      <c r="K1512" s="4">
        <v>1.4804388837535953</v>
      </c>
      <c r="L1512" s="4">
        <v>1.5925182602969266</v>
      </c>
      <c r="M1512" s="4">
        <v>1.7151069432844277</v>
      </c>
      <c r="N1512" s="4">
        <v>1.8501419285376732</v>
      </c>
      <c r="O1512" s="11">
        <f t="shared" si="23"/>
        <v>7.46629432812735E-2</v>
      </c>
    </row>
    <row r="1513" spans="1:15" x14ac:dyDescent="0.35">
      <c r="A1513" s="40" t="s">
        <v>68</v>
      </c>
      <c r="B1513" s="4">
        <v>0.68086937142583515</v>
      </c>
      <c r="C1513" s="4">
        <v>0.72254903280263061</v>
      </c>
      <c r="D1513" s="4">
        <v>0.76851995469042111</v>
      </c>
      <c r="E1513" s="4">
        <v>0.81785742525393879</v>
      </c>
      <c r="F1513" s="4">
        <v>0.87093549750004762</v>
      </c>
      <c r="G1513" s="4">
        <v>0.92789826589391267</v>
      </c>
      <c r="H1513" s="4">
        <v>0.98888259589957705</v>
      </c>
      <c r="I1513" s="4">
        <v>1.054377580179271</v>
      </c>
      <c r="J1513" s="4">
        <v>1.1253146371045948</v>
      </c>
      <c r="K1513" s="4">
        <v>1.2025649447330937</v>
      </c>
      <c r="L1513" s="4">
        <v>1.2861462376159363</v>
      </c>
      <c r="M1513" s="4">
        <v>1.3762879989443932</v>
      </c>
      <c r="N1513" s="4">
        <v>1.4739839300605602</v>
      </c>
      <c r="O1513" s="11">
        <f t="shared" si="23"/>
        <v>6.8349123261847999E-2</v>
      </c>
    </row>
    <row r="1514" spans="1:15" x14ac:dyDescent="0.35">
      <c r="A1514" s="3" t="s">
        <v>69</v>
      </c>
      <c r="B1514" s="4">
        <v>0.80756099048150298</v>
      </c>
      <c r="C1514" s="4">
        <v>0.87943677978725621</v>
      </c>
      <c r="D1514" s="4">
        <v>0.95995745871887816</v>
      </c>
      <c r="E1514" s="4">
        <v>1.0481374676047421</v>
      </c>
      <c r="F1514" s="4">
        <v>1.1449898437405066</v>
      </c>
      <c r="G1514" s="4">
        <v>1.2519939794828085</v>
      </c>
      <c r="H1514" s="4">
        <v>1.3711572191330086</v>
      </c>
      <c r="I1514" s="4">
        <v>1.5047459177845708</v>
      </c>
      <c r="J1514" s="4">
        <v>1.6527513402252871</v>
      </c>
      <c r="K1514" s="4">
        <v>1.8168847126140033</v>
      </c>
      <c r="L1514" s="4">
        <v>2.0008752539038488</v>
      </c>
      <c r="M1514" s="4">
        <v>2.2075744853714019</v>
      </c>
      <c r="N1514" s="4">
        <v>2.4403069142361717</v>
      </c>
      <c r="O1514" s="11">
        <f t="shared" si="23"/>
        <v>0.10003380063211811</v>
      </c>
    </row>
    <row r="1515" spans="1:15" x14ac:dyDescent="0.35">
      <c r="A1515" s="3" t="s">
        <v>70</v>
      </c>
      <c r="B1515" s="4">
        <v>2.5018576504228407</v>
      </c>
      <c r="C1515" s="4">
        <v>2.7197580984447915</v>
      </c>
      <c r="D1515" s="4">
        <v>2.9631855897834218</v>
      </c>
      <c r="E1515" s="4">
        <v>3.2301038359716667</v>
      </c>
      <c r="F1515" s="4">
        <v>3.523329548334678</v>
      </c>
      <c r="G1515" s="4">
        <v>3.8449539514373812</v>
      </c>
      <c r="H1515" s="4">
        <v>4.1971639731168127</v>
      </c>
      <c r="I1515" s="4">
        <v>4.5837706642001743</v>
      </c>
      <c r="J1515" s="4">
        <v>5.0107888463881221</v>
      </c>
      <c r="K1515" s="4">
        <v>5.4844479244042388</v>
      </c>
      <c r="L1515" s="4">
        <v>6.0075689608129554</v>
      </c>
      <c r="M1515" s="4">
        <v>6.5840962362603639</v>
      </c>
      <c r="N1515" s="4">
        <v>7.2218660223528675</v>
      </c>
      <c r="O1515" s="11">
        <f t="shared" si="23"/>
        <v>9.4229266515073101E-2</v>
      </c>
    </row>
    <row r="1516" spans="1:15" x14ac:dyDescent="0.35">
      <c r="A1516" s="3" t="s">
        <v>71</v>
      </c>
      <c r="B1516" s="4">
        <v>2.1660270637701076</v>
      </c>
      <c r="C1516" s="4">
        <v>2.317720099350788</v>
      </c>
      <c r="D1516" s="4">
        <v>2.4856823788249884</v>
      </c>
      <c r="E1516" s="4">
        <v>2.6677074760829789</v>
      </c>
      <c r="F1516" s="4">
        <v>2.8652133229054217</v>
      </c>
      <c r="G1516" s="4">
        <v>3.0808897916386795</v>
      </c>
      <c r="H1516" s="4">
        <v>3.3151348667307357</v>
      </c>
      <c r="I1516" s="4">
        <v>3.5709293472213735</v>
      </c>
      <c r="J1516" s="4">
        <v>3.8520218496290259</v>
      </c>
      <c r="K1516" s="4">
        <v>4.1583311991868683</v>
      </c>
      <c r="L1516" s="4">
        <v>4.4941278935000577</v>
      </c>
      <c r="M1516" s="4">
        <v>4.862753240064869</v>
      </c>
      <c r="N1516" s="4">
        <v>5.2701478331219667</v>
      </c>
      <c r="O1516" s="11">
        <f t="shared" si="23"/>
        <v>7.970885233246236E-2</v>
      </c>
    </row>
    <row r="1517" spans="1:15" x14ac:dyDescent="0.35">
      <c r="A1517" s="3" t="s">
        <v>72</v>
      </c>
      <c r="B1517" s="4">
        <v>2.7917946162059635</v>
      </c>
      <c r="C1517" s="4">
        <v>2.9809976479869604</v>
      </c>
      <c r="D1517" s="4">
        <v>3.1842044962085203</v>
      </c>
      <c r="E1517" s="4">
        <v>3.4023058954601946</v>
      </c>
      <c r="F1517" s="4">
        <v>3.636511352880742</v>
      </c>
      <c r="G1517" s="4">
        <v>3.8891962811634992</v>
      </c>
      <c r="H1517" s="4">
        <v>4.1637766278127861</v>
      </c>
      <c r="I1517" s="4">
        <v>4.4601430525199346</v>
      </c>
      <c r="J1517" s="4">
        <v>4.7842608078575806</v>
      </c>
      <c r="K1517" s="4">
        <v>5.1394368885344299</v>
      </c>
      <c r="L1517" s="4">
        <v>5.5277253001023592</v>
      </c>
      <c r="M1517" s="4">
        <v>5.949086005118871</v>
      </c>
      <c r="N1517" s="4">
        <v>6.4129770217360367</v>
      </c>
      <c r="O1517" s="11">
        <f t="shared" si="23"/>
        <v>7.4060007547787923E-2</v>
      </c>
    </row>
    <row r="1518" spans="1:15" x14ac:dyDescent="0.35">
      <c r="A1518" s="3" t="s">
        <v>73</v>
      </c>
      <c r="B1518" s="4">
        <v>1.8219177455458468</v>
      </c>
      <c r="C1518" s="4">
        <v>1.9335405077793408</v>
      </c>
      <c r="D1518" s="4">
        <v>2.0525313334667903</v>
      </c>
      <c r="E1518" s="4">
        <v>2.1800396388706456</v>
      </c>
      <c r="F1518" s="4">
        <v>2.3174565191025258</v>
      </c>
      <c r="G1518" s="4">
        <v>2.4651654738969153</v>
      </c>
      <c r="H1518" s="4">
        <v>2.6229718842087495</v>
      </c>
      <c r="I1518" s="4">
        <v>2.7932312647484046</v>
      </c>
      <c r="J1518" s="4">
        <v>2.978884842803045</v>
      </c>
      <c r="K1518" s="4">
        <v>3.1787959237550147</v>
      </c>
      <c r="L1518" s="4">
        <v>3.3963404560233665</v>
      </c>
      <c r="M1518" s="4">
        <v>3.6322722021501153</v>
      </c>
      <c r="N1518" s="4">
        <v>3.8884490789528212</v>
      </c>
      <c r="O1518" s="11">
        <f t="shared" si="23"/>
        <v>6.7273589926980418E-2</v>
      </c>
    </row>
    <row r="1519" spans="1:15" x14ac:dyDescent="0.35">
      <c r="A1519" s="3" t="s">
        <v>74</v>
      </c>
      <c r="B1519" s="4">
        <v>6.365458132163627</v>
      </c>
      <c r="C1519" s="4">
        <v>6.8767270940370784</v>
      </c>
      <c r="D1519" s="4">
        <v>7.4317859308405758</v>
      </c>
      <c r="E1519" s="4">
        <v>8.0340797241527042</v>
      </c>
      <c r="F1519" s="4">
        <v>8.6879367564289041</v>
      </c>
      <c r="G1519" s="4">
        <v>9.4006402690358186</v>
      </c>
      <c r="H1519" s="4">
        <v>10.182293654579025</v>
      </c>
      <c r="I1519" s="4">
        <v>11.034810963983361</v>
      </c>
      <c r="J1519" s="4">
        <v>11.975175144796053</v>
      </c>
      <c r="K1519" s="4">
        <v>13.014459905661017</v>
      </c>
      <c r="L1519" s="4">
        <v>14.161019859679314</v>
      </c>
      <c r="M1519" s="4">
        <v>15.418163525963477</v>
      </c>
      <c r="N1519" s="4">
        <v>16.813892972868675</v>
      </c>
      <c r="O1519" s="11">
        <f t="shared" si="23"/>
        <v>8.6608199314968062E-2</v>
      </c>
    </row>
    <row r="1520" spans="1:15" x14ac:dyDescent="0.35">
      <c r="A1520" s="3" t="s">
        <v>75</v>
      </c>
      <c r="B1520" s="4">
        <v>0.88946216107052667</v>
      </c>
      <c r="C1520" s="4">
        <v>0.93919792559613979</v>
      </c>
      <c r="D1520" s="4">
        <v>0.99208693596321207</v>
      </c>
      <c r="E1520" s="4">
        <v>1.0482790798045432</v>
      </c>
      <c r="F1520" s="4">
        <v>1.108012989229465</v>
      </c>
      <c r="G1520" s="4">
        <v>1.1718689867622381</v>
      </c>
      <c r="H1520" s="4">
        <v>1.2407120156689579</v>
      </c>
      <c r="I1520" s="4">
        <v>1.3143146128506964</v>
      </c>
      <c r="J1520" s="4">
        <v>1.3942451424280389</v>
      </c>
      <c r="K1520" s="4">
        <v>1.4812237356063684</v>
      </c>
      <c r="L1520" s="4">
        <v>1.5755722484299308</v>
      </c>
      <c r="M1520" s="4">
        <v>1.6769955198289155</v>
      </c>
      <c r="N1520" s="4">
        <v>1.7878825109358027</v>
      </c>
      <c r="O1520" s="11">
        <f t="shared" si="23"/>
        <v>6.2205533001292224E-2</v>
      </c>
    </row>
    <row r="1521" spans="1:15" x14ac:dyDescent="0.35">
      <c r="A1521" s="2" t="s">
        <v>38</v>
      </c>
      <c r="B1521" s="4">
        <v>28.847880223638629</v>
      </c>
      <c r="C1521" s="4">
        <v>31.279917869572493</v>
      </c>
      <c r="D1521" s="4">
        <v>33.966612628810118</v>
      </c>
      <c r="E1521" s="4">
        <v>36.906607594891121</v>
      </c>
      <c r="F1521" s="4">
        <v>40.129038135930273</v>
      </c>
      <c r="G1521" s="4">
        <v>43.676405320450264</v>
      </c>
      <c r="H1521" s="4">
        <v>47.588901782707396</v>
      </c>
      <c r="I1521" s="4">
        <v>51.914655751304537</v>
      </c>
      <c r="J1521" s="4">
        <v>56.71807013437062</v>
      </c>
      <c r="K1521" s="4">
        <v>62.052715462724535</v>
      </c>
      <c r="L1521" s="4">
        <v>67.987575557346474</v>
      </c>
      <c r="M1521" s="4">
        <v>74.578835983545389</v>
      </c>
      <c r="N1521" s="4">
        <v>81.956817541731979</v>
      </c>
      <c r="O1521" s="11">
        <f t="shared" si="23"/>
        <v>9.4078072647621871E-2</v>
      </c>
    </row>
    <row r="1522" spans="1:15" x14ac:dyDescent="0.35">
      <c r="A1522" s="3" t="s">
        <v>76</v>
      </c>
      <c r="B1522" s="4">
        <v>12.29086135572264</v>
      </c>
      <c r="C1522" s="4">
        <v>13.41922915503163</v>
      </c>
      <c r="D1522" s="4">
        <v>14.655080586856283</v>
      </c>
      <c r="E1522" s="4">
        <v>16.010059309889797</v>
      </c>
      <c r="F1522" s="4">
        <v>17.499362061798127</v>
      </c>
      <c r="G1522" s="4">
        <v>19.14758543333182</v>
      </c>
      <c r="H1522" s="4">
        <v>20.988553605362146</v>
      </c>
      <c r="I1522" s="4">
        <v>23.041236249969188</v>
      </c>
      <c r="J1522" s="4">
        <v>25.341718214906855</v>
      </c>
      <c r="K1522" s="4">
        <v>27.914055403741138</v>
      </c>
      <c r="L1522" s="4">
        <v>30.804848061497324</v>
      </c>
      <c r="M1522" s="4">
        <v>34.043537848525091</v>
      </c>
      <c r="N1522" s="4">
        <v>37.715000710359632</v>
      </c>
      <c r="O1522" s="11">
        <f t="shared" si="23"/>
        <v>0.10168429332130426</v>
      </c>
    </row>
    <row r="1523" spans="1:15" x14ac:dyDescent="0.35">
      <c r="A1523" s="3" t="s">
        <v>77</v>
      </c>
      <c r="B1523" s="4">
        <v>10.111198755510202</v>
      </c>
      <c r="C1523" s="4">
        <v>10.97362129689639</v>
      </c>
      <c r="D1523" s="4">
        <v>11.936026505085032</v>
      </c>
      <c r="E1523" s="4">
        <v>12.989696857745532</v>
      </c>
      <c r="F1523" s="4">
        <v>14.145485942915423</v>
      </c>
      <c r="G1523" s="4">
        <v>15.411260230580062</v>
      </c>
      <c r="H1523" s="4">
        <v>16.795214809067065</v>
      </c>
      <c r="I1523" s="4">
        <v>18.311986385231993</v>
      </c>
      <c r="J1523" s="4">
        <v>19.984915442566773</v>
      </c>
      <c r="K1523" s="4">
        <v>21.838040349212694</v>
      </c>
      <c r="L1523" s="4">
        <v>23.881665131391248</v>
      </c>
      <c r="M1523" s="4">
        <v>26.130485792177108</v>
      </c>
      <c r="N1523" s="4">
        <v>28.614542110473767</v>
      </c>
      <c r="O1523" s="11">
        <f t="shared" si="23"/>
        <v>9.2427599622670775E-2</v>
      </c>
    </row>
    <row r="1524" spans="1:15" x14ac:dyDescent="0.35">
      <c r="A1524" s="3" t="s">
        <v>78</v>
      </c>
      <c r="B1524" s="4">
        <v>1.9678619848474757</v>
      </c>
      <c r="C1524" s="4">
        <v>2.1100106212386569</v>
      </c>
      <c r="D1524" s="4">
        <v>2.2656817050093316</v>
      </c>
      <c r="E1524" s="4">
        <v>2.4371867243608234</v>
      </c>
      <c r="F1524" s="4">
        <v>2.6244390940898397</v>
      </c>
      <c r="G1524" s="4">
        <v>2.8331911548110624</v>
      </c>
      <c r="H1524" s="4">
        <v>3.0600802933777196</v>
      </c>
      <c r="I1524" s="4">
        <v>3.3130669857193804</v>
      </c>
      <c r="J1524" s="4">
        <v>3.5923275162727233</v>
      </c>
      <c r="K1524" s="4">
        <v>3.9011134475197444</v>
      </c>
      <c r="L1524" s="4">
        <v>4.245417053477655</v>
      </c>
      <c r="M1524" s="4">
        <v>4.6302722158624681</v>
      </c>
      <c r="N1524" s="4">
        <v>5.0586237435523671</v>
      </c>
      <c r="O1524" s="11">
        <f t="shared" si="23"/>
        <v>8.6338607905776452E-2</v>
      </c>
    </row>
    <row r="1525" spans="1:15" x14ac:dyDescent="0.35">
      <c r="A1525" s="3" t="s">
        <v>79</v>
      </c>
      <c r="B1525" s="4">
        <v>3.2935114920943196</v>
      </c>
      <c r="C1525" s="4">
        <v>3.5221856811629637</v>
      </c>
      <c r="D1525" s="4">
        <v>3.7753168285685348</v>
      </c>
      <c r="E1525" s="4">
        <v>4.0495117087992885</v>
      </c>
      <c r="F1525" s="4">
        <v>4.3468862994023088</v>
      </c>
      <c r="G1525" s="4">
        <v>4.6714814373962303</v>
      </c>
      <c r="H1525" s="4">
        <v>5.0238536795935156</v>
      </c>
      <c r="I1525" s="4">
        <v>5.408472293548372</v>
      </c>
      <c r="J1525" s="4">
        <v>5.8309593597741873</v>
      </c>
      <c r="K1525" s="4">
        <v>6.291126966897588</v>
      </c>
      <c r="L1525" s="4">
        <v>6.7953710850959625</v>
      </c>
      <c r="M1525" s="4">
        <v>7.3486682742478262</v>
      </c>
      <c r="N1525" s="4">
        <v>7.9599119013930091</v>
      </c>
      <c r="O1525" s="11">
        <f t="shared" si="23"/>
        <v>7.9107733129675256E-2</v>
      </c>
    </row>
    <row r="1526" spans="1:15" x14ac:dyDescent="0.35">
      <c r="A1526" s="3" t="s">
        <v>80</v>
      </c>
      <c r="B1526" s="4">
        <v>1.1844466354639964</v>
      </c>
      <c r="C1526" s="4">
        <v>1.2548711152428529</v>
      </c>
      <c r="D1526" s="4">
        <v>1.3345070032909392</v>
      </c>
      <c r="E1526" s="4">
        <v>1.4201529940956792</v>
      </c>
      <c r="F1526" s="4">
        <v>1.5128647377245747</v>
      </c>
      <c r="G1526" s="4">
        <v>1.6128870643310902</v>
      </c>
      <c r="H1526" s="4">
        <v>1.7211993953069558</v>
      </c>
      <c r="I1526" s="4">
        <v>1.8398938368356095</v>
      </c>
      <c r="J1526" s="4">
        <v>1.9681496008500849</v>
      </c>
      <c r="K1526" s="4">
        <v>2.1083792953533647</v>
      </c>
      <c r="L1526" s="4">
        <v>2.2602742258842841</v>
      </c>
      <c r="M1526" s="4">
        <v>2.4258718527328957</v>
      </c>
      <c r="N1526" s="4">
        <v>2.6087390759532032</v>
      </c>
      <c r="O1526" s="11">
        <f t="shared" si="23"/>
        <v>7.110583087606176E-2</v>
      </c>
    </row>
    <row r="1527" spans="1:15" x14ac:dyDescent="0.35">
      <c r="A1527" s="2" t="s">
        <v>81</v>
      </c>
      <c r="B1527" s="4">
        <v>28.847880223638633</v>
      </c>
      <c r="C1527" s="4">
        <v>31.279917869572493</v>
      </c>
      <c r="D1527" s="4">
        <v>33.966612628810118</v>
      </c>
      <c r="E1527" s="4">
        <v>36.906607594891121</v>
      </c>
      <c r="F1527" s="4">
        <v>40.129038135930273</v>
      </c>
      <c r="G1527" s="4">
        <v>43.676405320450264</v>
      </c>
      <c r="H1527" s="4">
        <v>47.588901782707403</v>
      </c>
      <c r="I1527" s="4">
        <v>51.914655751304544</v>
      </c>
      <c r="J1527" s="4">
        <v>56.718070134370627</v>
      </c>
      <c r="K1527" s="4">
        <v>62.052715462724535</v>
      </c>
      <c r="L1527" s="4">
        <v>67.987575557346474</v>
      </c>
      <c r="M1527" s="4">
        <v>74.578835983545389</v>
      </c>
      <c r="N1527" s="4">
        <v>81.956817541731979</v>
      </c>
      <c r="O1527" s="11">
        <f t="shared" si="23"/>
        <v>9.4078072647621871E-2</v>
      </c>
    </row>
    <row r="1528" spans="1:15" x14ac:dyDescent="0.35">
      <c r="A1528" s="3" t="s">
        <v>82</v>
      </c>
      <c r="B1528" s="4">
        <v>25.538763121171034</v>
      </c>
      <c r="C1528" s="4">
        <v>27.668629774512073</v>
      </c>
      <c r="D1528" s="4">
        <v>30.016764131807459</v>
      </c>
      <c r="E1528" s="4">
        <v>32.583453898680574</v>
      </c>
      <c r="F1528" s="4">
        <v>35.393811635890501</v>
      </c>
      <c r="G1528" s="4">
        <v>38.483964371157072</v>
      </c>
      <c r="H1528" s="4">
        <v>41.891166367359865</v>
      </c>
      <c r="I1528" s="4">
        <v>45.656027039540795</v>
      </c>
      <c r="J1528" s="4">
        <v>49.833586393960772</v>
      </c>
      <c r="K1528" s="4">
        <v>54.47426919981217</v>
      </c>
      <c r="L1528" s="4">
        <v>59.635865588000698</v>
      </c>
      <c r="M1528" s="4">
        <v>65.364347433398876</v>
      </c>
      <c r="N1528" s="4">
        <v>71.774250866835175</v>
      </c>
      <c r="O1528" s="11">
        <f t="shared" si="23"/>
        <v>9.3125027559961562E-2</v>
      </c>
    </row>
    <row r="1529" spans="1:15" x14ac:dyDescent="0.35">
      <c r="A1529" s="3" t="s">
        <v>83</v>
      </c>
      <c r="B1529" s="4">
        <v>3.309117102467598</v>
      </c>
      <c r="C1529" s="4">
        <v>3.6112880950604205</v>
      </c>
      <c r="D1529" s="4">
        <v>3.9498484970026575</v>
      </c>
      <c r="E1529" s="4">
        <v>4.3231536962105492</v>
      </c>
      <c r="F1529" s="4">
        <v>4.735226500039774</v>
      </c>
      <c r="G1529" s="4">
        <v>5.1924409492931902</v>
      </c>
      <c r="H1529" s="4">
        <v>5.6977354153475375</v>
      </c>
      <c r="I1529" s="4">
        <v>6.2586287117637456</v>
      </c>
      <c r="J1529" s="4">
        <v>6.8844837404098538</v>
      </c>
      <c r="K1529" s="4">
        <v>7.5784462629123617</v>
      </c>
      <c r="L1529" s="4">
        <v>8.351709969345773</v>
      </c>
      <c r="M1529" s="4">
        <v>9.214488550146509</v>
      </c>
      <c r="N1529" s="4">
        <v>10.182566674896803</v>
      </c>
      <c r="O1529" s="11">
        <f t="shared" si="23"/>
        <v>0.10099075162710841</v>
      </c>
    </row>
    <row r="1530" spans="1:15" x14ac:dyDescent="0.35">
      <c r="A1530" s="1" t="s">
        <v>99</v>
      </c>
      <c r="O1530" s="11" t="str">
        <f t="shared" si="23"/>
        <v/>
      </c>
    </row>
    <row r="1531" spans="1:15" x14ac:dyDescent="0.35">
      <c r="A1531" s="2" t="s">
        <v>40</v>
      </c>
      <c r="B1531" s="4">
        <v>15.903503734180156</v>
      </c>
      <c r="C1531" s="4">
        <v>17.016949397323284</v>
      </c>
      <c r="D1531" s="4">
        <v>18.25051194304265</v>
      </c>
      <c r="E1531" s="4">
        <v>19.587804921424134</v>
      </c>
      <c r="F1531" s="4">
        <v>21.043001780360306</v>
      </c>
      <c r="G1531" s="4">
        <v>22.627444957305226</v>
      </c>
      <c r="H1531" s="4">
        <v>24.352371018152681</v>
      </c>
      <c r="I1531" s="4">
        <v>26.24203693239231</v>
      </c>
      <c r="J1531" s="4">
        <v>28.313122265160622</v>
      </c>
      <c r="K1531" s="4">
        <v>30.58929826712113</v>
      </c>
      <c r="L1531" s="4">
        <v>33.094170597506661</v>
      </c>
      <c r="M1531" s="4">
        <v>35.843917220916097</v>
      </c>
      <c r="N1531" s="4">
        <v>38.876094257717995</v>
      </c>
      <c r="O1531" s="11">
        <f t="shared" si="23"/>
        <v>8.038403635885974E-2</v>
      </c>
    </row>
    <row r="1532" spans="1:15" x14ac:dyDescent="0.35">
      <c r="A1532" s="3" t="s">
        <v>41</v>
      </c>
      <c r="B1532" s="4">
        <v>6.4718023832830527</v>
      </c>
      <c r="C1532" s="4">
        <v>6.8278753902590497</v>
      </c>
      <c r="D1532" s="4">
        <v>7.2199800632716418</v>
      </c>
      <c r="E1532" s="4">
        <v>7.6387520382990877</v>
      </c>
      <c r="F1532" s="4">
        <v>8.0871675207119722</v>
      </c>
      <c r="G1532" s="4">
        <v>8.5659917479994885</v>
      </c>
      <c r="H1532" s="4">
        <v>9.0758983579372003</v>
      </c>
      <c r="I1532" s="4">
        <v>9.6207707209805111</v>
      </c>
      <c r="J1532" s="4">
        <v>10.208430421300227</v>
      </c>
      <c r="K1532" s="4">
        <v>10.845962470451953</v>
      </c>
      <c r="L1532" s="4">
        <v>11.532580259360529</v>
      </c>
      <c r="M1532" s="4">
        <v>12.2694025386612</v>
      </c>
      <c r="N1532" s="4">
        <v>13.06432334941571</v>
      </c>
      <c r="O1532" s="11">
        <f t="shared" si="23"/>
        <v>6.2152898187466804E-2</v>
      </c>
    </row>
    <row r="1533" spans="1:15" x14ac:dyDescent="0.35">
      <c r="A1533" s="3" t="s">
        <v>42</v>
      </c>
      <c r="B1533" s="4">
        <v>2.0621549890430528</v>
      </c>
      <c r="C1533" s="4">
        <v>2.2326243114641167</v>
      </c>
      <c r="D1533" s="4">
        <v>2.422891791454306</v>
      </c>
      <c r="E1533" s="4">
        <v>2.6300982834216122</v>
      </c>
      <c r="F1533" s="4">
        <v>2.8564612336732291</v>
      </c>
      <c r="G1533" s="4">
        <v>3.105305568831064</v>
      </c>
      <c r="H1533" s="4">
        <v>3.381183530214924</v>
      </c>
      <c r="I1533" s="4">
        <v>3.6891747979217682</v>
      </c>
      <c r="J1533" s="4">
        <v>4.0286569303489008</v>
      </c>
      <c r="K1533" s="4">
        <v>4.4032062133294154</v>
      </c>
      <c r="L1533" s="4">
        <v>4.8211987057048917</v>
      </c>
      <c r="M1533" s="4">
        <v>5.2886933968025591</v>
      </c>
      <c r="N1533" s="4">
        <v>5.812731909036434</v>
      </c>
      <c r="O1533" s="11">
        <f t="shared" si="23"/>
        <v>9.369585059256319E-2</v>
      </c>
    </row>
    <row r="1534" spans="1:15" x14ac:dyDescent="0.35">
      <c r="A1534" s="3" t="s">
        <v>43</v>
      </c>
      <c r="B1534" s="4">
        <v>1.6238901785815965</v>
      </c>
      <c r="C1534" s="4">
        <v>1.7196323907698119</v>
      </c>
      <c r="D1534" s="4">
        <v>1.8229792772729083</v>
      </c>
      <c r="E1534" s="4">
        <v>1.9337487908920146</v>
      </c>
      <c r="F1534" s="4">
        <v>2.0537969737631654</v>
      </c>
      <c r="G1534" s="4">
        <v>2.1842187874865147</v>
      </c>
      <c r="H1534" s="4">
        <v>2.3248624582531723</v>
      </c>
      <c r="I1534" s="4">
        <v>2.4795925747967753</v>
      </c>
      <c r="J1534" s="4">
        <v>2.647970207973716</v>
      </c>
      <c r="K1534" s="4">
        <v>2.8302262512058594</v>
      </c>
      <c r="L1534" s="4">
        <v>3.0304111926780739</v>
      </c>
      <c r="M1534" s="4">
        <v>3.2477252915628965</v>
      </c>
      <c r="N1534" s="4">
        <v>3.4855178262683264</v>
      </c>
      <c r="O1534" s="11">
        <f t="shared" si="23"/>
        <v>6.9044740991940634E-2</v>
      </c>
    </row>
    <row r="1535" spans="1:15" x14ac:dyDescent="0.35">
      <c r="A1535" s="3" t="s">
        <v>44</v>
      </c>
      <c r="B1535" s="4">
        <v>0.98867094707879166</v>
      </c>
      <c r="C1535" s="4">
        <v>1.057902957389721</v>
      </c>
      <c r="D1535" s="4">
        <v>1.1346867808340426</v>
      </c>
      <c r="E1535" s="4">
        <v>1.2173827926242713</v>
      </c>
      <c r="F1535" s="4">
        <v>1.3067704105603748</v>
      </c>
      <c r="G1535" s="4">
        <v>1.4040934575678961</v>
      </c>
      <c r="H1535" s="4">
        <v>1.5110861543098719</v>
      </c>
      <c r="I1535" s="4">
        <v>1.6296300944008721</v>
      </c>
      <c r="J1535" s="4">
        <v>1.7589915440669737</v>
      </c>
      <c r="K1535" s="4">
        <v>1.9002930291043958</v>
      </c>
      <c r="L1535" s="4">
        <v>2.0566659200190913</v>
      </c>
      <c r="M1535" s="4">
        <v>2.230096731392758</v>
      </c>
      <c r="N1535" s="4">
        <v>2.4228803082378656</v>
      </c>
      <c r="O1535" s="11">
        <f t="shared" si="23"/>
        <v>8.1055503553585664E-2</v>
      </c>
    </row>
    <row r="1536" spans="1:15" x14ac:dyDescent="0.35">
      <c r="A1536" s="3" t="s">
        <v>45</v>
      </c>
      <c r="B1536" s="4">
        <v>0.65294903332269094</v>
      </c>
      <c r="C1536" s="4">
        <v>0.69519168704382617</v>
      </c>
      <c r="D1536" s="4">
        <v>0.74095954152877852</v>
      </c>
      <c r="E1536" s="4">
        <v>0.79023300267331931</v>
      </c>
      <c r="F1536" s="4">
        <v>0.84382437139244804</v>
      </c>
      <c r="G1536" s="4">
        <v>0.90225026855279988</v>
      </c>
      <c r="H1536" s="4">
        <v>0.96552278920223933</v>
      </c>
      <c r="I1536" s="4">
        <v>1.0353215434113727</v>
      </c>
      <c r="J1536" s="4">
        <v>1.1115646813467792</v>
      </c>
      <c r="K1536" s="4">
        <v>1.1944487372007253</v>
      </c>
      <c r="L1536" s="4">
        <v>1.2857854851051844</v>
      </c>
      <c r="M1536" s="4">
        <v>1.3853666387024361</v>
      </c>
      <c r="N1536" s="4">
        <v>1.4947479934740906</v>
      </c>
      <c r="O1536" s="11">
        <f t="shared" si="23"/>
        <v>7.4781387679540332E-2</v>
      </c>
    </row>
    <row r="1537" spans="1:15" x14ac:dyDescent="0.35">
      <c r="A1537" s="3" t="s">
        <v>46</v>
      </c>
      <c r="B1537" s="4">
        <v>3.8172915424395679</v>
      </c>
      <c r="C1537" s="4">
        <v>4.1748877736681065</v>
      </c>
      <c r="D1537" s="4">
        <v>4.5760356126687007</v>
      </c>
      <c r="E1537" s="4">
        <v>5.0183583099737064</v>
      </c>
      <c r="F1537" s="4">
        <v>5.5069535659202913</v>
      </c>
      <c r="G1537" s="4">
        <v>6.0459012702336361</v>
      </c>
      <c r="H1537" s="4">
        <v>6.6395224379337403</v>
      </c>
      <c r="I1537" s="4">
        <v>7.29480310890595</v>
      </c>
      <c r="J1537" s="4">
        <v>8.0223958954737249</v>
      </c>
      <c r="K1537" s="4">
        <v>8.833543414949574</v>
      </c>
      <c r="L1537" s="4">
        <v>9.7342570898426217</v>
      </c>
      <c r="M1537" s="4">
        <v>10.732498867496952</v>
      </c>
      <c r="N1537" s="4">
        <v>11.842751560830278</v>
      </c>
      <c r="O1537" s="11">
        <f t="shared" si="23"/>
        <v>0.10081181226994322</v>
      </c>
    </row>
    <row r="1538" spans="1:15" x14ac:dyDescent="0.35">
      <c r="A1538" s="3" t="s">
        <v>47</v>
      </c>
      <c r="B1538" s="4">
        <v>0.28674466043140179</v>
      </c>
      <c r="C1538" s="4">
        <v>0.30883488672864923</v>
      </c>
      <c r="D1538" s="4">
        <v>0.33297887601227028</v>
      </c>
      <c r="E1538" s="4">
        <v>0.3592317035401224</v>
      </c>
      <c r="F1538" s="4">
        <v>0.38802770433882455</v>
      </c>
      <c r="G1538" s="4">
        <v>0.4196838566338284</v>
      </c>
      <c r="H1538" s="4">
        <v>0.45429529030153226</v>
      </c>
      <c r="I1538" s="4">
        <v>0.49274409197505736</v>
      </c>
      <c r="J1538" s="4">
        <v>0.53511258465030465</v>
      </c>
      <c r="K1538" s="4">
        <v>0.58161815087920543</v>
      </c>
      <c r="L1538" s="4">
        <v>0.63327194479627347</v>
      </c>
      <c r="M1538" s="4">
        <v>0.69013375629729468</v>
      </c>
      <c r="N1538" s="4">
        <v>0.75314131045529287</v>
      </c>
      <c r="O1538" s="11">
        <f t="shared" si="23"/>
        <v>8.7124221844628244E-2</v>
      </c>
    </row>
    <row r="1539" spans="1:15" x14ac:dyDescent="0.35">
      <c r="A1539" s="2" t="s">
        <v>49</v>
      </c>
      <c r="B1539" s="4">
        <v>15.903503734180156</v>
      </c>
      <c r="C1539" s="4">
        <v>17.016949397323284</v>
      </c>
      <c r="D1539" s="4">
        <v>18.25051194304265</v>
      </c>
      <c r="E1539" s="4">
        <v>19.587804921424134</v>
      </c>
      <c r="F1539" s="4">
        <v>21.043001780360303</v>
      </c>
      <c r="G1539" s="4">
        <v>22.627444957305226</v>
      </c>
      <c r="H1539" s="4">
        <v>24.352371018152681</v>
      </c>
      <c r="I1539" s="4">
        <v>26.24203693239231</v>
      </c>
      <c r="J1539" s="4">
        <v>28.313122265160622</v>
      </c>
      <c r="K1539" s="4">
        <v>30.58929826712113</v>
      </c>
      <c r="L1539" s="4">
        <v>33.094170597506661</v>
      </c>
      <c r="M1539" s="4">
        <v>35.843917220916097</v>
      </c>
      <c r="N1539" s="4">
        <v>38.876094257717995</v>
      </c>
      <c r="O1539" s="11">
        <f t="shared" si="23"/>
        <v>8.038403635885974E-2</v>
      </c>
    </row>
    <row r="1540" spans="1:15" x14ac:dyDescent="0.35">
      <c r="A1540" s="3" t="s">
        <v>50</v>
      </c>
      <c r="B1540" s="4">
        <v>3.7920654907644877</v>
      </c>
      <c r="C1540" s="4">
        <v>4.042530514365076</v>
      </c>
      <c r="D1540" s="4">
        <v>4.3321084300171542</v>
      </c>
      <c r="E1540" s="4">
        <v>4.6402618348746287</v>
      </c>
      <c r="F1540" s="4">
        <v>4.9738057414094925</v>
      </c>
      <c r="G1540" s="4">
        <v>5.32638433263309</v>
      </c>
      <c r="H1540" s="4">
        <v>5.7136558958815158</v>
      </c>
      <c r="I1540" s="4">
        <v>6.1287428259930579</v>
      </c>
      <c r="J1540" s="4">
        <v>6.575663302507305</v>
      </c>
      <c r="K1540" s="4">
        <v>7.0701004571518844</v>
      </c>
      <c r="L1540" s="4">
        <v>7.6054386270375431</v>
      </c>
      <c r="M1540" s="4">
        <v>8.1780099735221654</v>
      </c>
      <c r="N1540" s="4">
        <v>8.8025280937629837</v>
      </c>
      <c r="O1540" s="11">
        <f t="shared" si="23"/>
        <v>7.4404566768547967E-2</v>
      </c>
    </row>
    <row r="1541" spans="1:15" x14ac:dyDescent="0.35">
      <c r="A1541" s="3" t="s">
        <v>51</v>
      </c>
      <c r="B1541" s="4">
        <v>4.4862034915922573</v>
      </c>
      <c r="C1541" s="4">
        <v>4.8762685479909109</v>
      </c>
      <c r="D1541" s="4">
        <v>5.3015837562848915</v>
      </c>
      <c r="E1541" s="4">
        <v>5.767081522157131</v>
      </c>
      <c r="F1541" s="4">
        <v>6.2787092251081056</v>
      </c>
      <c r="G1541" s="4">
        <v>6.8401425820807766</v>
      </c>
      <c r="H1541" s="4">
        <v>7.4536732424795895</v>
      </c>
      <c r="I1541" s="4">
        <v>8.1289159043931178</v>
      </c>
      <c r="J1541" s="4">
        <v>8.8779677707636822</v>
      </c>
      <c r="K1541" s="4">
        <v>9.7017582477897992</v>
      </c>
      <c r="L1541" s="4">
        <v>10.614860644192801</v>
      </c>
      <c r="M1541" s="4">
        <v>11.624838353141872</v>
      </c>
      <c r="N1541" s="4">
        <v>12.743253124664411</v>
      </c>
      <c r="O1541" s="11">
        <f t="shared" si="23"/>
        <v>9.2954707602734471E-2</v>
      </c>
    </row>
    <row r="1542" spans="1:15" x14ac:dyDescent="0.35">
      <c r="A1542" s="3" t="s">
        <v>52</v>
      </c>
      <c r="B1542" s="4">
        <v>1.3087439453096379</v>
      </c>
      <c r="C1542" s="4">
        <v>1.3810235843496652</v>
      </c>
      <c r="D1542" s="4">
        <v>1.460204804302599</v>
      </c>
      <c r="E1542" s="4">
        <v>1.5440548968413808</v>
      </c>
      <c r="F1542" s="4">
        <v>1.6334568327435117</v>
      </c>
      <c r="G1542" s="4">
        <v>1.7295262340406348</v>
      </c>
      <c r="H1542" s="4">
        <v>1.8326021141391571</v>
      </c>
      <c r="I1542" s="4">
        <v>1.9468912348821958</v>
      </c>
      <c r="J1542" s="4">
        <v>2.0699170598905625</v>
      </c>
      <c r="K1542" s="4">
        <v>2.2033479128282596</v>
      </c>
      <c r="L1542" s="4">
        <v>2.3492464310575931</v>
      </c>
      <c r="M1542" s="4">
        <v>2.5090957416008868</v>
      </c>
      <c r="N1542" s="4">
        <v>2.6845894476611476</v>
      </c>
      <c r="O1542" s="11">
        <f t="shared" si="23"/>
        <v>6.4826069031073658E-2</v>
      </c>
    </row>
    <row r="1543" spans="1:15" x14ac:dyDescent="0.35">
      <c r="A1543" s="3" t="s">
        <v>53</v>
      </c>
      <c r="B1543" s="4">
        <v>2.891562083853159</v>
      </c>
      <c r="C1543" s="4">
        <v>3.0802755400717161</v>
      </c>
      <c r="D1543" s="4">
        <v>3.2860558962579685</v>
      </c>
      <c r="E1543" s="4">
        <v>3.5118910951771998</v>
      </c>
      <c r="F1543" s="4">
        <v>3.7572310823508595</v>
      </c>
      <c r="G1543" s="4">
        <v>4.0298934354679909</v>
      </c>
      <c r="H1543" s="4">
        <v>4.324522861922957</v>
      </c>
      <c r="I1543" s="4">
        <v>4.6518963967601081</v>
      </c>
      <c r="J1543" s="4">
        <v>5.0115767099983897</v>
      </c>
      <c r="K1543" s="4">
        <v>5.4074185991782171</v>
      </c>
      <c r="L1543" s="4">
        <v>5.8469671756476203</v>
      </c>
      <c r="M1543" s="4">
        <v>6.3362433971151555</v>
      </c>
      <c r="N1543" s="4">
        <v>6.8782426384823347</v>
      </c>
      <c r="O1543" s="11"/>
    </row>
    <row r="1544" spans="1:15" x14ac:dyDescent="0.35">
      <c r="A1544" s="3" t="s">
        <v>54</v>
      </c>
      <c r="B1544" s="4">
        <v>1.1200919971112395</v>
      </c>
      <c r="C1544" s="4">
        <v>1.1702020473606802</v>
      </c>
      <c r="D1544" s="4">
        <v>1.2243587301416046</v>
      </c>
      <c r="E1544" s="4">
        <v>1.2833719028506079</v>
      </c>
      <c r="F1544" s="4">
        <v>1.3466854350384407</v>
      </c>
      <c r="G1544" s="4">
        <v>1.416772289326115</v>
      </c>
      <c r="H1544" s="4">
        <v>1.4912731406563386</v>
      </c>
      <c r="I1544" s="4">
        <v>1.5735550278222694</v>
      </c>
      <c r="J1544" s="4">
        <v>1.662921963285745</v>
      </c>
      <c r="K1544" s="4">
        <v>1.760135454945601</v>
      </c>
      <c r="L1544" s="4">
        <v>1.8670815596095165</v>
      </c>
      <c r="M1544" s="4">
        <v>1.9849957643334881</v>
      </c>
      <c r="N1544" s="4">
        <v>2.114047221213311</v>
      </c>
      <c r="O1544" s="11"/>
    </row>
    <row r="1545" spans="1:15" x14ac:dyDescent="0.35">
      <c r="A1545" s="3" t="s">
        <v>55</v>
      </c>
      <c r="B1545" s="4">
        <v>1.8405901264222062</v>
      </c>
      <c r="C1545" s="4">
        <v>1.9817358710906621</v>
      </c>
      <c r="D1545" s="4">
        <v>2.138532707215175</v>
      </c>
      <c r="E1545" s="4">
        <v>2.309362191387796</v>
      </c>
      <c r="F1545" s="4">
        <v>2.4957000111507317</v>
      </c>
      <c r="G1545" s="4">
        <v>2.7001635919422271</v>
      </c>
      <c r="H1545" s="4">
        <v>2.9234234757171524</v>
      </c>
      <c r="I1545" s="4">
        <v>3.1684408750382542</v>
      </c>
      <c r="J1545" s="4">
        <v>3.4389278501862064</v>
      </c>
      <c r="K1545" s="4">
        <v>3.7352647865509221</v>
      </c>
      <c r="L1545" s="4">
        <v>4.0617454512931097</v>
      </c>
      <c r="M1545" s="4">
        <v>4.4219247211753689</v>
      </c>
      <c r="N1545" s="4">
        <v>4.8218028750334971</v>
      </c>
      <c r="O1545" s="11"/>
    </row>
    <row r="1546" spans="1:15" x14ac:dyDescent="0.35">
      <c r="A1546" s="3" t="s">
        <v>101</v>
      </c>
      <c r="B1546" s="4">
        <v>0.33662379275757698</v>
      </c>
      <c r="C1546" s="4">
        <v>0.35284244239625817</v>
      </c>
      <c r="D1546" s="4">
        <v>0.37018536483793119</v>
      </c>
      <c r="E1546" s="4">
        <v>0.38861614247533338</v>
      </c>
      <c r="F1546" s="4">
        <v>0.40810867552107866</v>
      </c>
      <c r="G1546" s="4">
        <v>0.42886541260471034</v>
      </c>
      <c r="H1546" s="4">
        <v>0.45133571122303273</v>
      </c>
      <c r="I1546" s="4">
        <v>0.47541255782398795</v>
      </c>
      <c r="J1546" s="4">
        <v>0.50139800989911565</v>
      </c>
      <c r="K1546" s="4">
        <v>0.52931502212664661</v>
      </c>
      <c r="L1546" s="4">
        <v>0.55915525719737569</v>
      </c>
      <c r="M1546" s="4">
        <v>0.59148068160007838</v>
      </c>
      <c r="N1546" s="4">
        <v>0.62655872361300258</v>
      </c>
      <c r="O1546" s="11"/>
    </row>
    <row r="1547" spans="1:15" x14ac:dyDescent="0.35">
      <c r="A1547" s="3" t="s">
        <v>56</v>
      </c>
      <c r="B1547" s="4">
        <v>0.12762280636958856</v>
      </c>
      <c r="C1547" s="4">
        <v>0.13207084969831584</v>
      </c>
      <c r="D1547" s="4">
        <v>0.13748225398532909</v>
      </c>
      <c r="E1547" s="4">
        <v>0.14316533566005774</v>
      </c>
      <c r="F1547" s="4">
        <v>0.14930477703808265</v>
      </c>
      <c r="G1547" s="4">
        <v>0.15569707920968057</v>
      </c>
      <c r="H1547" s="4">
        <v>0.16188457613294105</v>
      </c>
      <c r="I1547" s="4">
        <v>0.16818210967932146</v>
      </c>
      <c r="J1547" s="4">
        <v>0.1747495986296137</v>
      </c>
      <c r="K1547" s="4">
        <v>0.18195778654979833</v>
      </c>
      <c r="L1547" s="4">
        <v>0.18967545147110343</v>
      </c>
      <c r="M1547" s="4">
        <v>0.19732858842708367</v>
      </c>
      <c r="N1547" s="4">
        <v>0.20507213328730955</v>
      </c>
      <c r="O1547" s="11"/>
    </row>
    <row r="1548" spans="1:15" x14ac:dyDescent="0.35">
      <c r="A1548" s="2" t="s">
        <v>57</v>
      </c>
      <c r="B1548" s="4">
        <v>15.903503734180159</v>
      </c>
      <c r="C1548" s="4">
        <v>17.016949397323284</v>
      </c>
      <c r="D1548" s="4">
        <v>18.250511943042646</v>
      </c>
      <c r="E1548" s="4">
        <v>19.587804921424134</v>
      </c>
      <c r="F1548" s="4">
        <v>21.043001780360299</v>
      </c>
      <c r="G1548" s="4">
        <v>22.627444957305226</v>
      </c>
      <c r="H1548" s="4">
        <v>24.352371018152677</v>
      </c>
      <c r="I1548" s="4">
        <v>26.242036932392306</v>
      </c>
      <c r="J1548" s="4">
        <v>28.313122265160626</v>
      </c>
      <c r="K1548" s="4">
        <v>30.58929826712113</v>
      </c>
      <c r="L1548" s="4">
        <v>33.094170597506668</v>
      </c>
      <c r="M1548" s="4">
        <v>35.843917220916097</v>
      </c>
      <c r="N1548" s="4">
        <v>38.876094257717995</v>
      </c>
      <c r="O1548" s="11"/>
    </row>
    <row r="1549" spans="1:15" x14ac:dyDescent="0.35">
      <c r="A1549" s="3" t="s">
        <v>58</v>
      </c>
      <c r="B1549" s="4">
        <v>6.7687650736249969</v>
      </c>
      <c r="C1549" s="4">
        <v>7.3479016472340417</v>
      </c>
      <c r="D1549" s="4">
        <v>7.9998806114872796</v>
      </c>
      <c r="E1549" s="4">
        <v>8.7139891193124903</v>
      </c>
      <c r="F1549" s="4">
        <v>9.4970279004995</v>
      </c>
      <c r="G1549" s="4">
        <v>10.352682502382715</v>
      </c>
      <c r="H1549" s="4">
        <v>11.292503610497725</v>
      </c>
      <c r="I1549" s="4">
        <v>12.319801326536924</v>
      </c>
      <c r="J1549" s="4">
        <v>13.452402587246976</v>
      </c>
      <c r="K1549" s="4">
        <v>14.710884809880703</v>
      </c>
      <c r="L1549" s="4">
        <v>16.100359931815721</v>
      </c>
      <c r="M1549" s="4">
        <v>17.63251902646585</v>
      </c>
      <c r="N1549" s="4">
        <v>19.328839001324997</v>
      </c>
      <c r="O1549" s="11"/>
    </row>
    <row r="1550" spans="1:15" x14ac:dyDescent="0.35">
      <c r="A1550" s="40" t="s">
        <v>59</v>
      </c>
      <c r="B1550" s="4">
        <v>0.93432623130228887</v>
      </c>
      <c r="C1550" s="4">
        <v>1.0552554741560582</v>
      </c>
      <c r="D1550" s="4">
        <v>1.1970255189676955</v>
      </c>
      <c r="E1550" s="4">
        <v>1.3530037953706309</v>
      </c>
      <c r="F1550" s="4">
        <v>1.5234998743688459</v>
      </c>
      <c r="G1550" s="4">
        <v>1.7057913594100977</v>
      </c>
      <c r="H1550" s="4">
        <v>1.9059635749469326</v>
      </c>
      <c r="I1550" s="4">
        <v>2.1142092821833014</v>
      </c>
      <c r="J1550" s="4">
        <v>2.3409655516357102</v>
      </c>
      <c r="K1550" s="4">
        <v>2.5956842156579807</v>
      </c>
      <c r="L1550" s="4">
        <v>2.8717086902525075</v>
      </c>
      <c r="M1550" s="4">
        <v>3.1689070016416157</v>
      </c>
      <c r="N1550" s="4">
        <v>3.4892855554900404</v>
      </c>
      <c r="O1550" s="11"/>
    </row>
    <row r="1551" spans="1:15" x14ac:dyDescent="0.35">
      <c r="A1551" s="40" t="s">
        <v>61</v>
      </c>
      <c r="B1551" s="4">
        <v>0.72660209945851162</v>
      </c>
      <c r="C1551" s="4">
        <v>0.79734267765549927</v>
      </c>
      <c r="D1551" s="4">
        <v>0.87689034275729649</v>
      </c>
      <c r="E1551" s="4">
        <v>0.96487817572887813</v>
      </c>
      <c r="F1551" s="4">
        <v>1.0623710529920434</v>
      </c>
      <c r="G1551" s="4">
        <v>1.1702514678029368</v>
      </c>
      <c r="H1551" s="4">
        <v>1.2894600597886103</v>
      </c>
      <c r="I1551" s="4">
        <v>1.4214672672010351</v>
      </c>
      <c r="J1551" s="4">
        <v>1.5684772919340275</v>
      </c>
      <c r="K1551" s="4">
        <v>1.7328387401775405</v>
      </c>
      <c r="L1551" s="4">
        <v>1.9159048918478014</v>
      </c>
      <c r="M1551" s="4">
        <v>2.1194303685384841</v>
      </c>
      <c r="N1551" s="4">
        <v>2.3464802943670766</v>
      </c>
      <c r="O1551" s="11"/>
    </row>
    <row r="1552" spans="1:15" x14ac:dyDescent="0.35">
      <c r="A1552" s="40" t="s">
        <v>65</v>
      </c>
      <c r="B1552" s="4">
        <v>0.49349876182023528</v>
      </c>
      <c r="C1552" s="4">
        <v>0.52663427223506953</v>
      </c>
      <c r="D1552" s="4">
        <v>0.56326271754327573</v>
      </c>
      <c r="E1552" s="4">
        <v>0.6027624944312755</v>
      </c>
      <c r="F1552" s="4">
        <v>0.64545473567123957</v>
      </c>
      <c r="G1552" s="4">
        <v>0.69149684322490612</v>
      </c>
      <c r="H1552" s="4">
        <v>0.74104382371073985</v>
      </c>
      <c r="I1552" s="4">
        <v>0.79451755175514194</v>
      </c>
      <c r="J1552" s="4">
        <v>0.85268204624852628</v>
      </c>
      <c r="K1552" s="4">
        <v>0.91627204125807638</v>
      </c>
      <c r="L1552" s="4">
        <v>0.98538756123434468</v>
      </c>
      <c r="M1552" s="4">
        <v>1.0602922061974809</v>
      </c>
      <c r="N1552" s="4">
        <v>1.1418433045597907</v>
      </c>
      <c r="O1552" s="11"/>
    </row>
    <row r="1553" spans="1:15" x14ac:dyDescent="0.35">
      <c r="A1553" s="40" t="s">
        <v>64</v>
      </c>
      <c r="B1553" s="4">
        <v>0.56213989002682241</v>
      </c>
      <c r="C1553" s="4">
        <v>0.60263852849385946</v>
      </c>
      <c r="D1553" s="4">
        <v>0.64674166141598266</v>
      </c>
      <c r="E1553" s="4">
        <v>0.69450227437312384</v>
      </c>
      <c r="F1553" s="4">
        <v>0.74670502222094248</v>
      </c>
      <c r="G1553" s="4">
        <v>0.80389361314512386</v>
      </c>
      <c r="H1553" s="4">
        <v>0.86617606267723712</v>
      </c>
      <c r="I1553" s="4">
        <v>0.93515804311099626</v>
      </c>
      <c r="J1553" s="4">
        <v>1.010896972848526</v>
      </c>
      <c r="K1553" s="4">
        <v>1.09370332024543</v>
      </c>
      <c r="L1553" s="4">
        <v>1.1853734027788312</v>
      </c>
      <c r="M1553" s="4">
        <v>1.2858886143456205</v>
      </c>
      <c r="N1553" s="4">
        <v>1.3968650841508885</v>
      </c>
      <c r="O1553" s="11"/>
    </row>
    <row r="1554" spans="1:15" x14ac:dyDescent="0.35">
      <c r="A1554" s="40" t="s">
        <v>62</v>
      </c>
      <c r="B1554" s="4">
        <v>1.0159328234505323</v>
      </c>
      <c r="C1554" s="4">
        <v>1.1066591720847732</v>
      </c>
      <c r="D1554" s="4">
        <v>1.2081524240969506</v>
      </c>
      <c r="E1554" s="4">
        <v>1.3196481837940712</v>
      </c>
      <c r="F1554" s="4">
        <v>1.4423583963071736</v>
      </c>
      <c r="G1554" s="4">
        <v>1.5772077333500103</v>
      </c>
      <c r="H1554" s="4">
        <v>1.725167504200634</v>
      </c>
      <c r="I1554" s="4">
        <v>1.8878843366028488</v>
      </c>
      <c r="J1554" s="4">
        <v>2.0679257192604181</v>
      </c>
      <c r="K1554" s="4">
        <v>2.267968325516617</v>
      </c>
      <c r="L1554" s="4">
        <v>2.4893008381624249</v>
      </c>
      <c r="M1554" s="4">
        <v>2.7336875684607431</v>
      </c>
      <c r="N1554" s="4">
        <v>3.0045228199469998</v>
      </c>
      <c r="O1554" s="11"/>
    </row>
    <row r="1555" spans="1:15" x14ac:dyDescent="0.35">
      <c r="A1555" s="40" t="s">
        <v>63</v>
      </c>
      <c r="B1555" s="4">
        <v>0.58963872502703274</v>
      </c>
      <c r="C1555" s="4">
        <v>0.63771134458395351</v>
      </c>
      <c r="D1555" s="4">
        <v>0.69032293015525714</v>
      </c>
      <c r="E1555" s="4">
        <v>0.7477140078453669</v>
      </c>
      <c r="F1555" s="4">
        <v>0.81015368415168698</v>
      </c>
      <c r="G1555" s="4">
        <v>0.87837624349111376</v>
      </c>
      <c r="H1555" s="4">
        <v>0.95369116714209534</v>
      </c>
      <c r="I1555" s="4">
        <v>1.036370809156105</v>
      </c>
      <c r="J1555" s="4">
        <v>1.1275790450028953</v>
      </c>
      <c r="K1555" s="4">
        <v>1.2279639603892636</v>
      </c>
      <c r="L1555" s="4">
        <v>1.3381415366796763</v>
      </c>
      <c r="M1555" s="4">
        <v>1.4601262178895789</v>
      </c>
      <c r="N1555" s="4">
        <v>1.5954128547373783</v>
      </c>
      <c r="O1555" s="11"/>
    </row>
    <row r="1556" spans="1:15" x14ac:dyDescent="0.35">
      <c r="A1556" s="40" t="s">
        <v>66</v>
      </c>
      <c r="B1556" s="4">
        <v>0.84420082407201025</v>
      </c>
      <c r="C1556" s="4">
        <v>0.93759352741836144</v>
      </c>
      <c r="D1556" s="4">
        <v>1.0432935613267704</v>
      </c>
      <c r="E1556" s="4">
        <v>1.1610019081059055</v>
      </c>
      <c r="F1556" s="4">
        <v>1.2925446283624742</v>
      </c>
      <c r="G1556" s="4">
        <v>1.4401711154401731</v>
      </c>
      <c r="H1556" s="4">
        <v>1.605787974064703</v>
      </c>
      <c r="I1556" s="4">
        <v>1.794893083823617</v>
      </c>
      <c r="J1556" s="4">
        <v>2.0077516005658764</v>
      </c>
      <c r="K1556" s="4">
        <v>2.2484051638376066</v>
      </c>
      <c r="L1556" s="4">
        <v>2.5218495189407037</v>
      </c>
      <c r="M1556" s="4">
        <v>2.8331544157204536</v>
      </c>
      <c r="N1556" s="4">
        <v>3.1882713297792402</v>
      </c>
      <c r="O1556" s="11"/>
    </row>
    <row r="1557" spans="1:15" x14ac:dyDescent="0.35">
      <c r="A1557" s="40" t="s">
        <v>60</v>
      </c>
      <c r="B1557" s="4">
        <v>0.76375059751639962</v>
      </c>
      <c r="C1557" s="4">
        <v>0.80663882784882068</v>
      </c>
      <c r="D1557" s="4">
        <v>0.85390033306759405</v>
      </c>
      <c r="E1557" s="4">
        <v>0.9045804635925353</v>
      </c>
      <c r="F1557" s="4">
        <v>0.95899795327729453</v>
      </c>
      <c r="G1557" s="4">
        <v>1.0178766437736695</v>
      </c>
      <c r="H1557" s="4">
        <v>1.0811412857434113</v>
      </c>
      <c r="I1557" s="4">
        <v>1.1495575436702574</v>
      </c>
      <c r="J1557" s="4">
        <v>1.2240934964286285</v>
      </c>
      <c r="K1557" s="4">
        <v>1.3044442476264579</v>
      </c>
      <c r="L1557" s="4">
        <v>1.39167852349745</v>
      </c>
      <c r="M1557" s="4">
        <v>1.4865154194501491</v>
      </c>
      <c r="N1557" s="4">
        <v>1.590423591912044</v>
      </c>
      <c r="O1557" s="11"/>
    </row>
    <row r="1558" spans="1:15" x14ac:dyDescent="0.35">
      <c r="A1558" s="40" t="s">
        <v>67</v>
      </c>
      <c r="B1558" s="4">
        <v>0.43799293684573704</v>
      </c>
      <c r="C1558" s="4">
        <v>0.45922564396454918</v>
      </c>
      <c r="D1558" s="4">
        <v>0.48332625774011423</v>
      </c>
      <c r="E1558" s="4">
        <v>0.50903804321925838</v>
      </c>
      <c r="F1558" s="4">
        <v>0.53668008289403546</v>
      </c>
      <c r="G1558" s="4">
        <v>0.56626945436213605</v>
      </c>
      <c r="H1558" s="4">
        <v>0.59807901475150693</v>
      </c>
      <c r="I1558" s="4">
        <v>0.6327555670615993</v>
      </c>
      <c r="J1558" s="4">
        <v>0.66991592059305149</v>
      </c>
      <c r="K1558" s="4">
        <v>0.71029114080197753</v>
      </c>
      <c r="L1558" s="4">
        <v>0.75366367134115531</v>
      </c>
      <c r="M1558" s="4">
        <v>0.80060483868072718</v>
      </c>
      <c r="N1558" s="4">
        <v>0.85216510199131812</v>
      </c>
      <c r="O1558" s="11"/>
    </row>
    <row r="1559" spans="1:15" x14ac:dyDescent="0.35">
      <c r="A1559" s="40" t="s">
        <v>68</v>
      </c>
      <c r="B1559" s="4">
        <v>0.40068218410542555</v>
      </c>
      <c r="C1559" s="4">
        <v>0.41820217879309662</v>
      </c>
      <c r="D1559" s="4">
        <v>0.43696486441634269</v>
      </c>
      <c r="E1559" s="4">
        <v>0.45685977285144413</v>
      </c>
      <c r="F1559" s="4">
        <v>0.47826247025376356</v>
      </c>
      <c r="G1559" s="4">
        <v>0.50134802838254877</v>
      </c>
      <c r="H1559" s="4">
        <v>0.52599314347185389</v>
      </c>
      <c r="I1559" s="4">
        <v>0.55298784197202222</v>
      </c>
      <c r="J1559" s="4">
        <v>0.58211494272931597</v>
      </c>
      <c r="K1559" s="4">
        <v>0.61331365436975227</v>
      </c>
      <c r="L1559" s="4">
        <v>0.64735129708082606</v>
      </c>
      <c r="M1559" s="4">
        <v>0.68391237554099715</v>
      </c>
      <c r="N1559" s="4">
        <v>0.72356906439022406</v>
      </c>
      <c r="O1559" s="11"/>
    </row>
    <row r="1560" spans="1:15" x14ac:dyDescent="0.35">
      <c r="A1560" s="3" t="s">
        <v>69</v>
      </c>
      <c r="B1560" s="4">
        <v>0.34980043731025401</v>
      </c>
      <c r="C1560" s="4">
        <v>0.37477363452802576</v>
      </c>
      <c r="D1560" s="4">
        <v>0.40210776010573057</v>
      </c>
      <c r="E1560" s="4">
        <v>0.43220733836168579</v>
      </c>
      <c r="F1560" s="4">
        <v>0.46505033934596274</v>
      </c>
      <c r="G1560" s="4">
        <v>0.50164944090543695</v>
      </c>
      <c r="H1560" s="4">
        <v>0.54140022927711762</v>
      </c>
      <c r="I1560" s="4">
        <v>0.58570347295058223</v>
      </c>
      <c r="J1560" s="4">
        <v>0.63457941618141811</v>
      </c>
      <c r="K1560" s="4">
        <v>0.68859145287190371</v>
      </c>
      <c r="L1560" s="4">
        <v>0.74878495913873988</v>
      </c>
      <c r="M1560" s="4">
        <v>0.81603299499146531</v>
      </c>
      <c r="N1560" s="4">
        <v>0.89083769859577755</v>
      </c>
      <c r="O1560" s="11"/>
    </row>
    <row r="1561" spans="1:15" x14ac:dyDescent="0.35">
      <c r="A1561" s="3" t="s">
        <v>70</v>
      </c>
      <c r="B1561" s="4">
        <v>1.5145348732125505</v>
      </c>
      <c r="C1561" s="4">
        <v>1.6205761394552964</v>
      </c>
      <c r="D1561" s="4">
        <v>1.7379895342331941</v>
      </c>
      <c r="E1561" s="4">
        <v>1.8652317702741841</v>
      </c>
      <c r="F1561" s="4">
        <v>2.0032937694903006</v>
      </c>
      <c r="G1561" s="4">
        <v>2.1540557025897651</v>
      </c>
      <c r="H1561" s="4">
        <v>2.3177952079134299</v>
      </c>
      <c r="I1561" s="4">
        <v>2.496595694588887</v>
      </c>
      <c r="J1561" s="4">
        <v>2.6930772536262433</v>
      </c>
      <c r="K1561" s="4">
        <v>2.9071822734190547</v>
      </c>
      <c r="L1561" s="4">
        <v>3.1418954960992043</v>
      </c>
      <c r="M1561" s="4">
        <v>3.3995518658195878</v>
      </c>
      <c r="N1561" s="4">
        <v>3.6843033391522488</v>
      </c>
      <c r="O1561" s="11"/>
    </row>
    <row r="1562" spans="1:15" x14ac:dyDescent="0.35">
      <c r="A1562" s="3" t="s">
        <v>71</v>
      </c>
      <c r="B1562" s="4">
        <v>1.0419361663734388</v>
      </c>
      <c r="C1562" s="4">
        <v>1.1035816160627694</v>
      </c>
      <c r="D1562" s="4">
        <v>1.1691763861355298</v>
      </c>
      <c r="E1562" s="4">
        <v>1.2393505381083565</v>
      </c>
      <c r="F1562" s="4">
        <v>1.3148664142496236</v>
      </c>
      <c r="G1562" s="4">
        <v>1.3959085000741367</v>
      </c>
      <c r="H1562" s="4">
        <v>1.4823323000645281</v>
      </c>
      <c r="I1562" s="4">
        <v>1.5754354591448079</v>
      </c>
      <c r="J1562" s="4">
        <v>1.6768355537001249</v>
      </c>
      <c r="K1562" s="4">
        <v>1.7858417070536305</v>
      </c>
      <c r="L1562" s="4">
        <v>1.9043034391828331</v>
      </c>
      <c r="M1562" s="4">
        <v>2.0325852274986267</v>
      </c>
      <c r="N1562" s="4">
        <v>2.1716662721861741</v>
      </c>
      <c r="O1562" s="11"/>
    </row>
    <row r="1563" spans="1:15" x14ac:dyDescent="0.35">
      <c r="A1563" s="3" t="s">
        <v>72</v>
      </c>
      <c r="B1563" s="4">
        <v>1.4398552659675661</v>
      </c>
      <c r="C1563" s="4">
        <v>1.5117395161782285</v>
      </c>
      <c r="D1563" s="4">
        <v>1.5903976719873512</v>
      </c>
      <c r="E1563" s="4">
        <v>1.6732890399346598</v>
      </c>
      <c r="F1563" s="4">
        <v>1.7612992490161572</v>
      </c>
      <c r="G1563" s="4">
        <v>1.8555462643133371</v>
      </c>
      <c r="H1563" s="4">
        <v>1.9562915525581677</v>
      </c>
      <c r="I1563" s="4">
        <v>2.0679190733029875</v>
      </c>
      <c r="J1563" s="4">
        <v>2.1876253110456614</v>
      </c>
      <c r="K1563" s="4">
        <v>2.3170415432219711</v>
      </c>
      <c r="L1563" s="4">
        <v>2.4581797872341689</v>
      </c>
      <c r="M1563" s="4">
        <v>2.6124039898125244</v>
      </c>
      <c r="N1563" s="4">
        <v>2.7812682010525878</v>
      </c>
      <c r="O1563" s="11"/>
    </row>
    <row r="1564" spans="1:15" x14ac:dyDescent="0.35">
      <c r="A1564" s="3" t="s">
        <v>73</v>
      </c>
      <c r="B1564" s="4">
        <v>1.0857123318703892</v>
      </c>
      <c r="C1564" s="4">
        <v>1.1325480766488434</v>
      </c>
      <c r="D1564" s="4">
        <v>1.1837904195858722</v>
      </c>
      <c r="E1564" s="4">
        <v>1.2374558153635742</v>
      </c>
      <c r="F1564" s="4">
        <v>1.2941446094921587</v>
      </c>
      <c r="G1564" s="4">
        <v>1.3546116611531303</v>
      </c>
      <c r="H1564" s="4">
        <v>1.4189662367035862</v>
      </c>
      <c r="I1564" s="4">
        <v>1.4903039226771155</v>
      </c>
      <c r="J1564" s="4">
        <v>1.5664598252679862</v>
      </c>
      <c r="K1564" s="4">
        <v>1.6484983726865801</v>
      </c>
      <c r="L1564" s="4">
        <v>1.7377262381316132</v>
      </c>
      <c r="M1564" s="4">
        <v>1.8349569128484025</v>
      </c>
      <c r="N1564" s="4">
        <v>1.9411147148937189</v>
      </c>
      <c r="O1564" s="11"/>
    </row>
    <row r="1565" spans="1:15" x14ac:dyDescent="0.35">
      <c r="A1565" s="3" t="s">
        <v>74</v>
      </c>
      <c r="B1565" s="4">
        <v>3.4281113770060752</v>
      </c>
      <c r="C1565" s="4">
        <v>3.6406008017344611</v>
      </c>
      <c r="D1565" s="4">
        <v>3.8704104213864245</v>
      </c>
      <c r="E1565" s="4">
        <v>4.1172990701793406</v>
      </c>
      <c r="F1565" s="4">
        <v>4.3853615710270875</v>
      </c>
      <c r="G1565" s="4">
        <v>4.6771136527461783</v>
      </c>
      <c r="H1565" s="4">
        <v>4.9924291405589161</v>
      </c>
      <c r="I1565" s="4">
        <v>5.3398042232888212</v>
      </c>
      <c r="J1565" s="4">
        <v>5.7185630029758476</v>
      </c>
      <c r="K1565" s="4">
        <v>6.1294671078603606</v>
      </c>
      <c r="L1565" s="4">
        <v>6.5815577345217049</v>
      </c>
      <c r="M1565" s="4">
        <v>7.0734432280700146</v>
      </c>
      <c r="N1565" s="4">
        <v>7.6127510325124996</v>
      </c>
      <c r="O1565" s="11"/>
    </row>
    <row r="1566" spans="1:15" x14ac:dyDescent="0.35">
      <c r="A1566" s="3" t="s">
        <v>75</v>
      </c>
      <c r="B1566" s="4">
        <v>0.27478820881488647</v>
      </c>
      <c r="C1566" s="4">
        <v>0.28522796548161961</v>
      </c>
      <c r="D1566" s="4">
        <v>0.29675913812126725</v>
      </c>
      <c r="E1566" s="4">
        <v>0.30898222988984181</v>
      </c>
      <c r="F1566" s="4">
        <v>0.32195792723951294</v>
      </c>
      <c r="G1566" s="4">
        <v>0.3358772331405272</v>
      </c>
      <c r="H1566" s="4">
        <v>0.35065274057921125</v>
      </c>
      <c r="I1566" s="4">
        <v>0.36647375990218289</v>
      </c>
      <c r="J1566" s="4">
        <v>0.38357931511636495</v>
      </c>
      <c r="K1566" s="4">
        <v>0.40179100012692559</v>
      </c>
      <c r="L1566" s="4">
        <v>0.4213630113826779</v>
      </c>
      <c r="M1566" s="4">
        <v>0.44242397540962475</v>
      </c>
      <c r="N1566" s="4">
        <v>0.46531399799998868</v>
      </c>
      <c r="O1566" s="11"/>
    </row>
    <row r="1567" spans="1:15" x14ac:dyDescent="0.35">
      <c r="A1567" s="2" t="s">
        <v>38</v>
      </c>
      <c r="B1567" s="4">
        <v>15.903503734180156</v>
      </c>
      <c r="C1567" s="4">
        <v>17.016949397323284</v>
      </c>
      <c r="D1567" s="4">
        <v>18.25051194304265</v>
      </c>
      <c r="E1567" s="4">
        <v>19.587804921424134</v>
      </c>
      <c r="F1567" s="4">
        <v>21.043001780360299</v>
      </c>
      <c r="G1567" s="4">
        <v>22.627444957305222</v>
      </c>
      <c r="H1567" s="4">
        <v>24.352371018152681</v>
      </c>
      <c r="I1567" s="4">
        <v>26.24203693239231</v>
      </c>
      <c r="J1567" s="4">
        <v>28.313122265160622</v>
      </c>
      <c r="K1567" s="4">
        <v>30.589298267121126</v>
      </c>
      <c r="L1567" s="4">
        <v>33.094170597506668</v>
      </c>
      <c r="M1567" s="4">
        <v>35.84391722091609</v>
      </c>
      <c r="N1567" s="4">
        <v>38.876094257717995</v>
      </c>
      <c r="O1567" s="11"/>
    </row>
    <row r="1568" spans="1:15" x14ac:dyDescent="0.35">
      <c r="A1568" s="3" t="s">
        <v>76</v>
      </c>
      <c r="B1568" s="4">
        <v>7.0428666224580372</v>
      </c>
      <c r="C1568" s="4">
        <v>7.5745475330926428</v>
      </c>
      <c r="D1568" s="4">
        <v>8.1630097771554748</v>
      </c>
      <c r="E1568" s="4">
        <v>8.8048992690871959</v>
      </c>
      <c r="F1568" s="4">
        <v>9.5081971986518372</v>
      </c>
      <c r="G1568" s="4">
        <v>10.28061309259834</v>
      </c>
      <c r="H1568" s="4">
        <v>11.12882007318999</v>
      </c>
      <c r="I1568" s="4">
        <v>12.066102566057944</v>
      </c>
      <c r="J1568" s="4">
        <v>13.10163551098791</v>
      </c>
      <c r="K1568" s="4">
        <v>14.245106682744932</v>
      </c>
      <c r="L1568" s="4">
        <v>15.517302564807775</v>
      </c>
      <c r="M1568" s="4">
        <v>16.925812762164419</v>
      </c>
      <c r="N1568" s="4">
        <v>18.490520625605733</v>
      </c>
      <c r="O1568" s="11"/>
    </row>
    <row r="1569" spans="1:15" x14ac:dyDescent="0.35">
      <c r="A1569" s="3" t="s">
        <v>77</v>
      </c>
      <c r="B1569" s="4">
        <v>5.8349772894519321</v>
      </c>
      <c r="C1569" s="4">
        <v>6.2499896239193369</v>
      </c>
      <c r="D1569" s="4">
        <v>6.7095690249126259</v>
      </c>
      <c r="E1569" s="4">
        <v>7.206799115992073</v>
      </c>
      <c r="F1569" s="4">
        <v>7.7459289553506281</v>
      </c>
      <c r="G1569" s="4">
        <v>8.3293034389921488</v>
      </c>
      <c r="H1569" s="4">
        <v>8.9592707174413579</v>
      </c>
      <c r="I1569" s="4">
        <v>9.6414374289303559</v>
      </c>
      <c r="J1569" s="4">
        <v>10.38564243166719</v>
      </c>
      <c r="K1569" s="4">
        <v>11.201510578280933</v>
      </c>
      <c r="L1569" s="4">
        <v>12.091045938637707</v>
      </c>
      <c r="M1569" s="4">
        <v>13.058284668999654</v>
      </c>
      <c r="N1569" s="4">
        <v>14.114630208742867</v>
      </c>
      <c r="O1569" s="11"/>
    </row>
    <row r="1570" spans="1:15" x14ac:dyDescent="0.35">
      <c r="A1570" s="3" t="s">
        <v>78</v>
      </c>
      <c r="B1570" s="4">
        <v>0.80684868694921263</v>
      </c>
      <c r="C1570" s="4">
        <v>0.85733466763683575</v>
      </c>
      <c r="D1570" s="4">
        <v>0.9127859808713199</v>
      </c>
      <c r="E1570" s="4">
        <v>0.97190445580150431</v>
      </c>
      <c r="F1570" s="4">
        <v>1.0353156875937268</v>
      </c>
      <c r="G1570" s="4">
        <v>1.1038091817324758</v>
      </c>
      <c r="H1570" s="4">
        <v>1.1776996155893362</v>
      </c>
      <c r="I1570" s="4">
        <v>1.259794642397249</v>
      </c>
      <c r="J1570" s="4">
        <v>1.3486535829537423</v>
      </c>
      <c r="K1570" s="4">
        <v>1.4454943124223933</v>
      </c>
      <c r="L1570" s="4">
        <v>1.5518253041915671</v>
      </c>
      <c r="M1570" s="4">
        <v>1.6688117634352668</v>
      </c>
      <c r="N1570" s="4">
        <v>1.7977884931274839</v>
      </c>
      <c r="O1570" s="11"/>
    </row>
    <row r="1571" spans="1:15" x14ac:dyDescent="0.35">
      <c r="A1571" s="3" t="s">
        <v>79</v>
      </c>
      <c r="B1571" s="4">
        <v>1.7021546295366758</v>
      </c>
      <c r="C1571" s="4">
        <v>1.7928636826730966</v>
      </c>
      <c r="D1571" s="4">
        <v>1.8955847792442999</v>
      </c>
      <c r="E1571" s="4">
        <v>2.0055495831926957</v>
      </c>
      <c r="F1571" s="4">
        <v>2.1241095419275253</v>
      </c>
      <c r="G1571" s="4">
        <v>2.2514446811072251</v>
      </c>
      <c r="H1571" s="4">
        <v>2.3887542954201537</v>
      </c>
      <c r="I1571" s="4">
        <v>2.5387521250404541</v>
      </c>
      <c r="J1571" s="4">
        <v>2.700067633709383</v>
      </c>
      <c r="K1571" s="4">
        <v>2.8757948618620826</v>
      </c>
      <c r="L1571" s="4">
        <v>3.0652420877446551</v>
      </c>
      <c r="M1571" s="4">
        <v>3.2709119074705861</v>
      </c>
      <c r="N1571" s="4">
        <v>3.4973083391333821</v>
      </c>
      <c r="O1571" s="11"/>
    </row>
    <row r="1572" spans="1:15" x14ac:dyDescent="0.35">
      <c r="A1572" s="3" t="s">
        <v>80</v>
      </c>
      <c r="B1572" s="4">
        <v>0.51665650578429723</v>
      </c>
      <c r="C1572" s="4">
        <v>0.54221389000137199</v>
      </c>
      <c r="D1572" s="4">
        <v>0.56956238085892885</v>
      </c>
      <c r="E1572" s="4">
        <v>0.59865249735066484</v>
      </c>
      <c r="F1572" s="4">
        <v>0.62945039683658544</v>
      </c>
      <c r="G1572" s="4">
        <v>0.66227456287503472</v>
      </c>
      <c r="H1572" s="4">
        <v>0.69782631651184168</v>
      </c>
      <c r="I1572" s="4">
        <v>0.73595016996630602</v>
      </c>
      <c r="J1572" s="4">
        <v>0.7771231058423983</v>
      </c>
      <c r="K1572" s="4">
        <v>0.82139183181078645</v>
      </c>
      <c r="L1572" s="4">
        <v>0.86875470212495787</v>
      </c>
      <c r="M1572" s="4">
        <v>0.92009611884616938</v>
      </c>
      <c r="N1572" s="4">
        <v>0.97584659110852845</v>
      </c>
      <c r="O1572" s="11"/>
    </row>
    <row r="1573" spans="1:15" x14ac:dyDescent="0.35">
      <c r="A1573" s="2" t="s">
        <v>81</v>
      </c>
      <c r="B1573" s="4">
        <v>15.903503734180156</v>
      </c>
      <c r="C1573" s="4">
        <v>17.016949397323284</v>
      </c>
      <c r="D1573" s="4">
        <v>18.25051194304265</v>
      </c>
      <c r="E1573" s="4">
        <v>19.587804921424134</v>
      </c>
      <c r="F1573" s="4">
        <v>21.043001780360303</v>
      </c>
      <c r="G1573" s="4">
        <v>22.627444957305226</v>
      </c>
      <c r="H1573" s="4">
        <v>24.352371018152681</v>
      </c>
      <c r="I1573" s="4">
        <v>26.24203693239231</v>
      </c>
      <c r="J1573" s="4">
        <v>28.313122265160622</v>
      </c>
      <c r="K1573" s="4">
        <v>30.58929826712113</v>
      </c>
      <c r="L1573" s="4">
        <v>33.094170597506661</v>
      </c>
      <c r="M1573" s="4">
        <v>35.843917220916097</v>
      </c>
      <c r="N1573" s="4">
        <v>38.876094257717995</v>
      </c>
      <c r="O1573" s="11"/>
    </row>
    <row r="1574" spans="1:15" x14ac:dyDescent="0.35">
      <c r="A1574" s="3" t="s">
        <v>82</v>
      </c>
      <c r="B1574" s="4">
        <v>13.866403091212995</v>
      </c>
      <c r="C1574" s="4">
        <v>14.825975882881696</v>
      </c>
      <c r="D1574" s="4">
        <v>15.885270728442325</v>
      </c>
      <c r="E1574" s="4">
        <v>17.032740026232272</v>
      </c>
      <c r="F1574" s="4">
        <v>18.280055646598996</v>
      </c>
      <c r="G1574" s="4">
        <v>19.637406624093128</v>
      </c>
      <c r="H1574" s="4">
        <v>21.113466277783548</v>
      </c>
      <c r="I1574" s="4">
        <v>22.727702743315483</v>
      </c>
      <c r="J1574" s="4">
        <v>24.497308216987051</v>
      </c>
      <c r="K1574" s="4">
        <v>26.440260484992827</v>
      </c>
      <c r="L1574" s="4">
        <v>28.57951552875177</v>
      </c>
      <c r="M1574" s="4">
        <v>30.925914185201378</v>
      </c>
      <c r="N1574" s="4">
        <v>33.508292684389943</v>
      </c>
      <c r="O1574" s="11"/>
    </row>
    <row r="1575" spans="1:15" x14ac:dyDescent="0.35">
      <c r="A1575" s="3" t="s">
        <v>83</v>
      </c>
      <c r="B1575" s="4">
        <v>2.0371006429671605</v>
      </c>
      <c r="C1575" s="4">
        <v>2.1909735144415867</v>
      </c>
      <c r="D1575" s="4">
        <v>2.3652412146003239</v>
      </c>
      <c r="E1575" s="4">
        <v>2.5550648951918631</v>
      </c>
      <c r="F1575" s="4">
        <v>2.7629461337613082</v>
      </c>
      <c r="G1575" s="4">
        <v>2.9900383332120972</v>
      </c>
      <c r="H1575" s="4">
        <v>3.2389047403691329</v>
      </c>
      <c r="I1575" s="4">
        <v>3.5143341890768274</v>
      </c>
      <c r="J1575" s="4">
        <v>3.8158140481735701</v>
      </c>
      <c r="K1575" s="4">
        <v>4.1490377821283015</v>
      </c>
      <c r="L1575" s="4">
        <v>4.514655068754891</v>
      </c>
      <c r="M1575" s="4">
        <v>4.9180030357147198</v>
      </c>
      <c r="N1575" s="4">
        <v>5.3678015733280553</v>
      </c>
      <c r="O1575" s="11"/>
    </row>
    <row r="1576" spans="1:15" x14ac:dyDescent="0.35">
      <c r="B1576"/>
      <c r="C1576"/>
      <c r="D1576"/>
      <c r="E1576"/>
      <c r="F1576"/>
      <c r="G1576"/>
      <c r="H1576"/>
      <c r="I1576"/>
      <c r="J1576"/>
      <c r="K1576"/>
      <c r="L1576"/>
      <c r="M1576"/>
      <c r="N1576"/>
      <c r="O1576" s="11"/>
    </row>
    <row r="1577" spans="1:15" x14ac:dyDescent="0.35">
      <c r="B1577"/>
      <c r="C1577"/>
      <c r="D1577"/>
      <c r="E1577"/>
      <c r="F1577"/>
      <c r="G1577"/>
      <c r="H1577"/>
      <c r="I1577"/>
      <c r="J1577"/>
      <c r="K1577"/>
      <c r="L1577"/>
      <c r="M1577"/>
      <c r="N1577"/>
      <c r="O1577" s="11"/>
    </row>
    <row r="1578" spans="1:15" x14ac:dyDescent="0.35">
      <c r="B1578"/>
      <c r="C1578"/>
      <c r="D1578"/>
      <c r="E1578"/>
      <c r="F1578"/>
      <c r="G1578"/>
      <c r="H1578"/>
      <c r="I1578"/>
      <c r="J1578"/>
      <c r="K1578"/>
      <c r="L1578"/>
      <c r="M1578"/>
      <c r="N1578"/>
      <c r="O1578" s="11"/>
    </row>
    <row r="1579" spans="1:15" x14ac:dyDescent="0.35">
      <c r="B1579"/>
      <c r="C1579"/>
      <c r="D1579"/>
      <c r="E1579"/>
      <c r="F1579"/>
      <c r="G1579"/>
      <c r="H1579"/>
      <c r="I1579"/>
      <c r="J1579"/>
      <c r="K1579"/>
      <c r="L1579"/>
      <c r="M1579"/>
      <c r="N1579"/>
      <c r="O1579" s="11"/>
    </row>
    <row r="1580" spans="1:15" x14ac:dyDescent="0.35">
      <c r="B1580"/>
      <c r="C1580"/>
      <c r="D1580"/>
      <c r="E1580"/>
      <c r="F1580"/>
      <c r="G1580"/>
      <c r="H1580"/>
      <c r="I1580"/>
      <c r="J1580"/>
      <c r="K1580"/>
      <c r="L1580"/>
      <c r="M1580"/>
      <c r="N1580"/>
      <c r="O1580" s="11"/>
    </row>
    <row r="1581" spans="1:15" x14ac:dyDescent="0.35">
      <c r="B1581"/>
      <c r="C1581"/>
      <c r="D1581"/>
      <c r="E1581"/>
      <c r="F1581"/>
      <c r="G1581"/>
      <c r="H1581"/>
      <c r="I1581"/>
      <c r="J1581"/>
      <c r="K1581"/>
      <c r="L1581"/>
      <c r="M1581"/>
      <c r="N1581"/>
      <c r="O1581" s="11"/>
    </row>
    <row r="1582" spans="1:15" x14ac:dyDescent="0.35">
      <c r="B1582"/>
      <c r="C1582"/>
      <c r="D1582"/>
      <c r="E1582"/>
      <c r="F1582"/>
      <c r="G1582"/>
      <c r="H1582"/>
      <c r="I1582"/>
      <c r="J1582"/>
      <c r="K1582"/>
      <c r="L1582"/>
      <c r="M1582"/>
      <c r="N1582"/>
      <c r="O1582" s="11"/>
    </row>
    <row r="1583" spans="1:15" x14ac:dyDescent="0.35">
      <c r="B1583"/>
      <c r="C1583"/>
      <c r="D1583"/>
      <c r="E1583"/>
      <c r="F1583"/>
      <c r="G1583"/>
      <c r="H1583"/>
      <c r="I1583"/>
      <c r="J1583"/>
      <c r="K1583"/>
      <c r="L1583"/>
      <c r="M1583"/>
      <c r="N1583"/>
      <c r="O1583" s="11"/>
    </row>
    <row r="1584" spans="1:15" x14ac:dyDescent="0.35">
      <c r="B1584"/>
      <c r="C1584"/>
      <c r="D1584"/>
      <c r="E1584"/>
      <c r="F1584"/>
      <c r="G1584"/>
      <c r="H1584"/>
      <c r="I1584"/>
      <c r="J1584"/>
      <c r="K1584"/>
      <c r="L1584"/>
      <c r="M1584"/>
      <c r="N1584"/>
      <c r="O1584" s="11"/>
    </row>
    <row r="1585" spans="2:15" x14ac:dyDescent="0.35">
      <c r="B1585"/>
      <c r="C1585"/>
      <c r="D1585"/>
      <c r="E1585"/>
      <c r="F1585"/>
      <c r="G1585"/>
      <c r="H1585"/>
      <c r="I1585"/>
      <c r="J1585"/>
      <c r="K1585"/>
      <c r="L1585"/>
      <c r="M1585"/>
      <c r="N1585"/>
      <c r="O1585" s="11"/>
    </row>
    <row r="1586" spans="2:15" x14ac:dyDescent="0.35">
      <c r="B1586"/>
      <c r="C1586"/>
      <c r="D1586"/>
      <c r="E1586"/>
      <c r="F1586"/>
      <c r="G1586"/>
      <c r="H1586"/>
      <c r="I1586"/>
      <c r="J1586"/>
      <c r="K1586"/>
      <c r="L1586"/>
      <c r="M1586"/>
      <c r="N1586"/>
      <c r="O1586" s="11"/>
    </row>
    <row r="1587" spans="2:15" x14ac:dyDescent="0.35">
      <c r="B1587"/>
      <c r="C1587"/>
      <c r="D1587"/>
      <c r="E1587"/>
      <c r="F1587"/>
      <c r="G1587"/>
      <c r="H1587"/>
      <c r="I1587"/>
      <c r="J1587"/>
      <c r="K1587"/>
      <c r="L1587"/>
      <c r="M1587"/>
      <c r="N1587"/>
      <c r="O1587" s="11"/>
    </row>
    <row r="1588" spans="2:15" x14ac:dyDescent="0.35">
      <c r="B1588"/>
      <c r="C1588"/>
      <c r="D1588"/>
      <c r="E1588"/>
      <c r="F1588"/>
      <c r="G1588"/>
      <c r="H1588"/>
      <c r="I1588"/>
      <c r="J1588"/>
      <c r="K1588"/>
      <c r="L1588"/>
      <c r="M1588"/>
      <c r="N1588"/>
      <c r="O1588" s="11"/>
    </row>
    <row r="1589" spans="2:15" x14ac:dyDescent="0.35">
      <c r="B1589"/>
      <c r="C1589"/>
      <c r="D1589"/>
      <c r="E1589"/>
      <c r="F1589"/>
      <c r="G1589"/>
      <c r="H1589"/>
      <c r="I1589"/>
      <c r="J1589"/>
      <c r="K1589"/>
      <c r="L1589"/>
      <c r="M1589"/>
      <c r="N1589"/>
      <c r="O1589" s="11"/>
    </row>
    <row r="1590" spans="2:15" x14ac:dyDescent="0.35">
      <c r="B1590"/>
      <c r="C1590"/>
      <c r="D1590"/>
      <c r="E1590"/>
      <c r="F1590"/>
      <c r="G1590"/>
      <c r="H1590"/>
      <c r="I1590"/>
      <c r="J1590"/>
      <c r="K1590"/>
      <c r="L1590"/>
      <c r="M1590"/>
      <c r="N1590"/>
      <c r="O1590" s="11"/>
    </row>
    <row r="1591" spans="2:15" x14ac:dyDescent="0.35">
      <c r="B1591"/>
      <c r="C1591"/>
      <c r="D1591"/>
      <c r="E1591"/>
      <c r="F1591"/>
      <c r="G1591"/>
      <c r="H1591"/>
      <c r="I1591"/>
      <c r="J1591"/>
      <c r="K1591"/>
      <c r="L1591"/>
      <c r="M1591"/>
      <c r="N1591"/>
      <c r="O1591" s="11"/>
    </row>
    <row r="1592" spans="2:15" x14ac:dyDescent="0.35">
      <c r="B1592"/>
      <c r="C1592"/>
      <c r="D1592"/>
      <c r="E1592"/>
      <c r="F1592"/>
      <c r="G1592"/>
      <c r="H1592"/>
      <c r="I1592"/>
      <c r="J1592"/>
      <c r="K1592"/>
      <c r="L1592"/>
      <c r="M1592"/>
      <c r="N1592"/>
      <c r="O1592" s="11"/>
    </row>
    <row r="1593" spans="2:15" x14ac:dyDescent="0.35">
      <c r="B1593"/>
      <c r="C1593"/>
      <c r="D1593"/>
      <c r="E1593"/>
      <c r="F1593"/>
      <c r="G1593"/>
      <c r="H1593"/>
      <c r="I1593"/>
      <c r="J1593"/>
      <c r="K1593"/>
      <c r="L1593"/>
      <c r="M1593"/>
      <c r="N1593"/>
      <c r="O1593" s="11"/>
    </row>
    <row r="1594" spans="2:15" x14ac:dyDescent="0.35">
      <c r="B1594"/>
      <c r="C1594"/>
      <c r="D1594"/>
      <c r="E1594"/>
      <c r="F1594"/>
      <c r="G1594"/>
      <c r="H1594"/>
      <c r="I1594"/>
      <c r="J1594"/>
      <c r="K1594"/>
      <c r="L1594"/>
      <c r="M1594"/>
      <c r="N1594"/>
      <c r="O1594" s="11"/>
    </row>
    <row r="1595" spans="2:15" x14ac:dyDescent="0.35">
      <c r="B1595"/>
      <c r="C1595"/>
      <c r="D1595"/>
      <c r="E1595"/>
      <c r="F1595"/>
      <c r="G1595"/>
      <c r="H1595"/>
      <c r="I1595"/>
      <c r="J1595"/>
      <c r="K1595"/>
      <c r="L1595"/>
      <c r="M1595"/>
      <c r="N1595"/>
      <c r="O1595" s="11"/>
    </row>
    <row r="1596" spans="2:15" x14ac:dyDescent="0.35">
      <c r="B1596"/>
      <c r="C1596"/>
      <c r="D1596"/>
      <c r="E1596"/>
      <c r="F1596"/>
      <c r="G1596"/>
      <c r="H1596"/>
      <c r="I1596"/>
      <c r="J1596"/>
      <c r="K1596"/>
      <c r="L1596"/>
      <c r="M1596"/>
      <c r="N1596"/>
      <c r="O1596" s="11"/>
    </row>
    <row r="1597" spans="2:15" x14ac:dyDescent="0.35">
      <c r="B1597"/>
      <c r="C1597"/>
      <c r="D1597"/>
      <c r="E1597"/>
      <c r="F1597"/>
      <c r="G1597"/>
      <c r="H1597"/>
      <c r="I1597"/>
      <c r="J1597"/>
      <c r="K1597"/>
      <c r="L1597"/>
      <c r="M1597"/>
      <c r="N1597"/>
      <c r="O1597" s="11"/>
    </row>
    <row r="1598" spans="2:15" x14ac:dyDescent="0.35">
      <c r="B1598"/>
      <c r="C1598"/>
      <c r="D1598"/>
      <c r="E1598"/>
      <c r="F1598"/>
      <c r="G1598"/>
      <c r="H1598"/>
      <c r="I1598"/>
      <c r="J1598"/>
      <c r="K1598"/>
      <c r="L1598"/>
      <c r="M1598"/>
      <c r="N1598"/>
      <c r="O1598" s="11"/>
    </row>
    <row r="1599" spans="2:15" x14ac:dyDescent="0.35">
      <c r="B1599"/>
      <c r="C1599"/>
      <c r="D1599"/>
      <c r="E1599"/>
      <c r="F1599"/>
      <c r="G1599"/>
      <c r="H1599"/>
      <c r="I1599"/>
      <c r="J1599"/>
      <c r="K1599"/>
      <c r="L1599"/>
      <c r="M1599"/>
      <c r="N1599"/>
      <c r="O1599" s="11"/>
    </row>
    <row r="1600" spans="2:15" x14ac:dyDescent="0.35">
      <c r="B1600"/>
      <c r="C1600"/>
      <c r="D1600"/>
      <c r="E1600"/>
      <c r="F1600"/>
      <c r="G1600"/>
      <c r="H1600"/>
      <c r="I1600"/>
      <c r="J1600"/>
      <c r="K1600"/>
      <c r="L1600"/>
      <c r="M1600"/>
      <c r="N1600"/>
      <c r="O1600" s="11"/>
    </row>
    <row r="1601" spans="2:15" x14ac:dyDescent="0.35">
      <c r="B1601"/>
      <c r="C1601"/>
      <c r="D1601"/>
      <c r="E1601"/>
      <c r="F1601"/>
      <c r="G1601"/>
      <c r="H1601"/>
      <c r="I1601"/>
      <c r="J1601"/>
      <c r="K1601"/>
      <c r="L1601"/>
      <c r="M1601"/>
      <c r="N1601"/>
      <c r="O1601" s="11"/>
    </row>
    <row r="1602" spans="2:15" x14ac:dyDescent="0.35">
      <c r="B1602"/>
      <c r="C1602"/>
      <c r="D1602"/>
      <c r="E1602"/>
      <c r="F1602"/>
      <c r="G1602"/>
      <c r="H1602"/>
      <c r="I1602"/>
      <c r="J1602"/>
      <c r="K1602"/>
      <c r="L1602"/>
      <c r="M1602"/>
      <c r="N1602"/>
      <c r="O1602" s="11"/>
    </row>
    <row r="1603" spans="2:15" x14ac:dyDescent="0.35">
      <c r="B1603"/>
      <c r="C1603"/>
      <c r="D1603"/>
      <c r="E1603"/>
      <c r="F1603"/>
      <c r="G1603"/>
      <c r="H1603"/>
      <c r="I1603"/>
      <c r="J1603"/>
      <c r="K1603"/>
      <c r="L1603"/>
      <c r="M1603"/>
      <c r="N1603"/>
      <c r="O1603" s="11"/>
    </row>
    <row r="1604" spans="2:15" x14ac:dyDescent="0.35">
      <c r="B1604"/>
      <c r="C1604"/>
      <c r="D1604"/>
      <c r="E1604"/>
      <c r="F1604"/>
      <c r="G1604"/>
      <c r="H1604"/>
      <c r="I1604"/>
      <c r="J1604"/>
      <c r="K1604"/>
      <c r="L1604"/>
      <c r="M1604"/>
      <c r="N1604"/>
      <c r="O1604" s="11"/>
    </row>
    <row r="1605" spans="2:15" x14ac:dyDescent="0.35">
      <c r="B1605"/>
      <c r="C1605"/>
      <c r="D1605"/>
      <c r="E1605"/>
      <c r="F1605"/>
      <c r="G1605"/>
      <c r="H1605"/>
      <c r="I1605"/>
      <c r="J1605"/>
      <c r="K1605"/>
      <c r="L1605"/>
      <c r="M1605"/>
      <c r="N1605"/>
      <c r="O1605" s="11"/>
    </row>
    <row r="1606" spans="2:15" x14ac:dyDescent="0.35">
      <c r="B1606"/>
      <c r="C1606"/>
      <c r="D1606"/>
      <c r="E1606"/>
      <c r="F1606"/>
      <c r="G1606"/>
      <c r="H1606"/>
      <c r="I1606"/>
      <c r="J1606"/>
      <c r="K1606"/>
      <c r="L1606"/>
      <c r="M1606"/>
      <c r="N1606"/>
      <c r="O1606" s="11"/>
    </row>
    <row r="1607" spans="2:15" x14ac:dyDescent="0.35">
      <c r="B1607"/>
      <c r="C1607"/>
      <c r="D1607"/>
      <c r="E1607"/>
      <c r="F1607"/>
      <c r="G1607"/>
      <c r="H1607"/>
      <c r="I1607"/>
      <c r="J1607"/>
      <c r="K1607"/>
      <c r="L1607"/>
      <c r="M1607"/>
      <c r="N1607"/>
      <c r="O1607" s="11"/>
    </row>
    <row r="1608" spans="2:15" x14ac:dyDescent="0.35">
      <c r="B1608"/>
      <c r="C1608"/>
      <c r="D1608"/>
      <c r="E1608"/>
      <c r="F1608"/>
      <c r="G1608"/>
      <c r="H1608"/>
      <c r="I1608"/>
      <c r="J1608"/>
      <c r="K1608"/>
      <c r="L1608"/>
      <c r="M1608"/>
      <c r="N1608"/>
      <c r="O1608" s="11"/>
    </row>
    <row r="1609" spans="2:15" x14ac:dyDescent="0.35">
      <c r="B1609"/>
      <c r="C1609"/>
      <c r="D1609"/>
      <c r="E1609"/>
      <c r="F1609"/>
      <c r="G1609"/>
      <c r="H1609"/>
      <c r="I1609"/>
      <c r="J1609"/>
      <c r="K1609"/>
      <c r="L1609"/>
      <c r="M1609"/>
      <c r="N1609"/>
      <c r="O1609" s="11"/>
    </row>
    <row r="1610" spans="2:15" x14ac:dyDescent="0.35">
      <c r="B1610"/>
      <c r="C1610"/>
      <c r="D1610"/>
      <c r="E1610"/>
      <c r="F1610"/>
      <c r="G1610"/>
      <c r="H1610"/>
      <c r="I1610"/>
      <c r="J1610"/>
      <c r="K1610"/>
      <c r="L1610"/>
      <c r="M1610"/>
      <c r="N1610"/>
      <c r="O1610" s="11"/>
    </row>
    <row r="1611" spans="2:15" x14ac:dyDescent="0.35">
      <c r="B1611"/>
      <c r="C1611"/>
      <c r="D1611"/>
      <c r="E1611"/>
      <c r="F1611"/>
      <c r="G1611"/>
      <c r="H1611"/>
      <c r="I1611"/>
      <c r="J1611"/>
      <c r="K1611"/>
      <c r="L1611"/>
      <c r="M1611"/>
      <c r="N1611"/>
      <c r="O1611" s="11"/>
    </row>
    <row r="1612" spans="2:15" x14ac:dyDescent="0.35">
      <c r="B1612"/>
      <c r="C1612"/>
      <c r="D1612"/>
      <c r="E1612"/>
      <c r="F1612"/>
      <c r="G1612"/>
      <c r="H1612"/>
      <c r="I1612"/>
      <c r="J1612"/>
      <c r="K1612"/>
      <c r="L1612"/>
      <c r="M1612"/>
      <c r="N1612"/>
      <c r="O1612" s="11"/>
    </row>
    <row r="1613" spans="2:15" x14ac:dyDescent="0.35">
      <c r="B1613"/>
      <c r="C1613"/>
      <c r="D1613"/>
      <c r="E1613"/>
      <c r="F1613"/>
      <c r="G1613"/>
      <c r="H1613"/>
      <c r="I1613"/>
      <c r="J1613"/>
      <c r="K1613"/>
      <c r="L1613"/>
      <c r="M1613"/>
      <c r="N1613"/>
      <c r="O1613" s="11"/>
    </row>
    <row r="1614" spans="2:15" x14ac:dyDescent="0.35">
      <c r="B1614"/>
      <c r="C1614"/>
      <c r="D1614"/>
      <c r="E1614"/>
      <c r="F1614"/>
      <c r="G1614"/>
      <c r="H1614"/>
      <c r="I1614"/>
      <c r="J1614"/>
      <c r="K1614"/>
      <c r="L1614"/>
      <c r="M1614"/>
      <c r="N1614"/>
      <c r="O1614" s="11"/>
    </row>
    <row r="1615" spans="2:15" x14ac:dyDescent="0.35">
      <c r="B1615"/>
      <c r="C1615"/>
      <c r="D1615"/>
      <c r="E1615"/>
      <c r="F1615"/>
      <c r="G1615"/>
      <c r="H1615"/>
      <c r="I1615"/>
      <c r="J1615"/>
      <c r="K1615"/>
      <c r="L1615"/>
      <c r="M1615"/>
      <c r="N1615"/>
      <c r="O1615" s="11"/>
    </row>
    <row r="1616" spans="2:15" x14ac:dyDescent="0.35">
      <c r="B1616"/>
      <c r="C1616"/>
      <c r="D1616"/>
      <c r="E1616"/>
      <c r="F1616"/>
      <c r="G1616"/>
      <c r="H1616"/>
      <c r="I1616"/>
      <c r="J1616"/>
      <c r="K1616"/>
      <c r="L1616"/>
      <c r="M1616"/>
      <c r="N1616"/>
      <c r="O1616" s="11"/>
    </row>
    <row r="1617" spans="2:15" x14ac:dyDescent="0.35">
      <c r="B1617"/>
      <c r="C1617"/>
      <c r="D1617"/>
      <c r="E1617"/>
      <c r="F1617"/>
      <c r="G1617"/>
      <c r="H1617"/>
      <c r="I1617"/>
      <c r="J1617"/>
      <c r="K1617"/>
      <c r="L1617"/>
      <c r="M1617"/>
      <c r="N1617"/>
      <c r="O1617" s="11"/>
    </row>
    <row r="1618" spans="2:15" x14ac:dyDescent="0.35">
      <c r="B1618"/>
      <c r="C1618"/>
      <c r="D1618"/>
      <c r="E1618"/>
      <c r="F1618"/>
      <c r="G1618"/>
      <c r="H1618"/>
      <c r="I1618"/>
      <c r="J1618"/>
      <c r="K1618"/>
      <c r="L1618"/>
      <c r="M1618"/>
      <c r="N1618"/>
      <c r="O1618" s="11"/>
    </row>
    <row r="1619" spans="2:15" x14ac:dyDescent="0.35">
      <c r="B1619"/>
      <c r="C1619"/>
      <c r="D1619"/>
      <c r="E1619"/>
      <c r="F1619"/>
      <c r="G1619"/>
      <c r="H1619"/>
      <c r="I1619"/>
      <c r="J1619"/>
      <c r="K1619"/>
      <c r="L1619"/>
      <c r="M1619"/>
      <c r="N1619"/>
      <c r="O1619" s="11"/>
    </row>
    <row r="1620" spans="2:15" x14ac:dyDescent="0.35">
      <c r="B1620"/>
      <c r="C1620"/>
      <c r="D1620"/>
      <c r="E1620"/>
      <c r="F1620"/>
      <c r="G1620"/>
      <c r="H1620"/>
      <c r="I1620"/>
      <c r="J1620"/>
      <c r="K1620"/>
      <c r="L1620"/>
      <c r="M1620"/>
      <c r="N1620"/>
      <c r="O1620" s="11"/>
    </row>
    <row r="1621" spans="2:15" x14ac:dyDescent="0.35">
      <c r="B1621"/>
      <c r="C1621"/>
      <c r="D1621"/>
      <c r="E1621"/>
      <c r="F1621"/>
      <c r="G1621"/>
      <c r="H1621"/>
      <c r="I1621"/>
      <c r="J1621"/>
      <c r="K1621"/>
      <c r="L1621"/>
      <c r="M1621"/>
      <c r="N1621"/>
      <c r="O1621" s="11"/>
    </row>
    <row r="1622" spans="2:15" x14ac:dyDescent="0.35">
      <c r="B1622"/>
      <c r="C1622"/>
      <c r="D1622"/>
      <c r="E1622"/>
      <c r="F1622"/>
      <c r="G1622"/>
      <c r="H1622"/>
      <c r="I1622"/>
      <c r="J1622"/>
      <c r="K1622"/>
      <c r="L1622"/>
      <c r="M1622"/>
      <c r="N1622"/>
      <c r="O1622" s="11"/>
    </row>
    <row r="1623" spans="2:15" x14ac:dyDescent="0.35">
      <c r="B1623"/>
      <c r="C1623"/>
      <c r="D1623"/>
      <c r="E1623"/>
      <c r="F1623"/>
      <c r="G1623"/>
      <c r="H1623"/>
      <c r="I1623"/>
      <c r="J1623"/>
      <c r="K1623"/>
      <c r="L1623"/>
      <c r="M1623"/>
      <c r="N1623"/>
      <c r="O1623" s="11"/>
    </row>
    <row r="1624" spans="2:15" x14ac:dyDescent="0.35">
      <c r="B1624"/>
      <c r="C1624"/>
      <c r="D1624"/>
      <c r="E1624"/>
      <c r="F1624"/>
      <c r="G1624"/>
      <c r="H1624"/>
      <c r="I1624"/>
      <c r="J1624"/>
      <c r="K1624"/>
      <c r="L1624"/>
      <c r="M1624"/>
      <c r="N1624"/>
      <c r="O1624" s="11"/>
    </row>
    <row r="1625" spans="2:15" x14ac:dyDescent="0.35">
      <c r="B1625"/>
      <c r="C1625"/>
      <c r="D1625"/>
      <c r="E1625"/>
      <c r="F1625"/>
      <c r="G1625"/>
      <c r="H1625"/>
      <c r="I1625"/>
      <c r="J1625"/>
      <c r="K1625"/>
      <c r="L1625"/>
      <c r="M1625"/>
      <c r="N1625"/>
      <c r="O1625" s="11"/>
    </row>
    <row r="1626" spans="2:15" x14ac:dyDescent="0.35">
      <c r="B1626"/>
      <c r="C1626"/>
      <c r="D1626"/>
      <c r="E1626"/>
      <c r="F1626"/>
      <c r="G1626"/>
      <c r="H1626"/>
      <c r="I1626"/>
      <c r="J1626"/>
      <c r="K1626"/>
      <c r="L1626"/>
      <c r="M1626"/>
      <c r="N1626"/>
      <c r="O1626" s="11"/>
    </row>
    <row r="1627" spans="2:15" x14ac:dyDescent="0.35">
      <c r="B1627"/>
      <c r="C1627"/>
      <c r="D1627"/>
      <c r="E1627"/>
      <c r="F1627"/>
      <c r="G1627"/>
      <c r="H1627"/>
      <c r="I1627"/>
      <c r="J1627"/>
      <c r="K1627"/>
      <c r="L1627"/>
      <c r="M1627"/>
      <c r="N1627"/>
      <c r="O1627" s="11"/>
    </row>
    <row r="1628" spans="2:15" x14ac:dyDescent="0.35">
      <c r="B1628"/>
      <c r="C1628"/>
      <c r="D1628"/>
      <c r="E1628"/>
      <c r="F1628"/>
      <c r="G1628"/>
      <c r="H1628"/>
      <c r="I1628"/>
      <c r="J1628"/>
      <c r="K1628"/>
      <c r="L1628"/>
      <c r="M1628"/>
      <c r="N1628"/>
      <c r="O1628" s="11"/>
    </row>
    <row r="1629" spans="2:15" x14ac:dyDescent="0.35">
      <c r="B1629"/>
      <c r="C1629"/>
      <c r="D1629"/>
      <c r="E1629"/>
      <c r="F1629"/>
      <c r="G1629"/>
      <c r="H1629"/>
      <c r="I1629"/>
      <c r="J1629"/>
      <c r="K1629"/>
      <c r="L1629"/>
      <c r="M1629"/>
      <c r="N1629"/>
      <c r="O1629" s="11"/>
    </row>
    <row r="1630" spans="2:15" x14ac:dyDescent="0.35">
      <c r="B1630"/>
      <c r="C1630"/>
      <c r="D1630"/>
      <c r="E1630"/>
      <c r="F1630"/>
      <c r="G1630"/>
      <c r="H1630"/>
      <c r="I1630"/>
      <c r="J1630"/>
      <c r="K1630"/>
      <c r="L1630"/>
      <c r="M1630"/>
      <c r="N1630"/>
      <c r="O1630" s="11"/>
    </row>
    <row r="1631" spans="2:15" x14ac:dyDescent="0.35">
      <c r="B1631"/>
      <c r="C1631"/>
      <c r="D1631"/>
      <c r="E1631"/>
      <c r="F1631"/>
      <c r="G1631"/>
      <c r="H1631"/>
      <c r="I1631"/>
      <c r="J1631"/>
      <c r="K1631"/>
      <c r="L1631"/>
      <c r="M1631"/>
      <c r="N1631"/>
      <c r="O1631" s="11"/>
    </row>
    <row r="1632" spans="2:15" x14ac:dyDescent="0.35">
      <c r="B1632"/>
      <c r="C1632"/>
      <c r="D1632"/>
      <c r="E1632"/>
      <c r="F1632"/>
      <c r="G1632"/>
      <c r="H1632"/>
      <c r="I1632"/>
      <c r="J1632"/>
      <c r="K1632"/>
      <c r="L1632"/>
      <c r="M1632"/>
      <c r="N1632"/>
      <c r="O1632" s="11"/>
    </row>
    <row r="1633" spans="2:15" x14ac:dyDescent="0.35">
      <c r="B1633"/>
      <c r="C1633"/>
      <c r="D1633"/>
      <c r="E1633"/>
      <c r="F1633"/>
      <c r="G1633"/>
      <c r="H1633"/>
      <c r="I1633"/>
      <c r="J1633"/>
      <c r="K1633"/>
      <c r="L1633"/>
      <c r="M1633"/>
      <c r="N1633"/>
      <c r="O1633" s="11"/>
    </row>
    <row r="1634" spans="2:15" x14ac:dyDescent="0.35">
      <c r="B1634"/>
      <c r="C1634"/>
      <c r="D1634"/>
      <c r="E1634"/>
      <c r="F1634"/>
      <c r="G1634"/>
      <c r="H1634"/>
      <c r="I1634"/>
      <c r="J1634"/>
      <c r="K1634"/>
      <c r="L1634"/>
      <c r="M1634"/>
      <c r="N1634"/>
      <c r="O1634" s="11"/>
    </row>
    <row r="1635" spans="2:15" x14ac:dyDescent="0.35">
      <c r="B1635"/>
      <c r="C1635"/>
      <c r="D1635"/>
      <c r="E1635"/>
      <c r="F1635"/>
      <c r="G1635"/>
      <c r="H1635"/>
      <c r="I1635"/>
      <c r="J1635"/>
      <c r="K1635"/>
      <c r="L1635"/>
      <c r="M1635"/>
      <c r="N1635"/>
      <c r="O1635" s="11"/>
    </row>
    <row r="1636" spans="2:15" x14ac:dyDescent="0.35">
      <c r="B1636"/>
      <c r="C1636"/>
      <c r="D1636"/>
      <c r="E1636"/>
      <c r="F1636"/>
      <c r="G1636"/>
      <c r="H1636"/>
      <c r="I1636"/>
      <c r="J1636"/>
      <c r="K1636"/>
      <c r="L1636"/>
      <c r="M1636"/>
      <c r="N1636"/>
      <c r="O1636" s="11"/>
    </row>
    <row r="1637" spans="2:15" x14ac:dyDescent="0.35">
      <c r="B1637"/>
      <c r="C1637"/>
      <c r="D1637"/>
      <c r="E1637"/>
      <c r="F1637"/>
      <c r="G1637"/>
      <c r="H1637"/>
      <c r="I1637"/>
      <c r="J1637"/>
      <c r="K1637"/>
      <c r="L1637"/>
      <c r="M1637"/>
      <c r="N1637"/>
      <c r="O1637" s="11"/>
    </row>
    <row r="1638" spans="2:15" x14ac:dyDescent="0.35">
      <c r="B1638"/>
      <c r="C1638"/>
      <c r="D1638"/>
      <c r="E1638"/>
      <c r="F1638"/>
      <c r="G1638"/>
      <c r="H1638"/>
      <c r="I1638"/>
      <c r="J1638"/>
      <c r="K1638"/>
      <c r="L1638"/>
      <c r="M1638"/>
      <c r="N1638"/>
      <c r="O1638" s="11"/>
    </row>
    <row r="1639" spans="2:15" x14ac:dyDescent="0.35">
      <c r="B1639"/>
      <c r="C1639"/>
      <c r="D1639"/>
      <c r="E1639"/>
      <c r="F1639"/>
      <c r="G1639"/>
      <c r="H1639"/>
      <c r="I1639"/>
      <c r="J1639"/>
      <c r="K1639"/>
      <c r="L1639"/>
      <c r="M1639"/>
      <c r="N1639"/>
      <c r="O1639" s="11"/>
    </row>
    <row r="1640" spans="2:15" x14ac:dyDescent="0.35">
      <c r="B1640"/>
      <c r="C1640"/>
      <c r="D1640"/>
      <c r="E1640"/>
      <c r="F1640"/>
      <c r="G1640"/>
      <c r="H1640"/>
      <c r="I1640"/>
      <c r="J1640"/>
      <c r="K1640"/>
      <c r="L1640"/>
      <c r="M1640"/>
      <c r="N1640"/>
      <c r="O1640" s="11"/>
    </row>
    <row r="1641" spans="2:15" x14ac:dyDescent="0.35">
      <c r="B1641"/>
      <c r="C1641"/>
      <c r="D1641"/>
      <c r="E1641"/>
      <c r="F1641"/>
      <c r="G1641"/>
      <c r="H1641"/>
      <c r="I1641"/>
      <c r="J1641"/>
      <c r="K1641"/>
      <c r="L1641"/>
      <c r="M1641"/>
      <c r="N1641"/>
      <c r="O1641" s="11"/>
    </row>
    <row r="1642" spans="2:15" x14ac:dyDescent="0.35">
      <c r="B1642"/>
      <c r="C1642"/>
      <c r="D1642"/>
      <c r="E1642"/>
      <c r="F1642"/>
      <c r="G1642"/>
      <c r="H1642"/>
      <c r="I1642"/>
      <c r="J1642"/>
      <c r="K1642"/>
      <c r="L1642"/>
      <c r="M1642"/>
      <c r="N1642"/>
      <c r="O1642" s="11"/>
    </row>
    <row r="1643" spans="2:15" x14ac:dyDescent="0.35">
      <c r="B1643"/>
      <c r="C1643"/>
      <c r="D1643"/>
      <c r="E1643"/>
      <c r="F1643"/>
      <c r="G1643"/>
      <c r="H1643"/>
      <c r="I1643"/>
      <c r="J1643"/>
      <c r="K1643"/>
      <c r="L1643"/>
      <c r="M1643"/>
      <c r="N1643"/>
      <c r="O1643" s="11"/>
    </row>
    <row r="1644" spans="2:15" x14ac:dyDescent="0.35">
      <c r="B1644"/>
      <c r="C1644"/>
      <c r="D1644"/>
      <c r="E1644"/>
      <c r="F1644"/>
      <c r="G1644"/>
      <c r="H1644"/>
      <c r="I1644"/>
      <c r="J1644"/>
      <c r="K1644"/>
      <c r="L1644"/>
      <c r="M1644"/>
      <c r="N1644"/>
      <c r="O1644" s="11"/>
    </row>
    <row r="1645" spans="2:15" x14ac:dyDescent="0.35">
      <c r="B1645"/>
      <c r="C1645"/>
      <c r="D1645"/>
      <c r="E1645"/>
      <c r="F1645"/>
      <c r="G1645"/>
      <c r="H1645"/>
      <c r="I1645"/>
      <c r="J1645"/>
      <c r="K1645"/>
      <c r="L1645"/>
      <c r="M1645"/>
      <c r="N1645"/>
      <c r="O1645" s="11"/>
    </row>
    <row r="1646" spans="2:15" x14ac:dyDescent="0.35">
      <c r="B1646"/>
      <c r="C1646"/>
      <c r="D1646"/>
      <c r="E1646"/>
      <c r="F1646"/>
      <c r="G1646"/>
      <c r="H1646"/>
      <c r="I1646"/>
      <c r="J1646"/>
      <c r="K1646"/>
      <c r="L1646"/>
      <c r="M1646"/>
      <c r="N1646"/>
      <c r="O1646" s="11"/>
    </row>
    <row r="1647" spans="2:15" x14ac:dyDescent="0.35">
      <c r="B1647"/>
      <c r="C1647"/>
      <c r="D1647"/>
      <c r="E1647"/>
      <c r="F1647"/>
      <c r="G1647"/>
      <c r="H1647"/>
      <c r="I1647"/>
      <c r="J1647"/>
      <c r="K1647"/>
      <c r="L1647"/>
      <c r="M1647"/>
      <c r="N1647"/>
      <c r="O1647" s="11"/>
    </row>
    <row r="1648" spans="2:15" x14ac:dyDescent="0.35">
      <c r="B1648"/>
      <c r="C1648"/>
      <c r="D1648"/>
      <c r="E1648"/>
      <c r="F1648"/>
      <c r="G1648"/>
      <c r="H1648"/>
      <c r="I1648"/>
      <c r="J1648"/>
      <c r="K1648"/>
      <c r="L1648"/>
      <c r="M1648"/>
      <c r="N1648"/>
      <c r="O1648" s="11"/>
    </row>
    <row r="1649" spans="2:15" x14ac:dyDescent="0.35">
      <c r="B1649"/>
      <c r="C1649"/>
      <c r="D1649"/>
      <c r="E1649"/>
      <c r="F1649"/>
      <c r="G1649"/>
      <c r="H1649"/>
      <c r="I1649"/>
      <c r="J1649"/>
      <c r="K1649"/>
      <c r="L1649"/>
      <c r="M1649"/>
      <c r="N1649"/>
      <c r="O1649" s="11"/>
    </row>
    <row r="1650" spans="2:15" x14ac:dyDescent="0.35">
      <c r="B1650"/>
      <c r="C1650"/>
      <c r="D1650"/>
      <c r="E1650"/>
      <c r="F1650"/>
      <c r="G1650"/>
      <c r="H1650"/>
      <c r="I1650"/>
      <c r="J1650"/>
      <c r="K1650"/>
      <c r="L1650"/>
      <c r="M1650"/>
      <c r="N1650"/>
      <c r="O1650" s="11"/>
    </row>
    <row r="1651" spans="2:15" x14ac:dyDescent="0.35">
      <c r="B1651"/>
      <c r="C1651"/>
      <c r="D1651"/>
      <c r="E1651"/>
      <c r="F1651"/>
      <c r="G1651"/>
      <c r="H1651"/>
      <c r="I1651"/>
      <c r="J1651"/>
      <c r="K1651"/>
      <c r="L1651"/>
      <c r="M1651"/>
      <c r="N1651"/>
      <c r="O1651" s="11"/>
    </row>
    <row r="1652" spans="2:15" x14ac:dyDescent="0.35">
      <c r="B1652"/>
      <c r="C1652"/>
      <c r="D1652"/>
      <c r="E1652"/>
      <c r="F1652"/>
      <c r="G1652"/>
      <c r="H1652"/>
      <c r="I1652"/>
      <c r="J1652"/>
      <c r="K1652"/>
      <c r="L1652"/>
      <c r="M1652"/>
      <c r="N1652"/>
      <c r="O1652" s="11"/>
    </row>
    <row r="1653" spans="2:15" x14ac:dyDescent="0.35">
      <c r="B1653"/>
      <c r="C1653"/>
      <c r="D1653"/>
      <c r="E1653"/>
      <c r="F1653"/>
      <c r="G1653"/>
      <c r="H1653"/>
      <c r="I1653"/>
      <c r="J1653"/>
      <c r="K1653"/>
      <c r="L1653"/>
      <c r="M1653"/>
      <c r="N1653"/>
      <c r="O1653" s="11"/>
    </row>
    <row r="1654" spans="2:15" x14ac:dyDescent="0.35">
      <c r="B1654"/>
      <c r="C1654"/>
      <c r="D1654"/>
      <c r="E1654"/>
      <c r="F1654"/>
      <c r="G1654"/>
      <c r="H1654"/>
      <c r="I1654"/>
      <c r="J1654"/>
      <c r="K1654"/>
      <c r="L1654"/>
      <c r="M1654"/>
      <c r="N1654"/>
      <c r="O1654" s="11"/>
    </row>
    <row r="1655" spans="2:15" x14ac:dyDescent="0.35">
      <c r="B1655"/>
      <c r="C1655"/>
      <c r="D1655"/>
      <c r="E1655"/>
      <c r="F1655"/>
      <c r="G1655"/>
      <c r="H1655"/>
      <c r="I1655"/>
      <c r="J1655"/>
      <c r="K1655"/>
      <c r="L1655"/>
      <c r="M1655"/>
      <c r="N1655"/>
      <c r="O1655" s="11"/>
    </row>
    <row r="1656" spans="2:15" x14ac:dyDescent="0.35">
      <c r="B1656"/>
      <c r="C1656"/>
      <c r="D1656"/>
      <c r="E1656"/>
      <c r="F1656"/>
      <c r="G1656"/>
      <c r="H1656"/>
      <c r="I1656"/>
      <c r="J1656"/>
      <c r="K1656"/>
      <c r="L1656"/>
      <c r="M1656"/>
      <c r="N1656"/>
      <c r="O1656" s="11"/>
    </row>
    <row r="1657" spans="2:15" x14ac:dyDescent="0.35">
      <c r="B1657"/>
      <c r="C1657"/>
      <c r="D1657"/>
      <c r="E1657"/>
      <c r="F1657"/>
      <c r="G1657"/>
      <c r="H1657"/>
      <c r="I1657"/>
      <c r="J1657"/>
      <c r="K1657"/>
      <c r="L1657"/>
      <c r="M1657"/>
      <c r="N1657"/>
      <c r="O1657" s="11"/>
    </row>
    <row r="1658" spans="2:15" x14ac:dyDescent="0.35">
      <c r="B1658"/>
      <c r="C1658"/>
      <c r="D1658"/>
      <c r="E1658"/>
      <c r="F1658"/>
      <c r="G1658"/>
      <c r="H1658"/>
      <c r="I1658"/>
      <c r="J1658"/>
      <c r="K1658"/>
      <c r="L1658"/>
      <c r="M1658"/>
      <c r="N1658"/>
      <c r="O1658" s="11"/>
    </row>
    <row r="1659" spans="2:15" x14ac:dyDescent="0.35">
      <c r="B1659"/>
      <c r="C1659"/>
      <c r="D1659"/>
      <c r="E1659"/>
      <c r="F1659"/>
      <c r="G1659"/>
      <c r="H1659"/>
      <c r="I1659"/>
      <c r="J1659"/>
      <c r="K1659"/>
      <c r="L1659"/>
      <c r="M1659"/>
      <c r="N1659"/>
      <c r="O1659" s="11"/>
    </row>
    <row r="1660" spans="2:15" x14ac:dyDescent="0.35">
      <c r="B1660"/>
      <c r="C1660"/>
      <c r="D1660"/>
      <c r="E1660"/>
      <c r="F1660"/>
      <c r="G1660"/>
      <c r="H1660"/>
      <c r="I1660"/>
      <c r="J1660"/>
      <c r="K1660"/>
      <c r="L1660"/>
      <c r="M1660"/>
      <c r="N1660"/>
      <c r="O1660" s="11"/>
    </row>
    <row r="1661" spans="2:15" x14ac:dyDescent="0.35">
      <c r="B1661"/>
      <c r="C1661"/>
      <c r="D1661"/>
      <c r="E1661"/>
      <c r="F1661"/>
      <c r="G1661"/>
      <c r="H1661"/>
      <c r="I1661"/>
      <c r="J1661"/>
      <c r="K1661"/>
      <c r="L1661"/>
      <c r="M1661"/>
      <c r="N1661"/>
      <c r="O1661" s="11"/>
    </row>
    <row r="1662" spans="2:15" x14ac:dyDescent="0.35">
      <c r="B1662"/>
      <c r="C1662"/>
      <c r="D1662"/>
      <c r="E1662"/>
      <c r="F1662"/>
      <c r="G1662"/>
      <c r="H1662"/>
      <c r="I1662"/>
      <c r="J1662"/>
      <c r="K1662"/>
      <c r="L1662"/>
      <c r="M1662"/>
      <c r="N1662"/>
      <c r="O1662" s="11"/>
    </row>
    <row r="1663" spans="2:15" x14ac:dyDescent="0.35">
      <c r="B1663"/>
      <c r="C1663"/>
      <c r="D1663"/>
      <c r="E1663"/>
      <c r="F1663"/>
      <c r="G1663"/>
      <c r="H1663"/>
      <c r="I1663"/>
      <c r="J1663"/>
      <c r="K1663"/>
      <c r="L1663"/>
      <c r="M1663"/>
      <c r="N1663"/>
      <c r="O1663" s="11"/>
    </row>
    <row r="1664" spans="2:15" x14ac:dyDescent="0.35">
      <c r="B1664"/>
      <c r="C1664"/>
      <c r="D1664"/>
      <c r="E1664"/>
      <c r="F1664"/>
      <c r="G1664"/>
      <c r="H1664"/>
      <c r="I1664"/>
      <c r="J1664"/>
      <c r="K1664"/>
      <c r="L1664"/>
      <c r="M1664"/>
      <c r="N1664"/>
      <c r="O1664" s="11"/>
    </row>
    <row r="1665" spans="2:15" x14ac:dyDescent="0.35">
      <c r="B1665"/>
      <c r="C1665"/>
      <c r="D1665"/>
      <c r="E1665"/>
      <c r="F1665"/>
      <c r="G1665"/>
      <c r="H1665"/>
      <c r="I1665"/>
      <c r="J1665"/>
      <c r="K1665"/>
      <c r="L1665"/>
      <c r="M1665"/>
      <c r="N1665"/>
      <c r="O1665" s="11"/>
    </row>
    <row r="1666" spans="2:15" x14ac:dyDescent="0.35">
      <c r="B1666"/>
      <c r="C1666"/>
      <c r="D1666"/>
      <c r="E1666"/>
      <c r="F1666"/>
      <c r="G1666"/>
      <c r="H1666"/>
      <c r="I1666"/>
      <c r="J1666"/>
      <c r="K1666"/>
      <c r="L1666"/>
      <c r="M1666"/>
      <c r="N1666"/>
      <c r="O1666" s="11"/>
    </row>
    <row r="1667" spans="2:15" x14ac:dyDescent="0.35">
      <c r="B1667"/>
      <c r="C1667"/>
      <c r="D1667"/>
      <c r="E1667"/>
      <c r="F1667"/>
      <c r="G1667"/>
      <c r="H1667"/>
      <c r="I1667"/>
      <c r="J1667"/>
      <c r="K1667"/>
      <c r="L1667"/>
      <c r="M1667"/>
      <c r="N1667"/>
      <c r="O1667" s="11"/>
    </row>
    <row r="1668" spans="2:15" x14ac:dyDescent="0.35">
      <c r="B1668"/>
      <c r="C1668"/>
      <c r="D1668"/>
      <c r="E1668"/>
      <c r="F1668"/>
      <c r="G1668"/>
      <c r="H1668"/>
      <c r="I1668"/>
      <c r="J1668"/>
      <c r="K1668"/>
      <c r="L1668"/>
      <c r="M1668"/>
      <c r="N1668"/>
      <c r="O1668" s="11"/>
    </row>
    <row r="1669" spans="2:15" x14ac:dyDescent="0.35">
      <c r="B1669"/>
      <c r="C1669"/>
      <c r="D1669"/>
      <c r="E1669"/>
      <c r="F1669"/>
      <c r="G1669"/>
      <c r="H1669"/>
      <c r="I1669"/>
      <c r="J1669"/>
      <c r="K1669"/>
      <c r="L1669"/>
      <c r="M1669"/>
      <c r="N1669"/>
      <c r="O1669" s="11"/>
    </row>
    <row r="1670" spans="2:15" x14ac:dyDescent="0.35">
      <c r="B1670"/>
      <c r="C1670"/>
      <c r="D1670"/>
      <c r="E1670"/>
      <c r="F1670"/>
      <c r="G1670"/>
      <c r="H1670"/>
      <c r="I1670"/>
      <c r="J1670"/>
      <c r="K1670"/>
      <c r="L1670"/>
      <c r="M1670"/>
      <c r="N1670"/>
      <c r="O1670" s="11"/>
    </row>
    <row r="1671" spans="2:15" x14ac:dyDescent="0.35">
      <c r="B1671"/>
      <c r="C1671"/>
      <c r="D1671"/>
      <c r="E1671"/>
      <c r="F1671"/>
      <c r="G1671"/>
      <c r="H1671"/>
      <c r="I1671"/>
      <c r="J1671"/>
      <c r="K1671"/>
      <c r="L1671"/>
      <c r="M1671"/>
      <c r="N1671"/>
      <c r="O1671" s="11"/>
    </row>
    <row r="1672" spans="2:15" x14ac:dyDescent="0.35">
      <c r="B1672"/>
      <c r="C1672"/>
      <c r="D1672"/>
      <c r="E1672"/>
      <c r="F1672"/>
      <c r="G1672"/>
      <c r="H1672"/>
      <c r="I1672"/>
      <c r="J1672"/>
      <c r="K1672"/>
      <c r="L1672"/>
      <c r="M1672"/>
      <c r="N1672"/>
      <c r="O1672" s="11"/>
    </row>
    <row r="1673" spans="2:15" x14ac:dyDescent="0.35">
      <c r="B1673"/>
      <c r="C1673"/>
      <c r="D1673"/>
      <c r="E1673"/>
      <c r="F1673"/>
      <c r="G1673"/>
      <c r="H1673"/>
      <c r="I1673"/>
      <c r="J1673"/>
      <c r="K1673"/>
      <c r="L1673"/>
      <c r="M1673"/>
      <c r="N1673"/>
      <c r="O1673" s="11"/>
    </row>
    <row r="1674" spans="2:15" x14ac:dyDescent="0.35">
      <c r="B1674"/>
      <c r="C1674"/>
      <c r="D1674"/>
      <c r="E1674"/>
      <c r="F1674"/>
      <c r="G1674"/>
      <c r="H1674"/>
      <c r="I1674"/>
      <c r="J1674"/>
      <c r="K1674"/>
      <c r="L1674"/>
      <c r="M1674"/>
      <c r="N1674"/>
      <c r="O1674" s="11"/>
    </row>
    <row r="1675" spans="2:15" x14ac:dyDescent="0.35">
      <c r="B1675"/>
      <c r="C1675"/>
      <c r="D1675"/>
      <c r="E1675"/>
      <c r="F1675"/>
      <c r="G1675"/>
      <c r="H1675"/>
      <c r="I1675"/>
      <c r="J1675"/>
      <c r="K1675"/>
      <c r="L1675"/>
      <c r="M1675"/>
      <c r="N1675"/>
      <c r="O1675" s="11"/>
    </row>
    <row r="1676" spans="2:15" x14ac:dyDescent="0.35">
      <c r="B1676"/>
      <c r="C1676"/>
      <c r="D1676"/>
      <c r="E1676"/>
      <c r="F1676"/>
      <c r="G1676"/>
      <c r="H1676"/>
      <c r="I1676"/>
      <c r="J1676"/>
      <c r="K1676"/>
      <c r="L1676"/>
      <c r="M1676"/>
      <c r="N1676"/>
      <c r="O1676" s="11"/>
    </row>
    <row r="1677" spans="2:15" x14ac:dyDescent="0.35">
      <c r="B1677"/>
      <c r="C1677"/>
      <c r="D1677"/>
      <c r="E1677"/>
      <c r="F1677"/>
      <c r="G1677"/>
      <c r="H1677"/>
      <c r="I1677"/>
      <c r="J1677"/>
      <c r="K1677"/>
      <c r="L1677"/>
      <c r="M1677"/>
      <c r="N1677"/>
      <c r="O1677" s="11"/>
    </row>
    <row r="1678" spans="2:15" x14ac:dyDescent="0.35">
      <c r="B1678"/>
      <c r="C1678"/>
      <c r="D1678"/>
      <c r="E1678"/>
      <c r="F1678"/>
      <c r="G1678"/>
      <c r="H1678"/>
      <c r="I1678"/>
      <c r="J1678"/>
      <c r="K1678"/>
      <c r="L1678"/>
      <c r="M1678"/>
      <c r="N1678"/>
      <c r="O1678" s="11"/>
    </row>
    <row r="1679" spans="2:15" x14ac:dyDescent="0.35">
      <c r="B1679"/>
      <c r="C1679"/>
      <c r="D1679"/>
      <c r="E1679"/>
      <c r="F1679"/>
      <c r="G1679"/>
      <c r="H1679"/>
      <c r="I1679"/>
      <c r="J1679"/>
      <c r="K1679"/>
      <c r="L1679"/>
      <c r="M1679"/>
      <c r="N1679"/>
      <c r="O1679" s="11"/>
    </row>
    <row r="1680" spans="2:15" x14ac:dyDescent="0.35">
      <c r="B1680"/>
      <c r="C1680"/>
      <c r="D1680"/>
      <c r="E1680"/>
      <c r="F1680"/>
      <c r="G1680"/>
      <c r="H1680"/>
      <c r="I1680"/>
      <c r="J1680"/>
      <c r="K1680"/>
      <c r="L1680"/>
      <c r="M1680"/>
      <c r="N1680"/>
      <c r="O1680" s="11"/>
    </row>
    <row r="1681" spans="2:15" x14ac:dyDescent="0.35">
      <c r="B1681"/>
      <c r="C1681"/>
      <c r="D1681"/>
      <c r="E1681"/>
      <c r="F1681"/>
      <c r="G1681"/>
      <c r="H1681"/>
      <c r="I1681"/>
      <c r="J1681"/>
      <c r="K1681"/>
      <c r="L1681"/>
      <c r="M1681"/>
      <c r="N1681"/>
      <c r="O1681" s="11"/>
    </row>
    <row r="1682" spans="2:15" x14ac:dyDescent="0.35">
      <c r="B1682"/>
      <c r="C1682"/>
      <c r="D1682"/>
      <c r="E1682"/>
      <c r="F1682"/>
      <c r="G1682"/>
      <c r="H1682"/>
      <c r="I1682"/>
      <c r="J1682"/>
      <c r="K1682"/>
      <c r="L1682"/>
      <c r="M1682"/>
      <c r="N1682"/>
      <c r="O1682" s="11"/>
    </row>
    <row r="1683" spans="2:15" x14ac:dyDescent="0.35">
      <c r="B1683"/>
      <c r="C1683"/>
      <c r="D1683"/>
      <c r="E1683"/>
      <c r="F1683"/>
      <c r="G1683"/>
      <c r="H1683"/>
      <c r="I1683"/>
      <c r="J1683"/>
      <c r="K1683"/>
      <c r="L1683"/>
      <c r="M1683"/>
      <c r="N1683"/>
      <c r="O1683" s="11"/>
    </row>
    <row r="1684" spans="2:15" x14ac:dyDescent="0.35">
      <c r="B1684"/>
      <c r="C1684"/>
      <c r="D1684"/>
      <c r="E1684"/>
      <c r="F1684"/>
      <c r="G1684"/>
      <c r="H1684"/>
      <c r="I1684"/>
      <c r="J1684"/>
      <c r="K1684"/>
      <c r="L1684"/>
      <c r="M1684"/>
      <c r="N1684"/>
      <c r="O1684" s="11"/>
    </row>
    <row r="1685" spans="2:15" x14ac:dyDescent="0.35">
      <c r="B1685"/>
      <c r="C1685"/>
      <c r="D1685"/>
      <c r="E1685"/>
      <c r="F1685"/>
      <c r="G1685"/>
      <c r="H1685"/>
      <c r="I1685"/>
      <c r="J1685"/>
      <c r="K1685"/>
      <c r="L1685"/>
      <c r="M1685"/>
      <c r="N1685"/>
      <c r="O1685" s="11"/>
    </row>
    <row r="1686" spans="2:15" x14ac:dyDescent="0.35">
      <c r="B1686"/>
      <c r="C1686"/>
      <c r="D1686"/>
      <c r="E1686"/>
      <c r="F1686"/>
      <c r="G1686"/>
      <c r="H1686"/>
      <c r="I1686"/>
      <c r="J1686"/>
      <c r="K1686"/>
      <c r="L1686"/>
      <c r="M1686"/>
      <c r="N1686"/>
      <c r="O1686" s="11"/>
    </row>
    <row r="1687" spans="2:15" x14ac:dyDescent="0.35">
      <c r="B1687"/>
      <c r="C1687"/>
      <c r="D1687"/>
      <c r="E1687"/>
      <c r="F1687"/>
      <c r="G1687"/>
      <c r="H1687"/>
      <c r="I1687"/>
      <c r="J1687"/>
      <c r="K1687"/>
      <c r="L1687"/>
      <c r="M1687"/>
      <c r="N1687"/>
      <c r="O1687" s="11"/>
    </row>
    <row r="1688" spans="2:15" x14ac:dyDescent="0.35">
      <c r="B1688"/>
      <c r="C1688"/>
      <c r="D1688"/>
      <c r="E1688"/>
      <c r="F1688"/>
      <c r="G1688"/>
      <c r="H1688"/>
      <c r="I1688"/>
      <c r="J1688"/>
      <c r="K1688"/>
      <c r="L1688"/>
      <c r="M1688"/>
      <c r="N1688"/>
      <c r="O1688" s="11"/>
    </row>
    <row r="1689" spans="2:15" x14ac:dyDescent="0.35">
      <c r="B1689"/>
      <c r="C1689"/>
      <c r="D1689"/>
      <c r="E1689"/>
      <c r="F1689"/>
      <c r="G1689"/>
      <c r="H1689"/>
      <c r="I1689"/>
      <c r="J1689"/>
      <c r="K1689"/>
      <c r="L1689"/>
      <c r="M1689"/>
      <c r="N1689"/>
      <c r="O1689" s="11"/>
    </row>
    <row r="1690" spans="2:15" x14ac:dyDescent="0.35">
      <c r="B1690"/>
      <c r="C1690"/>
      <c r="D1690"/>
      <c r="E1690"/>
      <c r="F1690"/>
      <c r="G1690"/>
      <c r="H1690"/>
      <c r="I1690"/>
      <c r="J1690"/>
      <c r="K1690"/>
      <c r="L1690"/>
      <c r="M1690"/>
      <c r="N1690"/>
      <c r="O1690" s="11"/>
    </row>
    <row r="1691" spans="2:15" x14ac:dyDescent="0.35">
      <c r="B1691"/>
      <c r="C1691"/>
      <c r="D1691"/>
      <c r="E1691"/>
      <c r="F1691"/>
      <c r="G1691"/>
      <c r="H1691"/>
      <c r="I1691"/>
      <c r="J1691"/>
      <c r="K1691"/>
      <c r="L1691"/>
      <c r="M1691"/>
      <c r="N1691"/>
      <c r="O1691" s="11"/>
    </row>
    <row r="1692" spans="2:15" x14ac:dyDescent="0.35">
      <c r="B1692"/>
      <c r="C1692"/>
      <c r="D1692"/>
      <c r="E1692"/>
      <c r="F1692"/>
      <c r="G1692"/>
      <c r="H1692"/>
      <c r="I1692"/>
      <c r="J1692"/>
      <c r="K1692"/>
      <c r="L1692"/>
      <c r="M1692"/>
      <c r="N1692"/>
      <c r="O1692" s="11"/>
    </row>
    <row r="1693" spans="2:15" x14ac:dyDescent="0.35">
      <c r="B1693"/>
      <c r="C1693"/>
      <c r="D1693"/>
      <c r="E1693"/>
      <c r="F1693"/>
      <c r="G1693"/>
      <c r="H1693"/>
      <c r="I1693"/>
      <c r="J1693"/>
      <c r="K1693"/>
      <c r="L1693"/>
      <c r="M1693"/>
      <c r="N1693"/>
      <c r="O1693" s="11"/>
    </row>
    <row r="1694" spans="2:15" x14ac:dyDescent="0.35">
      <c r="B1694"/>
      <c r="C1694"/>
      <c r="D1694"/>
      <c r="E1694"/>
      <c r="F1694"/>
      <c r="G1694"/>
      <c r="H1694"/>
      <c r="I1694"/>
      <c r="J1694"/>
      <c r="K1694"/>
      <c r="L1694"/>
      <c r="M1694"/>
      <c r="N1694"/>
      <c r="O1694" s="11"/>
    </row>
    <row r="1695" spans="2:15" x14ac:dyDescent="0.35">
      <c r="B1695"/>
      <c r="C1695"/>
      <c r="D1695"/>
      <c r="E1695"/>
      <c r="F1695"/>
      <c r="G1695"/>
      <c r="H1695"/>
      <c r="I1695"/>
      <c r="J1695"/>
      <c r="K1695"/>
      <c r="L1695"/>
      <c r="M1695"/>
      <c r="N1695"/>
      <c r="O1695" s="11"/>
    </row>
    <row r="1696" spans="2:15" x14ac:dyDescent="0.35">
      <c r="B1696"/>
      <c r="C1696"/>
      <c r="D1696"/>
      <c r="E1696"/>
      <c r="F1696"/>
      <c r="G1696"/>
      <c r="H1696"/>
      <c r="I1696"/>
      <c r="J1696"/>
      <c r="K1696"/>
      <c r="L1696"/>
      <c r="M1696"/>
      <c r="N1696"/>
      <c r="O1696" s="11"/>
    </row>
    <row r="1697" spans="2:15" x14ac:dyDescent="0.35">
      <c r="B1697"/>
      <c r="C1697"/>
      <c r="D1697"/>
      <c r="E1697"/>
      <c r="F1697"/>
      <c r="G1697"/>
      <c r="H1697"/>
      <c r="I1697"/>
      <c r="J1697"/>
      <c r="K1697"/>
      <c r="L1697"/>
      <c r="M1697"/>
      <c r="N1697"/>
      <c r="O1697" s="11"/>
    </row>
    <row r="1698" spans="2:15" x14ac:dyDescent="0.35">
      <c r="B1698"/>
      <c r="C1698"/>
      <c r="D1698"/>
      <c r="E1698"/>
      <c r="F1698"/>
      <c r="G1698"/>
      <c r="H1698"/>
      <c r="I1698"/>
      <c r="J1698"/>
      <c r="K1698"/>
      <c r="L1698"/>
      <c r="M1698"/>
      <c r="N1698"/>
      <c r="O1698" s="11"/>
    </row>
    <row r="1699" spans="2:15" x14ac:dyDescent="0.35">
      <c r="B1699"/>
      <c r="C1699"/>
      <c r="D1699"/>
      <c r="E1699"/>
      <c r="F1699"/>
      <c r="G1699"/>
      <c r="H1699"/>
      <c r="I1699"/>
      <c r="J1699"/>
      <c r="K1699"/>
      <c r="L1699"/>
      <c r="M1699"/>
      <c r="N1699"/>
      <c r="O1699" s="11"/>
    </row>
    <row r="1700" spans="2:15" x14ac:dyDescent="0.35">
      <c r="B1700"/>
      <c r="C1700"/>
      <c r="D1700"/>
      <c r="E1700"/>
      <c r="F1700"/>
      <c r="G1700"/>
      <c r="H1700"/>
      <c r="I1700"/>
      <c r="J1700"/>
      <c r="K1700"/>
      <c r="L1700"/>
      <c r="M1700"/>
      <c r="N1700"/>
      <c r="O1700" s="11"/>
    </row>
    <row r="1701" spans="2:15" x14ac:dyDescent="0.35">
      <c r="B1701"/>
      <c r="C1701"/>
      <c r="D1701"/>
      <c r="E1701"/>
      <c r="F1701"/>
      <c r="G1701"/>
      <c r="H1701"/>
      <c r="I1701"/>
      <c r="J1701"/>
      <c r="K1701"/>
      <c r="L1701"/>
      <c r="M1701"/>
      <c r="N1701"/>
      <c r="O1701" s="11"/>
    </row>
    <row r="1702" spans="2:15" x14ac:dyDescent="0.35">
      <c r="B1702"/>
      <c r="C1702"/>
      <c r="D1702"/>
      <c r="E1702"/>
      <c r="F1702"/>
      <c r="G1702"/>
      <c r="H1702"/>
      <c r="I1702"/>
      <c r="J1702"/>
      <c r="K1702"/>
      <c r="L1702"/>
      <c r="M1702"/>
      <c r="N1702"/>
      <c r="O1702" s="11"/>
    </row>
    <row r="1703" spans="2:15" x14ac:dyDescent="0.35">
      <c r="B1703"/>
      <c r="C1703"/>
      <c r="D1703"/>
      <c r="E1703"/>
      <c r="F1703"/>
      <c r="G1703"/>
      <c r="H1703"/>
      <c r="I1703"/>
      <c r="J1703"/>
      <c r="K1703"/>
      <c r="L1703"/>
      <c r="M1703"/>
      <c r="N1703"/>
      <c r="O1703" s="11"/>
    </row>
    <row r="1704" spans="2:15" x14ac:dyDescent="0.35">
      <c r="B1704"/>
      <c r="C1704"/>
      <c r="D1704"/>
      <c r="E1704"/>
      <c r="F1704"/>
      <c r="G1704"/>
      <c r="H1704"/>
      <c r="I1704"/>
      <c r="J1704"/>
      <c r="K1704"/>
      <c r="L1704"/>
      <c r="M1704"/>
      <c r="N1704"/>
      <c r="O1704" s="11"/>
    </row>
    <row r="1705" spans="2:15" x14ac:dyDescent="0.35">
      <c r="B1705"/>
      <c r="C1705"/>
      <c r="D1705"/>
      <c r="E1705"/>
      <c r="F1705"/>
      <c r="G1705"/>
      <c r="H1705"/>
      <c r="I1705"/>
      <c r="J1705"/>
      <c r="K1705"/>
      <c r="L1705"/>
      <c r="M1705"/>
      <c r="N1705"/>
      <c r="O1705" s="11"/>
    </row>
    <row r="1706" spans="2:15" x14ac:dyDescent="0.35">
      <c r="B1706"/>
      <c r="C1706"/>
      <c r="D1706"/>
      <c r="E1706"/>
      <c r="F1706"/>
      <c r="G1706"/>
      <c r="H1706"/>
      <c r="I1706"/>
      <c r="J1706"/>
      <c r="K1706"/>
      <c r="L1706"/>
      <c r="M1706"/>
      <c r="N1706"/>
      <c r="O1706" s="11"/>
    </row>
    <row r="1707" spans="2:15" x14ac:dyDescent="0.35">
      <c r="B1707"/>
      <c r="C1707"/>
      <c r="D1707"/>
      <c r="E1707"/>
      <c r="F1707"/>
      <c r="G1707"/>
      <c r="H1707"/>
      <c r="I1707"/>
      <c r="J1707"/>
      <c r="K1707"/>
      <c r="L1707"/>
      <c r="M1707"/>
      <c r="N1707"/>
      <c r="O1707" s="11"/>
    </row>
    <row r="1708" spans="2:15" x14ac:dyDescent="0.35">
      <c r="B1708"/>
      <c r="C1708"/>
      <c r="D1708"/>
      <c r="E1708"/>
      <c r="F1708"/>
      <c r="G1708"/>
      <c r="H1708"/>
      <c r="I1708"/>
      <c r="J1708"/>
      <c r="K1708"/>
      <c r="L1708"/>
      <c r="M1708"/>
      <c r="N1708"/>
      <c r="O1708" s="11"/>
    </row>
    <row r="1709" spans="2:15" x14ac:dyDescent="0.35">
      <c r="B1709"/>
      <c r="C1709"/>
      <c r="D1709"/>
      <c r="E1709"/>
      <c r="F1709"/>
      <c r="G1709"/>
      <c r="H1709"/>
      <c r="I1709"/>
      <c r="J1709"/>
      <c r="K1709"/>
      <c r="L1709"/>
      <c r="M1709"/>
      <c r="N1709"/>
      <c r="O1709" s="11"/>
    </row>
    <row r="1710" spans="2:15" x14ac:dyDescent="0.35">
      <c r="B1710"/>
      <c r="C1710"/>
      <c r="D1710"/>
      <c r="E1710"/>
      <c r="F1710"/>
      <c r="G1710"/>
      <c r="H1710"/>
      <c r="I1710"/>
      <c r="J1710"/>
      <c r="K1710"/>
      <c r="L1710"/>
      <c r="M1710"/>
      <c r="N1710"/>
      <c r="O1710" s="11"/>
    </row>
    <row r="1711" spans="2:15" x14ac:dyDescent="0.35">
      <c r="B1711"/>
      <c r="C1711"/>
      <c r="D1711"/>
      <c r="E1711"/>
      <c r="F1711"/>
      <c r="G1711"/>
      <c r="H1711"/>
      <c r="I1711"/>
      <c r="J1711"/>
      <c r="K1711"/>
      <c r="L1711"/>
      <c r="M1711"/>
      <c r="N1711"/>
      <c r="O1711" s="11"/>
    </row>
    <row r="1712" spans="2:15" x14ac:dyDescent="0.35">
      <c r="B1712"/>
      <c r="C1712"/>
      <c r="D1712"/>
      <c r="E1712"/>
      <c r="F1712"/>
      <c r="G1712"/>
      <c r="H1712"/>
      <c r="I1712"/>
      <c r="J1712"/>
      <c r="K1712"/>
      <c r="L1712"/>
      <c r="M1712"/>
      <c r="N1712"/>
      <c r="O1712" s="11"/>
    </row>
    <row r="1713" spans="2:15" x14ac:dyDescent="0.35">
      <c r="B1713"/>
      <c r="C1713"/>
      <c r="D1713"/>
      <c r="E1713"/>
      <c r="F1713"/>
      <c r="G1713"/>
      <c r="H1713"/>
      <c r="I1713"/>
      <c r="J1713"/>
      <c r="K1713"/>
      <c r="L1713"/>
      <c r="M1713"/>
      <c r="N1713"/>
      <c r="O1713" s="11"/>
    </row>
    <row r="1714" spans="2:15" x14ac:dyDescent="0.35">
      <c r="B1714"/>
      <c r="C1714"/>
      <c r="D1714"/>
      <c r="E1714"/>
      <c r="F1714"/>
      <c r="G1714"/>
      <c r="H1714"/>
      <c r="I1714"/>
      <c r="J1714"/>
      <c r="K1714"/>
      <c r="L1714"/>
      <c r="M1714"/>
      <c r="N1714"/>
      <c r="O1714" s="11"/>
    </row>
    <row r="1715" spans="2:15" x14ac:dyDescent="0.35">
      <c r="B1715"/>
      <c r="C1715"/>
      <c r="D1715"/>
      <c r="E1715"/>
      <c r="F1715"/>
      <c r="G1715"/>
      <c r="H1715"/>
      <c r="I1715"/>
      <c r="J1715"/>
      <c r="K1715"/>
      <c r="L1715"/>
      <c r="M1715"/>
      <c r="N1715"/>
      <c r="O1715" s="11"/>
    </row>
    <row r="1716" spans="2:15" x14ac:dyDescent="0.35">
      <c r="B1716"/>
      <c r="C1716"/>
      <c r="D1716"/>
      <c r="E1716"/>
      <c r="F1716"/>
      <c r="G1716"/>
      <c r="H1716"/>
      <c r="I1716"/>
      <c r="J1716"/>
      <c r="K1716"/>
      <c r="L1716"/>
      <c r="M1716"/>
      <c r="N1716"/>
      <c r="O1716" s="11"/>
    </row>
    <row r="1717" spans="2:15" x14ac:dyDescent="0.35">
      <c r="B1717"/>
      <c r="C1717"/>
      <c r="D1717"/>
      <c r="E1717"/>
      <c r="F1717"/>
      <c r="G1717"/>
      <c r="H1717"/>
      <c r="I1717"/>
      <c r="J1717"/>
      <c r="K1717"/>
      <c r="L1717"/>
      <c r="M1717"/>
      <c r="N1717"/>
      <c r="O1717" s="11"/>
    </row>
    <row r="1718" spans="2:15" x14ac:dyDescent="0.35">
      <c r="B1718"/>
      <c r="C1718"/>
      <c r="D1718"/>
      <c r="E1718"/>
      <c r="F1718"/>
      <c r="G1718"/>
      <c r="H1718"/>
      <c r="I1718"/>
      <c r="J1718"/>
      <c r="K1718"/>
      <c r="L1718"/>
      <c r="M1718"/>
      <c r="N1718"/>
      <c r="O1718" s="11"/>
    </row>
    <row r="1719" spans="2:15" x14ac:dyDescent="0.35">
      <c r="B1719"/>
      <c r="C1719"/>
      <c r="D1719"/>
      <c r="E1719"/>
      <c r="F1719"/>
      <c r="G1719"/>
      <c r="H1719"/>
      <c r="I1719"/>
      <c r="J1719"/>
      <c r="K1719"/>
      <c r="L1719"/>
      <c r="M1719"/>
      <c r="N1719"/>
      <c r="O1719" s="11"/>
    </row>
    <row r="1720" spans="2:15" x14ac:dyDescent="0.35">
      <c r="B1720"/>
      <c r="C1720"/>
      <c r="D1720"/>
      <c r="E1720"/>
      <c r="F1720"/>
      <c r="G1720"/>
      <c r="H1720"/>
      <c r="I1720"/>
      <c r="J1720"/>
      <c r="K1720"/>
      <c r="L1720"/>
      <c r="M1720"/>
      <c r="N1720"/>
      <c r="O1720" s="11"/>
    </row>
    <row r="1721" spans="2:15" x14ac:dyDescent="0.35">
      <c r="B1721"/>
      <c r="C1721"/>
      <c r="D1721"/>
      <c r="E1721"/>
      <c r="F1721"/>
      <c r="G1721"/>
      <c r="H1721"/>
      <c r="I1721"/>
      <c r="J1721"/>
      <c r="K1721"/>
      <c r="L1721"/>
      <c r="M1721"/>
      <c r="N1721"/>
      <c r="O1721" s="11"/>
    </row>
    <row r="1722" spans="2:15" x14ac:dyDescent="0.35">
      <c r="B1722"/>
      <c r="C1722"/>
      <c r="D1722"/>
      <c r="E1722"/>
      <c r="F1722"/>
      <c r="G1722"/>
      <c r="H1722"/>
      <c r="I1722"/>
      <c r="J1722"/>
      <c r="K1722"/>
      <c r="L1722"/>
      <c r="M1722"/>
      <c r="N1722"/>
      <c r="O1722" s="11"/>
    </row>
    <row r="1723" spans="2:15" x14ac:dyDescent="0.35">
      <c r="B1723"/>
      <c r="C1723"/>
      <c r="D1723"/>
      <c r="E1723"/>
      <c r="F1723"/>
      <c r="G1723"/>
      <c r="H1723"/>
      <c r="I1723"/>
      <c r="J1723"/>
      <c r="K1723"/>
      <c r="L1723"/>
      <c r="M1723"/>
      <c r="N1723"/>
      <c r="O1723" s="11"/>
    </row>
    <row r="1724" spans="2:15" x14ac:dyDescent="0.35">
      <c r="B1724"/>
      <c r="C1724"/>
      <c r="D1724"/>
      <c r="E1724"/>
      <c r="F1724"/>
      <c r="G1724"/>
      <c r="H1724"/>
      <c r="I1724"/>
      <c r="J1724"/>
      <c r="K1724"/>
      <c r="L1724"/>
      <c r="M1724"/>
      <c r="N1724"/>
      <c r="O1724" s="11"/>
    </row>
    <row r="1725" spans="2:15" x14ac:dyDescent="0.35">
      <c r="B1725"/>
      <c r="C1725"/>
      <c r="D1725"/>
      <c r="E1725"/>
      <c r="F1725"/>
      <c r="G1725"/>
      <c r="H1725"/>
      <c r="I1725"/>
      <c r="J1725"/>
      <c r="K1725"/>
      <c r="L1725"/>
      <c r="M1725"/>
      <c r="N1725"/>
      <c r="O1725" s="11"/>
    </row>
    <row r="1726" spans="2:15" x14ac:dyDescent="0.35">
      <c r="B1726"/>
      <c r="C1726"/>
      <c r="D1726"/>
      <c r="E1726"/>
      <c r="F1726"/>
      <c r="G1726"/>
      <c r="H1726"/>
      <c r="I1726"/>
      <c r="J1726"/>
      <c r="K1726"/>
      <c r="L1726"/>
      <c r="M1726"/>
      <c r="N1726"/>
      <c r="O1726" s="11"/>
    </row>
    <row r="1727" spans="2:15" x14ac:dyDescent="0.35">
      <c r="B1727"/>
      <c r="C1727"/>
      <c r="D1727"/>
      <c r="E1727"/>
      <c r="F1727"/>
      <c r="G1727"/>
      <c r="H1727"/>
      <c r="I1727"/>
      <c r="J1727"/>
      <c r="K1727"/>
      <c r="L1727"/>
      <c r="M1727"/>
      <c r="N1727"/>
      <c r="O1727" s="11"/>
    </row>
    <row r="1728" spans="2:15" x14ac:dyDescent="0.35">
      <c r="B1728"/>
      <c r="C1728"/>
      <c r="D1728"/>
      <c r="E1728"/>
      <c r="F1728"/>
      <c r="G1728"/>
      <c r="H1728"/>
      <c r="I1728"/>
      <c r="J1728"/>
      <c r="K1728"/>
      <c r="L1728"/>
      <c r="M1728"/>
      <c r="N1728"/>
      <c r="O1728" s="11"/>
    </row>
    <row r="1729" spans="2:15" x14ac:dyDescent="0.35">
      <c r="B1729"/>
      <c r="C1729"/>
      <c r="D1729"/>
      <c r="E1729"/>
      <c r="F1729"/>
      <c r="G1729"/>
      <c r="H1729"/>
      <c r="I1729"/>
      <c r="J1729"/>
      <c r="K1729"/>
      <c r="L1729"/>
      <c r="M1729"/>
      <c r="N1729"/>
      <c r="O1729" s="11"/>
    </row>
    <row r="1730" spans="2:15" x14ac:dyDescent="0.35">
      <c r="B1730"/>
      <c r="C1730"/>
      <c r="D1730"/>
      <c r="E1730"/>
      <c r="F1730"/>
      <c r="G1730"/>
      <c r="H1730"/>
      <c r="I1730"/>
      <c r="J1730"/>
      <c r="K1730"/>
      <c r="L1730"/>
      <c r="M1730"/>
      <c r="N1730"/>
      <c r="O1730" s="11"/>
    </row>
    <row r="1731" spans="2:15" x14ac:dyDescent="0.35">
      <c r="B1731"/>
      <c r="C1731"/>
      <c r="D1731"/>
      <c r="E1731"/>
      <c r="F1731"/>
      <c r="G1731"/>
      <c r="H1731"/>
      <c r="I1731"/>
      <c r="J1731"/>
      <c r="K1731"/>
      <c r="L1731"/>
      <c r="M1731"/>
      <c r="N1731"/>
      <c r="O1731" s="11"/>
    </row>
    <row r="1732" spans="2:15" x14ac:dyDescent="0.35">
      <c r="B1732"/>
      <c r="C1732"/>
      <c r="D1732"/>
      <c r="E1732"/>
      <c r="F1732"/>
      <c r="G1732"/>
      <c r="H1732"/>
      <c r="I1732"/>
      <c r="J1732"/>
      <c r="K1732"/>
      <c r="L1732"/>
      <c r="M1732"/>
      <c r="N1732"/>
      <c r="O1732" s="11"/>
    </row>
    <row r="1733" spans="2:15" x14ac:dyDescent="0.35">
      <c r="B1733"/>
      <c r="C1733"/>
      <c r="D1733"/>
      <c r="E1733"/>
      <c r="F1733"/>
      <c r="G1733"/>
      <c r="H1733"/>
      <c r="I1733"/>
      <c r="J1733"/>
      <c r="K1733"/>
      <c r="L1733"/>
      <c r="M1733"/>
      <c r="N1733"/>
      <c r="O1733" s="11"/>
    </row>
    <row r="1734" spans="2:15" x14ac:dyDescent="0.35">
      <c r="B1734"/>
      <c r="C1734"/>
      <c r="D1734"/>
      <c r="E1734"/>
      <c r="F1734"/>
      <c r="G1734"/>
      <c r="H1734"/>
      <c r="I1734"/>
      <c r="J1734"/>
      <c r="K1734"/>
      <c r="L1734"/>
      <c r="M1734"/>
      <c r="N1734"/>
      <c r="O1734" s="11"/>
    </row>
    <row r="1735" spans="2:15" x14ac:dyDescent="0.35">
      <c r="B1735"/>
      <c r="C1735"/>
      <c r="D1735"/>
      <c r="E1735"/>
      <c r="F1735"/>
      <c r="G1735"/>
      <c r="H1735"/>
      <c r="I1735"/>
      <c r="J1735"/>
      <c r="K1735"/>
      <c r="L1735"/>
      <c r="M1735"/>
      <c r="N1735"/>
      <c r="O1735" s="11"/>
    </row>
    <row r="1736" spans="2:15" x14ac:dyDescent="0.35">
      <c r="B1736"/>
      <c r="C1736"/>
      <c r="D1736"/>
      <c r="E1736"/>
      <c r="F1736"/>
      <c r="G1736"/>
      <c r="H1736"/>
      <c r="I1736"/>
      <c r="J1736"/>
      <c r="K1736"/>
      <c r="L1736"/>
      <c r="M1736"/>
      <c r="N1736"/>
      <c r="O1736" s="11"/>
    </row>
    <row r="1737" spans="2:15" x14ac:dyDescent="0.35">
      <c r="B1737"/>
      <c r="C1737"/>
      <c r="D1737"/>
      <c r="E1737"/>
      <c r="F1737"/>
      <c r="G1737"/>
      <c r="H1737"/>
      <c r="I1737"/>
      <c r="J1737"/>
      <c r="K1737"/>
      <c r="L1737"/>
      <c r="M1737"/>
      <c r="N1737"/>
      <c r="O1737" s="11"/>
    </row>
    <row r="1738" spans="2:15" x14ac:dyDescent="0.35">
      <c r="B1738"/>
      <c r="C1738"/>
      <c r="D1738"/>
      <c r="E1738"/>
      <c r="F1738"/>
      <c r="G1738"/>
      <c r="H1738"/>
      <c r="I1738"/>
      <c r="J1738"/>
      <c r="K1738"/>
      <c r="L1738"/>
      <c r="M1738"/>
      <c r="N1738"/>
      <c r="O1738" s="11"/>
    </row>
    <row r="1739" spans="2:15" x14ac:dyDescent="0.35">
      <c r="B1739"/>
      <c r="C1739"/>
      <c r="D1739"/>
      <c r="E1739"/>
      <c r="F1739"/>
      <c r="G1739"/>
      <c r="H1739"/>
      <c r="I1739"/>
      <c r="J1739"/>
      <c r="K1739"/>
      <c r="L1739"/>
      <c r="M1739"/>
      <c r="N1739"/>
      <c r="O1739" s="11"/>
    </row>
    <row r="1740" spans="2:15" x14ac:dyDescent="0.35">
      <c r="B1740"/>
      <c r="C1740"/>
      <c r="D1740"/>
      <c r="E1740"/>
      <c r="F1740"/>
      <c r="G1740"/>
      <c r="H1740"/>
      <c r="I1740"/>
      <c r="J1740"/>
      <c r="K1740"/>
      <c r="L1740"/>
      <c r="M1740"/>
      <c r="N1740"/>
      <c r="O1740" s="11"/>
    </row>
    <row r="1741" spans="2:15" x14ac:dyDescent="0.35">
      <c r="B1741"/>
      <c r="C1741"/>
      <c r="D1741"/>
      <c r="E1741"/>
      <c r="F1741"/>
      <c r="G1741"/>
      <c r="H1741"/>
      <c r="I1741"/>
      <c r="J1741"/>
      <c r="K1741"/>
      <c r="L1741"/>
      <c r="M1741"/>
      <c r="N1741"/>
      <c r="O1741" s="11"/>
    </row>
    <row r="1742" spans="2:15" x14ac:dyDescent="0.35">
      <c r="B1742"/>
      <c r="C1742"/>
      <c r="D1742"/>
      <c r="E1742"/>
      <c r="F1742"/>
      <c r="G1742"/>
      <c r="H1742"/>
      <c r="I1742"/>
      <c r="J1742"/>
      <c r="K1742"/>
      <c r="L1742"/>
      <c r="M1742"/>
      <c r="N1742"/>
      <c r="O1742" s="11"/>
    </row>
    <row r="1743" spans="2:15" x14ac:dyDescent="0.35">
      <c r="B1743"/>
      <c r="C1743"/>
      <c r="D1743"/>
      <c r="E1743"/>
      <c r="F1743"/>
      <c r="G1743"/>
      <c r="H1743"/>
      <c r="I1743"/>
      <c r="J1743"/>
      <c r="K1743"/>
      <c r="L1743"/>
      <c r="M1743"/>
      <c r="N1743"/>
      <c r="O1743" s="11"/>
    </row>
    <row r="1744" spans="2:15" x14ac:dyDescent="0.35">
      <c r="B1744"/>
      <c r="C1744"/>
      <c r="D1744"/>
      <c r="E1744"/>
      <c r="F1744"/>
      <c r="G1744"/>
      <c r="H1744"/>
      <c r="I1744"/>
      <c r="J1744"/>
      <c r="K1744"/>
      <c r="L1744"/>
      <c r="M1744"/>
      <c r="N1744"/>
      <c r="O1744" s="11"/>
    </row>
    <row r="1745" spans="2:15" x14ac:dyDescent="0.35">
      <c r="B1745"/>
      <c r="C1745"/>
      <c r="D1745"/>
      <c r="E1745"/>
      <c r="F1745"/>
      <c r="G1745"/>
      <c r="H1745"/>
      <c r="I1745"/>
      <c r="J1745"/>
      <c r="K1745"/>
      <c r="L1745"/>
      <c r="M1745"/>
      <c r="N1745"/>
      <c r="O1745" s="11"/>
    </row>
    <row r="1746" spans="2:15" x14ac:dyDescent="0.35">
      <c r="B1746"/>
      <c r="C1746"/>
      <c r="D1746"/>
      <c r="E1746"/>
      <c r="F1746"/>
      <c r="G1746"/>
      <c r="H1746"/>
      <c r="I1746"/>
      <c r="J1746"/>
      <c r="K1746"/>
      <c r="L1746"/>
      <c r="M1746"/>
      <c r="N1746"/>
      <c r="O1746" s="11"/>
    </row>
    <row r="1747" spans="2:15" x14ac:dyDescent="0.35">
      <c r="B1747"/>
      <c r="C1747"/>
      <c r="D1747"/>
      <c r="E1747"/>
      <c r="F1747"/>
      <c r="G1747"/>
      <c r="H1747"/>
      <c r="I1747"/>
      <c r="J1747"/>
      <c r="K1747"/>
      <c r="L1747"/>
      <c r="M1747"/>
      <c r="N1747"/>
      <c r="O1747" s="11"/>
    </row>
    <row r="1748" spans="2:15" x14ac:dyDescent="0.35">
      <c r="B1748"/>
      <c r="C1748"/>
      <c r="D1748"/>
      <c r="E1748"/>
      <c r="F1748"/>
      <c r="G1748"/>
      <c r="H1748"/>
      <c r="I1748"/>
      <c r="J1748"/>
      <c r="K1748"/>
      <c r="L1748"/>
      <c r="M1748"/>
      <c r="N1748"/>
      <c r="O1748" s="11"/>
    </row>
    <row r="1749" spans="2:15" x14ac:dyDescent="0.35">
      <c r="B1749"/>
      <c r="C1749"/>
      <c r="D1749"/>
      <c r="E1749"/>
      <c r="F1749"/>
      <c r="G1749"/>
      <c r="H1749"/>
      <c r="I1749"/>
      <c r="J1749"/>
      <c r="K1749"/>
      <c r="L1749"/>
      <c r="M1749"/>
      <c r="N1749"/>
      <c r="O1749" s="11"/>
    </row>
    <row r="1750" spans="2:15" x14ac:dyDescent="0.35">
      <c r="B1750"/>
      <c r="C1750"/>
      <c r="D1750"/>
      <c r="E1750"/>
      <c r="F1750"/>
      <c r="G1750"/>
      <c r="H1750"/>
      <c r="I1750"/>
      <c r="J1750"/>
      <c r="K1750"/>
      <c r="L1750"/>
      <c r="M1750"/>
      <c r="N1750"/>
      <c r="O1750" s="11"/>
    </row>
    <row r="1751" spans="2:15" x14ac:dyDescent="0.35">
      <c r="B1751"/>
      <c r="C1751"/>
      <c r="D1751"/>
      <c r="E1751"/>
      <c r="F1751"/>
      <c r="G1751"/>
      <c r="H1751"/>
      <c r="I1751"/>
      <c r="J1751"/>
      <c r="K1751"/>
      <c r="L1751"/>
      <c r="M1751"/>
      <c r="N1751"/>
      <c r="O1751" s="11"/>
    </row>
    <row r="1752" spans="2:15" x14ac:dyDescent="0.35">
      <c r="B1752"/>
      <c r="C1752"/>
      <c r="D1752"/>
      <c r="E1752"/>
      <c r="F1752"/>
      <c r="G1752"/>
      <c r="H1752"/>
      <c r="I1752"/>
      <c r="J1752"/>
      <c r="K1752"/>
      <c r="L1752"/>
      <c r="M1752"/>
      <c r="N1752"/>
      <c r="O1752" s="11"/>
    </row>
    <row r="1753" spans="2:15" x14ac:dyDescent="0.35">
      <c r="B1753"/>
      <c r="C1753"/>
      <c r="D1753"/>
      <c r="E1753"/>
      <c r="F1753"/>
      <c r="G1753"/>
      <c r="H1753"/>
      <c r="I1753"/>
      <c r="J1753"/>
      <c r="K1753"/>
      <c r="L1753"/>
      <c r="M1753"/>
      <c r="N1753"/>
      <c r="O1753" s="11"/>
    </row>
    <row r="1754" spans="2:15" x14ac:dyDescent="0.35">
      <c r="B1754"/>
      <c r="C1754"/>
      <c r="D1754"/>
      <c r="E1754"/>
      <c r="F1754"/>
      <c r="G1754"/>
      <c r="H1754"/>
      <c r="I1754"/>
      <c r="J1754"/>
      <c r="K1754"/>
      <c r="L1754"/>
      <c r="M1754"/>
      <c r="N1754"/>
      <c r="O1754" s="11"/>
    </row>
    <row r="1755" spans="2:15" x14ac:dyDescent="0.35">
      <c r="B1755"/>
      <c r="C1755"/>
      <c r="D1755"/>
      <c r="E1755"/>
      <c r="F1755"/>
      <c r="G1755"/>
      <c r="H1755"/>
      <c r="I1755"/>
      <c r="J1755"/>
      <c r="K1755"/>
      <c r="L1755"/>
      <c r="M1755"/>
      <c r="N1755"/>
      <c r="O1755" s="11"/>
    </row>
    <row r="1756" spans="2:15" x14ac:dyDescent="0.35">
      <c r="B1756"/>
      <c r="C1756"/>
      <c r="D1756"/>
      <c r="E1756"/>
      <c r="F1756"/>
      <c r="G1756"/>
      <c r="H1756"/>
      <c r="I1756"/>
      <c r="J1756"/>
      <c r="K1756"/>
      <c r="L1756"/>
      <c r="M1756"/>
      <c r="N1756"/>
      <c r="O1756" s="11"/>
    </row>
    <row r="1757" spans="2:15" x14ac:dyDescent="0.35">
      <c r="B1757"/>
      <c r="C1757"/>
      <c r="D1757"/>
      <c r="E1757"/>
      <c r="F1757"/>
      <c r="G1757"/>
      <c r="H1757"/>
      <c r="I1757"/>
      <c r="J1757"/>
      <c r="K1757"/>
      <c r="L1757"/>
      <c r="M1757"/>
      <c r="N1757"/>
      <c r="O1757" s="11"/>
    </row>
    <row r="1758" spans="2:15" x14ac:dyDescent="0.35">
      <c r="B1758"/>
      <c r="C1758"/>
      <c r="D1758"/>
      <c r="E1758"/>
      <c r="F1758"/>
      <c r="G1758"/>
      <c r="H1758"/>
      <c r="I1758"/>
      <c r="J1758"/>
      <c r="K1758"/>
      <c r="L1758"/>
      <c r="M1758"/>
      <c r="N1758"/>
      <c r="O1758" s="11"/>
    </row>
    <row r="1759" spans="2:15" x14ac:dyDescent="0.35">
      <c r="B1759"/>
      <c r="C1759"/>
      <c r="D1759"/>
      <c r="E1759"/>
      <c r="F1759"/>
      <c r="G1759"/>
      <c r="H1759"/>
      <c r="I1759"/>
      <c r="J1759"/>
      <c r="K1759"/>
      <c r="L1759"/>
      <c r="M1759"/>
      <c r="N1759"/>
      <c r="O1759" s="11"/>
    </row>
    <row r="1760" spans="2:15" x14ac:dyDescent="0.35">
      <c r="B1760"/>
      <c r="C1760"/>
      <c r="D1760"/>
      <c r="E1760"/>
      <c r="F1760"/>
      <c r="G1760"/>
      <c r="H1760"/>
      <c r="I1760"/>
      <c r="J1760"/>
      <c r="K1760"/>
      <c r="L1760"/>
      <c r="M1760"/>
      <c r="N1760"/>
      <c r="O1760" s="11"/>
    </row>
    <row r="1761" spans="2:15" x14ac:dyDescent="0.35">
      <c r="B1761"/>
      <c r="C1761"/>
      <c r="D1761"/>
      <c r="E1761"/>
      <c r="F1761"/>
      <c r="G1761"/>
      <c r="H1761"/>
      <c r="I1761"/>
      <c r="J1761"/>
      <c r="K1761"/>
      <c r="L1761"/>
      <c r="M1761"/>
      <c r="N1761"/>
      <c r="O1761" s="11"/>
    </row>
    <row r="1762" spans="2:15" x14ac:dyDescent="0.35">
      <c r="B1762"/>
      <c r="C1762"/>
      <c r="D1762"/>
      <c r="E1762"/>
      <c r="F1762"/>
      <c r="G1762"/>
      <c r="H1762"/>
      <c r="I1762"/>
      <c r="J1762"/>
      <c r="K1762"/>
      <c r="L1762"/>
      <c r="M1762"/>
      <c r="N1762"/>
      <c r="O1762" s="11"/>
    </row>
    <row r="1763" spans="2:15" x14ac:dyDescent="0.35">
      <c r="B1763"/>
      <c r="C1763"/>
      <c r="D1763"/>
      <c r="E1763"/>
      <c r="F1763"/>
      <c r="G1763"/>
      <c r="H1763"/>
      <c r="I1763"/>
      <c r="J1763"/>
      <c r="K1763"/>
      <c r="L1763"/>
      <c r="M1763"/>
      <c r="N1763"/>
      <c r="O1763" s="11"/>
    </row>
    <row r="1764" spans="2:15" x14ac:dyDescent="0.35">
      <c r="B1764"/>
      <c r="C1764"/>
      <c r="D1764"/>
      <c r="E1764"/>
      <c r="F1764"/>
      <c r="G1764"/>
      <c r="H1764"/>
      <c r="I1764"/>
      <c r="J1764"/>
      <c r="K1764"/>
      <c r="L1764"/>
      <c r="M1764"/>
      <c r="N1764"/>
      <c r="O1764" s="11"/>
    </row>
    <row r="1765" spans="2:15" x14ac:dyDescent="0.35">
      <c r="B1765"/>
      <c r="C1765"/>
      <c r="D1765"/>
      <c r="E1765"/>
      <c r="F1765"/>
      <c r="G1765"/>
      <c r="H1765"/>
      <c r="I1765"/>
      <c r="J1765"/>
      <c r="K1765"/>
      <c r="L1765"/>
      <c r="M1765"/>
      <c r="N1765"/>
      <c r="O1765" s="11"/>
    </row>
    <row r="1766" spans="2:15" x14ac:dyDescent="0.35">
      <c r="B1766"/>
      <c r="C1766"/>
      <c r="D1766"/>
      <c r="E1766"/>
      <c r="F1766"/>
      <c r="G1766"/>
      <c r="H1766"/>
      <c r="I1766"/>
      <c r="J1766"/>
      <c r="K1766"/>
      <c r="L1766"/>
      <c r="M1766"/>
      <c r="N1766"/>
      <c r="O1766" s="11"/>
    </row>
    <row r="1767" spans="2:15" x14ac:dyDescent="0.35">
      <c r="B1767"/>
      <c r="C1767"/>
      <c r="D1767"/>
      <c r="E1767"/>
      <c r="F1767"/>
      <c r="G1767"/>
      <c r="H1767"/>
      <c r="I1767"/>
      <c r="J1767"/>
      <c r="K1767"/>
      <c r="L1767"/>
      <c r="M1767"/>
      <c r="N1767"/>
      <c r="O1767" s="11"/>
    </row>
    <row r="1768" spans="2:15" x14ac:dyDescent="0.35">
      <c r="B1768"/>
      <c r="C1768"/>
      <c r="D1768"/>
      <c r="E1768"/>
      <c r="F1768"/>
      <c r="G1768"/>
      <c r="H1768"/>
      <c r="I1768"/>
      <c r="J1768"/>
      <c r="K1768"/>
      <c r="L1768"/>
      <c r="M1768"/>
      <c r="N1768"/>
      <c r="O1768" s="11"/>
    </row>
    <row r="1769" spans="2:15" x14ac:dyDescent="0.35">
      <c r="B1769"/>
      <c r="C1769"/>
      <c r="D1769"/>
      <c r="E1769"/>
      <c r="F1769"/>
      <c r="G1769"/>
      <c r="H1769"/>
      <c r="I1769"/>
      <c r="J1769"/>
      <c r="K1769"/>
      <c r="L1769"/>
      <c r="M1769"/>
      <c r="N1769"/>
      <c r="O1769" s="11"/>
    </row>
    <row r="1770" spans="2:15" x14ac:dyDescent="0.35">
      <c r="B1770"/>
      <c r="C1770"/>
      <c r="D1770"/>
      <c r="E1770"/>
      <c r="F1770"/>
      <c r="G1770"/>
      <c r="H1770"/>
      <c r="I1770"/>
      <c r="J1770"/>
      <c r="K1770"/>
      <c r="L1770"/>
      <c r="M1770"/>
      <c r="N1770"/>
      <c r="O1770" s="11"/>
    </row>
    <row r="1771" spans="2:15" x14ac:dyDescent="0.35">
      <c r="B1771"/>
      <c r="C1771"/>
      <c r="D1771"/>
      <c r="E1771"/>
      <c r="F1771"/>
      <c r="G1771"/>
      <c r="H1771"/>
      <c r="I1771"/>
      <c r="J1771"/>
      <c r="K1771"/>
      <c r="L1771"/>
      <c r="M1771"/>
      <c r="N1771"/>
      <c r="O1771" s="11"/>
    </row>
    <row r="1772" spans="2:15" x14ac:dyDescent="0.35">
      <c r="B1772"/>
      <c r="C1772"/>
      <c r="D1772"/>
      <c r="E1772"/>
      <c r="F1772"/>
      <c r="G1772"/>
      <c r="H1772"/>
      <c r="I1772"/>
      <c r="J1772"/>
      <c r="K1772"/>
      <c r="L1772"/>
      <c r="M1772"/>
      <c r="N1772"/>
      <c r="O1772" s="11"/>
    </row>
    <row r="1773" spans="2:15" x14ac:dyDescent="0.35">
      <c r="B1773"/>
      <c r="C1773"/>
      <c r="D1773"/>
      <c r="E1773"/>
      <c r="F1773"/>
      <c r="G1773"/>
      <c r="H1773"/>
      <c r="I1773"/>
      <c r="J1773"/>
      <c r="K1773"/>
      <c r="L1773"/>
      <c r="M1773"/>
      <c r="N1773"/>
      <c r="O1773" s="11"/>
    </row>
    <row r="1774" spans="2:15" x14ac:dyDescent="0.35">
      <c r="B1774"/>
      <c r="C1774"/>
      <c r="D1774"/>
      <c r="E1774"/>
      <c r="F1774"/>
      <c r="G1774"/>
      <c r="H1774"/>
      <c r="I1774"/>
      <c r="J1774"/>
      <c r="K1774"/>
      <c r="L1774"/>
      <c r="M1774"/>
      <c r="N1774"/>
      <c r="O1774" s="11"/>
    </row>
    <row r="1775" spans="2:15" x14ac:dyDescent="0.35">
      <c r="B1775"/>
      <c r="C1775"/>
      <c r="D1775"/>
      <c r="E1775"/>
      <c r="F1775"/>
      <c r="G1775"/>
      <c r="H1775"/>
      <c r="I1775"/>
      <c r="J1775"/>
      <c r="K1775"/>
      <c r="L1775"/>
      <c r="M1775"/>
      <c r="N1775"/>
      <c r="O1775" s="11"/>
    </row>
    <row r="1776" spans="2:15" x14ac:dyDescent="0.35">
      <c r="B1776"/>
      <c r="C1776"/>
      <c r="D1776"/>
      <c r="E1776"/>
      <c r="F1776"/>
      <c r="G1776"/>
      <c r="H1776"/>
      <c r="I1776"/>
      <c r="J1776"/>
      <c r="K1776"/>
      <c r="L1776"/>
      <c r="M1776"/>
      <c r="N1776"/>
      <c r="O1776" s="11"/>
    </row>
    <row r="1777" spans="2:15" x14ac:dyDescent="0.35">
      <c r="B1777"/>
      <c r="C1777"/>
      <c r="D1777"/>
      <c r="E1777"/>
      <c r="F1777"/>
      <c r="G1777"/>
      <c r="H1777"/>
      <c r="I1777"/>
      <c r="J1777"/>
      <c r="K1777"/>
      <c r="L1777"/>
      <c r="M1777"/>
      <c r="N1777"/>
      <c r="O1777" s="11"/>
    </row>
    <row r="1778" spans="2:15" x14ac:dyDescent="0.35">
      <c r="B1778"/>
      <c r="C1778"/>
      <c r="D1778"/>
      <c r="E1778"/>
      <c r="F1778"/>
      <c r="G1778"/>
      <c r="H1778"/>
      <c r="I1778"/>
      <c r="J1778"/>
      <c r="K1778"/>
      <c r="L1778"/>
      <c r="M1778"/>
      <c r="N1778"/>
      <c r="O1778" s="11"/>
    </row>
    <row r="1779" spans="2:15" x14ac:dyDescent="0.35">
      <c r="B1779"/>
      <c r="C1779"/>
      <c r="D1779"/>
      <c r="E1779"/>
      <c r="F1779"/>
      <c r="G1779"/>
      <c r="H1779"/>
      <c r="I1779"/>
      <c r="J1779"/>
      <c r="K1779"/>
      <c r="L1779"/>
      <c r="M1779"/>
      <c r="N1779"/>
      <c r="O1779" s="11"/>
    </row>
    <row r="1780" spans="2:15" x14ac:dyDescent="0.35">
      <c r="B1780"/>
      <c r="C1780"/>
      <c r="D1780"/>
      <c r="E1780"/>
      <c r="F1780"/>
      <c r="G1780"/>
      <c r="H1780"/>
      <c r="I1780"/>
      <c r="J1780"/>
      <c r="K1780"/>
      <c r="L1780"/>
      <c r="M1780"/>
      <c r="N1780"/>
      <c r="O1780" s="11"/>
    </row>
    <row r="1781" spans="2:15" x14ac:dyDescent="0.35">
      <c r="B1781"/>
      <c r="C1781"/>
      <c r="D1781"/>
      <c r="E1781"/>
      <c r="F1781"/>
      <c r="G1781"/>
      <c r="H1781"/>
      <c r="I1781"/>
      <c r="J1781"/>
      <c r="K1781"/>
      <c r="L1781"/>
      <c r="M1781"/>
      <c r="N1781"/>
      <c r="O1781" s="11"/>
    </row>
    <row r="1782" spans="2:15" x14ac:dyDescent="0.35">
      <c r="B1782"/>
      <c r="C1782"/>
      <c r="D1782"/>
      <c r="E1782"/>
      <c r="F1782"/>
      <c r="G1782"/>
      <c r="H1782"/>
      <c r="I1782"/>
      <c r="J1782"/>
      <c r="K1782"/>
      <c r="L1782"/>
      <c r="M1782"/>
      <c r="N1782"/>
      <c r="O1782" s="11"/>
    </row>
    <row r="1783" spans="2:15" x14ac:dyDescent="0.35">
      <c r="B1783"/>
      <c r="C1783"/>
      <c r="D1783"/>
      <c r="E1783"/>
      <c r="F1783"/>
      <c r="G1783"/>
      <c r="H1783"/>
      <c r="I1783"/>
      <c r="J1783"/>
      <c r="K1783"/>
      <c r="L1783"/>
      <c r="M1783"/>
      <c r="N1783"/>
      <c r="O1783" s="11"/>
    </row>
    <row r="1784" spans="2:15" x14ac:dyDescent="0.35">
      <c r="B1784"/>
      <c r="C1784"/>
      <c r="D1784"/>
      <c r="E1784"/>
      <c r="F1784"/>
      <c r="G1784"/>
      <c r="H1784"/>
      <c r="I1784"/>
      <c r="J1784"/>
      <c r="K1784"/>
      <c r="L1784"/>
      <c r="M1784"/>
      <c r="N1784"/>
      <c r="O1784" s="11"/>
    </row>
    <row r="1785" spans="2:15" x14ac:dyDescent="0.35">
      <c r="B1785"/>
      <c r="C1785"/>
      <c r="D1785"/>
      <c r="E1785"/>
      <c r="F1785"/>
      <c r="G1785"/>
      <c r="H1785"/>
      <c r="I1785"/>
      <c r="J1785"/>
      <c r="K1785"/>
      <c r="L1785"/>
      <c r="M1785"/>
      <c r="N1785"/>
      <c r="O1785" s="11"/>
    </row>
    <row r="1786" spans="2:15" x14ac:dyDescent="0.35">
      <c r="B1786"/>
      <c r="C1786"/>
      <c r="D1786"/>
      <c r="E1786"/>
      <c r="F1786"/>
      <c r="G1786"/>
      <c r="H1786"/>
      <c r="I1786"/>
      <c r="J1786"/>
      <c r="K1786"/>
      <c r="L1786"/>
      <c r="M1786"/>
      <c r="N1786"/>
      <c r="O1786" s="11"/>
    </row>
    <row r="1787" spans="2:15" x14ac:dyDescent="0.35">
      <c r="B1787"/>
      <c r="C1787"/>
      <c r="D1787"/>
      <c r="E1787"/>
      <c r="F1787"/>
      <c r="G1787"/>
      <c r="H1787"/>
      <c r="I1787"/>
      <c r="J1787"/>
      <c r="K1787"/>
      <c r="L1787"/>
      <c r="M1787"/>
      <c r="N1787"/>
      <c r="O1787" s="11"/>
    </row>
    <row r="1788" spans="2:15" x14ac:dyDescent="0.35">
      <c r="B1788"/>
      <c r="C1788"/>
      <c r="D1788"/>
      <c r="E1788"/>
      <c r="F1788"/>
      <c r="G1788"/>
      <c r="H1788"/>
      <c r="I1788"/>
      <c r="J1788"/>
      <c r="K1788"/>
      <c r="L1788"/>
      <c r="M1788"/>
      <c r="N1788"/>
      <c r="O1788" s="11"/>
    </row>
    <row r="1789" spans="2:15" x14ac:dyDescent="0.35">
      <c r="B1789"/>
      <c r="C1789"/>
      <c r="D1789"/>
      <c r="E1789"/>
      <c r="F1789"/>
      <c r="G1789"/>
      <c r="H1789"/>
      <c r="I1789"/>
      <c r="J1789"/>
      <c r="K1789"/>
      <c r="L1789"/>
      <c r="M1789"/>
      <c r="N1789"/>
      <c r="O1789" s="11"/>
    </row>
    <row r="1790" spans="2:15" x14ac:dyDescent="0.35">
      <c r="B1790"/>
      <c r="C1790"/>
      <c r="D1790"/>
      <c r="E1790"/>
      <c r="F1790"/>
      <c r="G1790"/>
      <c r="H1790"/>
      <c r="I1790"/>
      <c r="J1790"/>
      <c r="K1790"/>
      <c r="L1790"/>
      <c r="M1790"/>
      <c r="N1790"/>
      <c r="O1790" s="11"/>
    </row>
    <row r="1791" spans="2:15" x14ac:dyDescent="0.35">
      <c r="B1791"/>
      <c r="C1791"/>
      <c r="D1791"/>
      <c r="E1791"/>
      <c r="F1791"/>
      <c r="G1791"/>
      <c r="H1791"/>
      <c r="I1791"/>
      <c r="J1791"/>
      <c r="K1791"/>
      <c r="L1791"/>
      <c r="M1791"/>
      <c r="N1791"/>
      <c r="O1791" s="11"/>
    </row>
    <row r="1792" spans="2:15" x14ac:dyDescent="0.35">
      <c r="B1792"/>
      <c r="C1792"/>
      <c r="D1792"/>
      <c r="E1792"/>
      <c r="F1792"/>
      <c r="G1792"/>
      <c r="H1792"/>
      <c r="I1792"/>
      <c r="J1792"/>
      <c r="K1792"/>
      <c r="L1792"/>
      <c r="M1792"/>
      <c r="N1792"/>
      <c r="O1792" s="11"/>
    </row>
    <row r="1793" spans="2:15" x14ac:dyDescent="0.35">
      <c r="B1793"/>
      <c r="C1793"/>
      <c r="D1793"/>
      <c r="E1793"/>
      <c r="F1793"/>
      <c r="G1793"/>
      <c r="H1793"/>
      <c r="I1793"/>
      <c r="J1793"/>
      <c r="K1793"/>
      <c r="L1793"/>
      <c r="M1793"/>
      <c r="N1793"/>
      <c r="O1793" s="11"/>
    </row>
    <row r="1794" spans="2:15" x14ac:dyDescent="0.35">
      <c r="B1794"/>
      <c r="C1794"/>
      <c r="D1794"/>
      <c r="E1794"/>
      <c r="F1794"/>
      <c r="G1794"/>
      <c r="H1794"/>
      <c r="I1794"/>
      <c r="J1794"/>
      <c r="K1794"/>
      <c r="L1794"/>
      <c r="M1794"/>
      <c r="N1794"/>
      <c r="O1794" s="11"/>
    </row>
    <row r="1795" spans="2:15" x14ac:dyDescent="0.35">
      <c r="B1795"/>
      <c r="C1795"/>
      <c r="D1795"/>
      <c r="E1795"/>
      <c r="F1795"/>
      <c r="G1795"/>
      <c r="H1795"/>
      <c r="I1795"/>
      <c r="J1795"/>
      <c r="K1795"/>
      <c r="L1795"/>
      <c r="M1795"/>
      <c r="N1795"/>
      <c r="O1795" s="11"/>
    </row>
    <row r="1796" spans="2:15" x14ac:dyDescent="0.35">
      <c r="B1796"/>
      <c r="C1796"/>
      <c r="D1796"/>
      <c r="E1796"/>
      <c r="F1796"/>
      <c r="G1796"/>
      <c r="H1796"/>
      <c r="I1796"/>
      <c r="J1796"/>
      <c r="K1796"/>
      <c r="L1796"/>
      <c r="M1796"/>
      <c r="N1796"/>
      <c r="O1796" s="11"/>
    </row>
    <row r="1797" spans="2:15" x14ac:dyDescent="0.35">
      <c r="B1797"/>
      <c r="C1797"/>
      <c r="D1797"/>
      <c r="E1797"/>
      <c r="F1797"/>
      <c r="G1797"/>
      <c r="H1797"/>
      <c r="I1797"/>
      <c r="J1797"/>
      <c r="K1797"/>
      <c r="L1797"/>
      <c r="M1797"/>
      <c r="N1797"/>
      <c r="O1797" s="11"/>
    </row>
    <row r="1798" spans="2:15" x14ac:dyDescent="0.35">
      <c r="B1798"/>
      <c r="C1798"/>
      <c r="D1798"/>
      <c r="E1798"/>
      <c r="F1798"/>
      <c r="G1798"/>
      <c r="H1798"/>
      <c r="I1798"/>
      <c r="J1798"/>
      <c r="K1798"/>
      <c r="L1798"/>
      <c r="M1798"/>
      <c r="N1798"/>
      <c r="O1798" s="11"/>
    </row>
    <row r="1799" spans="2:15" x14ac:dyDescent="0.35">
      <c r="B1799"/>
      <c r="C1799"/>
      <c r="D1799"/>
      <c r="E1799"/>
      <c r="F1799"/>
      <c r="G1799"/>
      <c r="H1799"/>
      <c r="I1799"/>
      <c r="J1799"/>
      <c r="K1799"/>
      <c r="L1799"/>
      <c r="M1799"/>
      <c r="N1799"/>
      <c r="O1799" s="11"/>
    </row>
    <row r="1800" spans="2:15" x14ac:dyDescent="0.35">
      <c r="B1800"/>
      <c r="C1800"/>
      <c r="D1800"/>
      <c r="E1800"/>
      <c r="F1800"/>
      <c r="G1800"/>
      <c r="H1800"/>
      <c r="I1800"/>
      <c r="J1800"/>
      <c r="K1800"/>
      <c r="L1800"/>
      <c r="M1800"/>
      <c r="N1800"/>
      <c r="O1800" s="11"/>
    </row>
    <row r="1801" spans="2:15" x14ac:dyDescent="0.35">
      <c r="B1801"/>
      <c r="C1801"/>
      <c r="D1801"/>
      <c r="E1801"/>
      <c r="F1801"/>
      <c r="G1801"/>
      <c r="H1801"/>
      <c r="I1801"/>
      <c r="J1801"/>
      <c r="K1801"/>
      <c r="L1801"/>
      <c r="M1801"/>
      <c r="N1801"/>
      <c r="O1801" s="11"/>
    </row>
    <row r="1802" spans="2:15" x14ac:dyDescent="0.35">
      <c r="B1802"/>
      <c r="C1802"/>
      <c r="D1802"/>
      <c r="E1802"/>
      <c r="F1802"/>
      <c r="G1802"/>
      <c r="H1802"/>
      <c r="I1802"/>
      <c r="J1802"/>
      <c r="K1802"/>
      <c r="L1802"/>
      <c r="M1802"/>
      <c r="N1802"/>
      <c r="O1802" s="11"/>
    </row>
    <row r="1803" spans="2:15" x14ac:dyDescent="0.35">
      <c r="B1803"/>
      <c r="C1803"/>
      <c r="D1803"/>
      <c r="E1803"/>
      <c r="F1803"/>
      <c r="G1803"/>
      <c r="H1803"/>
      <c r="I1803"/>
      <c r="J1803"/>
      <c r="K1803"/>
      <c r="L1803"/>
      <c r="M1803"/>
      <c r="N1803"/>
      <c r="O1803" s="11"/>
    </row>
    <row r="1804" spans="2:15" x14ac:dyDescent="0.35">
      <c r="B1804"/>
      <c r="C1804"/>
      <c r="D1804"/>
      <c r="E1804"/>
      <c r="F1804"/>
      <c r="G1804"/>
      <c r="H1804"/>
      <c r="I1804"/>
      <c r="J1804"/>
      <c r="K1804"/>
      <c r="L1804"/>
      <c r="M1804"/>
      <c r="N1804"/>
      <c r="O1804" s="11"/>
    </row>
    <row r="1805" spans="2:15" x14ac:dyDescent="0.35">
      <c r="B1805"/>
      <c r="C1805"/>
      <c r="D1805"/>
      <c r="E1805"/>
      <c r="F1805"/>
      <c r="G1805"/>
      <c r="H1805"/>
      <c r="I1805"/>
      <c r="J1805"/>
      <c r="K1805"/>
      <c r="L1805"/>
      <c r="M1805"/>
      <c r="N1805"/>
      <c r="O1805" s="11"/>
    </row>
    <row r="1806" spans="2:15" x14ac:dyDescent="0.35">
      <c r="B1806"/>
      <c r="C1806"/>
      <c r="D1806"/>
      <c r="E1806"/>
      <c r="F1806"/>
      <c r="G1806"/>
      <c r="H1806"/>
      <c r="I1806"/>
      <c r="J1806"/>
      <c r="K1806"/>
      <c r="L1806"/>
      <c r="M1806"/>
      <c r="N1806"/>
      <c r="O1806" s="11"/>
    </row>
    <row r="1807" spans="2:15" x14ac:dyDescent="0.35">
      <c r="B1807"/>
      <c r="C1807"/>
      <c r="D1807"/>
      <c r="E1807"/>
      <c r="F1807"/>
      <c r="G1807"/>
      <c r="H1807"/>
      <c r="I1807"/>
      <c r="J1807"/>
      <c r="K1807"/>
      <c r="L1807"/>
      <c r="M1807"/>
      <c r="N1807"/>
      <c r="O1807" s="11"/>
    </row>
    <row r="1808" spans="2:15" x14ac:dyDescent="0.35">
      <c r="B1808"/>
      <c r="C1808"/>
      <c r="D1808"/>
      <c r="E1808"/>
      <c r="F1808"/>
      <c r="G1808"/>
      <c r="H1808"/>
      <c r="I1808"/>
      <c r="J1808"/>
      <c r="K1808"/>
      <c r="L1808"/>
      <c r="M1808"/>
      <c r="N1808"/>
      <c r="O1808" s="11"/>
    </row>
    <row r="1809" spans="2:15" x14ac:dyDescent="0.35">
      <c r="B1809"/>
      <c r="C1809"/>
      <c r="D1809"/>
      <c r="E1809"/>
      <c r="F1809"/>
      <c r="G1809"/>
      <c r="H1809"/>
      <c r="I1809"/>
      <c r="J1809"/>
      <c r="K1809"/>
      <c r="L1809"/>
      <c r="M1809"/>
      <c r="N1809"/>
      <c r="O1809" s="11"/>
    </row>
    <row r="1810" spans="2:15" x14ac:dyDescent="0.35">
      <c r="B1810"/>
      <c r="C1810"/>
      <c r="D1810"/>
      <c r="E1810"/>
      <c r="F1810"/>
      <c r="G1810"/>
      <c r="H1810"/>
      <c r="I1810"/>
      <c r="J1810"/>
      <c r="K1810"/>
      <c r="L1810"/>
      <c r="M1810"/>
      <c r="N1810"/>
      <c r="O1810" s="11"/>
    </row>
    <row r="1811" spans="2:15" x14ac:dyDescent="0.35">
      <c r="B1811"/>
      <c r="C1811"/>
      <c r="D1811"/>
      <c r="E1811"/>
      <c r="F1811"/>
      <c r="G1811"/>
      <c r="H1811"/>
      <c r="I1811"/>
      <c r="J1811"/>
      <c r="K1811"/>
      <c r="L1811"/>
      <c r="M1811"/>
      <c r="N1811"/>
      <c r="O1811" s="11"/>
    </row>
    <row r="1812" spans="2:15" x14ac:dyDescent="0.35">
      <c r="B1812"/>
      <c r="C1812"/>
      <c r="D1812"/>
      <c r="E1812"/>
      <c r="F1812"/>
      <c r="G1812"/>
      <c r="H1812"/>
      <c r="I1812"/>
      <c r="J1812"/>
      <c r="K1812"/>
      <c r="L1812"/>
      <c r="M1812"/>
      <c r="N1812"/>
      <c r="O1812" s="11"/>
    </row>
    <row r="1813" spans="2:15" x14ac:dyDescent="0.35">
      <c r="B1813"/>
      <c r="C1813"/>
      <c r="D1813"/>
      <c r="E1813"/>
      <c r="F1813"/>
      <c r="G1813"/>
      <c r="H1813"/>
      <c r="I1813"/>
      <c r="J1813"/>
      <c r="K1813"/>
      <c r="L1813"/>
      <c r="M1813"/>
      <c r="N1813"/>
      <c r="O1813" s="11"/>
    </row>
    <row r="1814" spans="2:15" x14ac:dyDescent="0.35">
      <c r="B1814"/>
      <c r="C1814"/>
      <c r="D1814"/>
      <c r="E1814"/>
      <c r="F1814"/>
      <c r="G1814"/>
      <c r="H1814"/>
      <c r="I1814"/>
      <c r="J1814"/>
      <c r="K1814"/>
      <c r="L1814"/>
      <c r="M1814"/>
      <c r="N1814"/>
      <c r="O1814" s="11"/>
    </row>
    <row r="1815" spans="2:15" x14ac:dyDescent="0.35">
      <c r="B1815"/>
      <c r="C1815"/>
      <c r="D1815"/>
      <c r="E1815"/>
      <c r="F1815"/>
      <c r="G1815"/>
      <c r="H1815"/>
      <c r="I1815"/>
      <c r="J1815"/>
      <c r="K1815"/>
      <c r="L1815"/>
      <c r="M1815"/>
      <c r="N1815"/>
      <c r="O1815" s="11"/>
    </row>
    <row r="1816" spans="2:15" x14ac:dyDescent="0.35">
      <c r="B1816"/>
      <c r="C1816"/>
      <c r="D1816"/>
      <c r="E1816"/>
      <c r="F1816"/>
      <c r="G1816"/>
      <c r="H1816"/>
      <c r="I1816"/>
      <c r="J1816"/>
      <c r="K1816"/>
      <c r="L1816"/>
      <c r="M1816"/>
      <c r="N1816"/>
      <c r="O1816" s="11"/>
    </row>
    <row r="1817" spans="2:15" x14ac:dyDescent="0.35">
      <c r="B1817"/>
      <c r="C1817"/>
      <c r="D1817"/>
      <c r="E1817"/>
      <c r="F1817"/>
      <c r="G1817"/>
      <c r="H1817"/>
      <c r="I1817"/>
      <c r="J1817"/>
      <c r="K1817"/>
      <c r="L1817"/>
      <c r="M1817"/>
      <c r="N1817"/>
      <c r="O1817" s="11"/>
    </row>
    <row r="1818" spans="2:15" x14ac:dyDescent="0.35">
      <c r="B1818"/>
      <c r="C1818"/>
      <c r="D1818"/>
      <c r="E1818"/>
      <c r="F1818"/>
      <c r="G1818"/>
      <c r="H1818"/>
      <c r="I1818"/>
      <c r="J1818"/>
      <c r="K1818"/>
      <c r="L1818"/>
      <c r="M1818"/>
      <c r="N1818"/>
      <c r="O1818" s="11"/>
    </row>
    <row r="1819" spans="2:15" x14ac:dyDescent="0.35">
      <c r="B1819"/>
      <c r="C1819"/>
      <c r="D1819"/>
      <c r="E1819"/>
      <c r="F1819"/>
      <c r="G1819"/>
      <c r="H1819"/>
      <c r="I1819"/>
      <c r="J1819"/>
      <c r="K1819"/>
      <c r="L1819"/>
      <c r="M1819"/>
      <c r="N1819"/>
      <c r="O1819" s="11"/>
    </row>
    <row r="1820" spans="2:15" x14ac:dyDescent="0.35">
      <c r="B1820"/>
      <c r="C1820"/>
      <c r="D1820"/>
      <c r="E1820"/>
      <c r="F1820"/>
      <c r="G1820"/>
      <c r="H1820"/>
      <c r="I1820"/>
      <c r="J1820"/>
      <c r="K1820"/>
      <c r="L1820"/>
      <c r="M1820"/>
      <c r="N1820"/>
      <c r="O1820" s="11"/>
    </row>
    <row r="1821" spans="2:15" x14ac:dyDescent="0.35">
      <c r="B1821"/>
      <c r="C1821"/>
      <c r="D1821"/>
      <c r="E1821"/>
      <c r="F1821"/>
      <c r="G1821"/>
      <c r="H1821"/>
      <c r="I1821"/>
      <c r="J1821"/>
      <c r="K1821"/>
      <c r="L1821"/>
      <c r="M1821"/>
      <c r="N1821"/>
      <c r="O1821" s="11"/>
    </row>
    <row r="1822" spans="2:15" x14ac:dyDescent="0.35">
      <c r="B1822"/>
      <c r="C1822"/>
      <c r="D1822"/>
      <c r="E1822"/>
      <c r="F1822"/>
      <c r="G1822"/>
      <c r="H1822"/>
      <c r="I1822"/>
      <c r="J1822"/>
      <c r="K1822"/>
      <c r="L1822"/>
      <c r="M1822"/>
      <c r="N1822"/>
      <c r="O1822" s="11"/>
    </row>
    <row r="1823" spans="2:15" x14ac:dyDescent="0.35">
      <c r="B1823"/>
      <c r="C1823"/>
      <c r="D1823"/>
      <c r="E1823"/>
      <c r="F1823"/>
      <c r="G1823"/>
      <c r="H1823"/>
      <c r="I1823"/>
      <c r="J1823"/>
      <c r="K1823"/>
      <c r="L1823"/>
      <c r="M1823"/>
      <c r="N1823"/>
      <c r="O1823" s="11"/>
    </row>
    <row r="1824" spans="2:15" x14ac:dyDescent="0.35">
      <c r="B1824"/>
      <c r="C1824"/>
      <c r="D1824"/>
      <c r="E1824"/>
      <c r="F1824"/>
      <c r="G1824"/>
      <c r="H1824"/>
      <c r="I1824"/>
      <c r="J1824"/>
      <c r="K1824"/>
      <c r="L1824"/>
      <c r="M1824"/>
      <c r="N1824"/>
      <c r="O1824" s="11"/>
    </row>
    <row r="1825" spans="2:15" x14ac:dyDescent="0.35">
      <c r="B1825"/>
      <c r="C1825"/>
      <c r="D1825"/>
      <c r="E1825"/>
      <c r="F1825"/>
      <c r="G1825"/>
      <c r="H1825"/>
      <c r="I1825"/>
      <c r="J1825"/>
      <c r="K1825"/>
      <c r="L1825"/>
      <c r="M1825"/>
      <c r="N1825"/>
      <c r="O1825" s="11"/>
    </row>
    <row r="1826" spans="2:15" x14ac:dyDescent="0.35">
      <c r="B1826"/>
      <c r="C1826"/>
      <c r="D1826"/>
      <c r="E1826"/>
      <c r="F1826"/>
      <c r="G1826"/>
      <c r="H1826"/>
      <c r="I1826"/>
      <c r="J1826"/>
      <c r="K1826"/>
      <c r="L1826"/>
      <c r="M1826"/>
      <c r="N1826"/>
      <c r="O1826" s="11"/>
    </row>
    <row r="1827" spans="2:15" x14ac:dyDescent="0.35">
      <c r="B1827"/>
      <c r="C1827"/>
      <c r="D1827"/>
      <c r="E1827"/>
      <c r="F1827"/>
      <c r="G1827"/>
      <c r="H1827"/>
      <c r="I1827"/>
      <c r="J1827"/>
      <c r="K1827"/>
      <c r="L1827"/>
      <c r="M1827"/>
      <c r="N1827"/>
      <c r="O1827" s="11"/>
    </row>
    <row r="1828" spans="2:15" x14ac:dyDescent="0.35">
      <c r="B1828"/>
      <c r="C1828"/>
      <c r="D1828"/>
      <c r="E1828"/>
      <c r="F1828"/>
      <c r="G1828"/>
      <c r="H1828"/>
      <c r="I1828"/>
      <c r="J1828"/>
      <c r="K1828"/>
      <c r="L1828"/>
      <c r="M1828"/>
      <c r="N1828"/>
      <c r="O1828" s="11"/>
    </row>
    <row r="1829" spans="2:15" x14ac:dyDescent="0.35">
      <c r="B1829"/>
      <c r="C1829"/>
      <c r="D1829"/>
      <c r="E1829"/>
      <c r="F1829"/>
      <c r="G1829"/>
      <c r="H1829"/>
      <c r="I1829"/>
      <c r="J1829"/>
      <c r="K1829"/>
      <c r="L1829"/>
      <c r="M1829"/>
      <c r="N1829"/>
      <c r="O1829" s="11"/>
    </row>
    <row r="1830" spans="2:15" x14ac:dyDescent="0.35">
      <c r="B1830"/>
      <c r="C1830"/>
      <c r="D1830"/>
      <c r="E1830"/>
      <c r="F1830"/>
      <c r="G1830"/>
      <c r="H1830"/>
      <c r="I1830"/>
      <c r="J1830"/>
      <c r="K1830"/>
      <c r="L1830"/>
      <c r="M1830"/>
      <c r="N1830"/>
      <c r="O1830" s="11"/>
    </row>
    <row r="1831" spans="2:15" x14ac:dyDescent="0.35">
      <c r="B1831"/>
      <c r="C1831"/>
      <c r="D1831"/>
      <c r="E1831"/>
      <c r="F1831"/>
      <c r="G1831"/>
      <c r="H1831"/>
      <c r="I1831"/>
      <c r="J1831"/>
      <c r="K1831"/>
      <c r="L1831"/>
      <c r="M1831"/>
      <c r="N1831"/>
      <c r="O1831" s="11"/>
    </row>
    <row r="1832" spans="2:15" x14ac:dyDescent="0.35">
      <c r="B1832"/>
      <c r="C1832"/>
      <c r="D1832"/>
      <c r="E1832"/>
      <c r="F1832"/>
      <c r="G1832"/>
      <c r="H1832"/>
      <c r="I1832"/>
      <c r="J1832"/>
      <c r="K1832"/>
      <c r="L1832"/>
      <c r="M1832"/>
      <c r="N1832"/>
      <c r="O1832" s="11"/>
    </row>
    <row r="1833" spans="2:15" x14ac:dyDescent="0.35">
      <c r="B1833"/>
      <c r="C1833"/>
      <c r="D1833"/>
      <c r="E1833"/>
      <c r="F1833"/>
      <c r="G1833"/>
      <c r="H1833"/>
      <c r="I1833"/>
      <c r="J1833"/>
      <c r="K1833"/>
      <c r="L1833"/>
      <c r="M1833"/>
      <c r="N1833"/>
      <c r="O1833" s="11"/>
    </row>
    <row r="1834" spans="2:15" x14ac:dyDescent="0.35">
      <c r="B1834"/>
      <c r="C1834"/>
      <c r="D1834"/>
      <c r="E1834"/>
      <c r="F1834"/>
      <c r="G1834"/>
      <c r="H1834"/>
      <c r="I1834"/>
      <c r="J1834"/>
      <c r="K1834"/>
      <c r="L1834"/>
      <c r="M1834"/>
      <c r="N1834"/>
      <c r="O1834" s="11"/>
    </row>
    <row r="1835" spans="2:15" x14ac:dyDescent="0.35">
      <c r="B1835"/>
      <c r="C1835"/>
      <c r="D1835"/>
      <c r="E1835"/>
      <c r="F1835"/>
      <c r="G1835"/>
      <c r="H1835"/>
      <c r="I1835"/>
      <c r="J1835"/>
      <c r="K1835"/>
      <c r="L1835"/>
      <c r="M1835"/>
      <c r="N1835"/>
      <c r="O1835" s="11"/>
    </row>
    <row r="1836" spans="2:15" x14ac:dyDescent="0.35">
      <c r="B1836"/>
      <c r="C1836"/>
      <c r="D1836"/>
      <c r="E1836"/>
      <c r="F1836"/>
      <c r="G1836"/>
      <c r="H1836"/>
      <c r="I1836"/>
      <c r="J1836"/>
      <c r="K1836"/>
      <c r="L1836"/>
      <c r="M1836"/>
      <c r="N1836"/>
      <c r="O1836" s="11"/>
    </row>
    <row r="1837" spans="2:15" x14ac:dyDescent="0.35">
      <c r="B1837"/>
      <c r="C1837"/>
      <c r="D1837"/>
      <c r="E1837"/>
      <c r="F1837"/>
      <c r="G1837"/>
      <c r="H1837"/>
      <c r="I1837"/>
      <c r="J1837"/>
      <c r="K1837"/>
      <c r="L1837"/>
      <c r="M1837"/>
      <c r="N1837"/>
      <c r="O1837" s="11"/>
    </row>
    <row r="1838" spans="2:15" x14ac:dyDescent="0.35">
      <c r="B1838"/>
      <c r="C1838"/>
      <c r="D1838"/>
      <c r="E1838"/>
      <c r="F1838"/>
      <c r="G1838"/>
      <c r="H1838"/>
      <c r="I1838"/>
      <c r="J1838"/>
      <c r="K1838"/>
      <c r="L1838"/>
      <c r="M1838"/>
      <c r="N1838"/>
      <c r="O1838" s="11"/>
    </row>
    <row r="1839" spans="2:15" x14ac:dyDescent="0.35">
      <c r="B1839"/>
      <c r="C1839"/>
      <c r="D1839"/>
      <c r="E1839"/>
      <c r="F1839"/>
      <c r="G1839"/>
      <c r="H1839"/>
      <c r="I1839"/>
      <c r="J1839"/>
      <c r="K1839"/>
      <c r="L1839"/>
      <c r="M1839"/>
      <c r="N1839"/>
      <c r="O1839" s="11"/>
    </row>
    <row r="1840" spans="2:15" x14ac:dyDescent="0.35">
      <c r="B1840"/>
      <c r="C1840"/>
      <c r="D1840"/>
      <c r="E1840"/>
      <c r="F1840"/>
      <c r="G1840"/>
      <c r="H1840"/>
      <c r="I1840"/>
      <c r="J1840"/>
      <c r="K1840"/>
      <c r="L1840"/>
      <c r="M1840"/>
      <c r="N1840"/>
      <c r="O1840" s="11"/>
    </row>
    <row r="1841" spans="2:15" x14ac:dyDescent="0.35">
      <c r="B1841"/>
      <c r="C1841"/>
      <c r="D1841"/>
      <c r="E1841"/>
      <c r="F1841"/>
      <c r="G1841"/>
      <c r="H1841"/>
      <c r="I1841"/>
      <c r="J1841"/>
      <c r="K1841"/>
      <c r="L1841"/>
      <c r="M1841"/>
      <c r="N1841"/>
      <c r="O1841" s="11"/>
    </row>
    <row r="1842" spans="2:15" x14ac:dyDescent="0.35">
      <c r="B1842"/>
      <c r="C1842"/>
      <c r="D1842"/>
      <c r="E1842"/>
      <c r="F1842"/>
      <c r="G1842"/>
      <c r="H1842"/>
      <c r="I1842"/>
      <c r="J1842"/>
      <c r="K1842"/>
      <c r="L1842"/>
      <c r="M1842"/>
      <c r="N1842"/>
      <c r="O1842" s="11"/>
    </row>
    <row r="1843" spans="2:15" x14ac:dyDescent="0.35">
      <c r="B1843"/>
      <c r="C1843"/>
      <c r="D1843"/>
      <c r="E1843"/>
      <c r="F1843"/>
      <c r="G1843"/>
      <c r="H1843"/>
      <c r="I1843"/>
      <c r="J1843"/>
      <c r="K1843"/>
      <c r="L1843"/>
      <c r="M1843"/>
      <c r="N1843"/>
      <c r="O1843" s="11"/>
    </row>
    <row r="1844" spans="2:15" x14ac:dyDescent="0.35">
      <c r="B1844"/>
      <c r="C1844"/>
      <c r="D1844"/>
      <c r="E1844"/>
      <c r="F1844"/>
      <c r="G1844"/>
      <c r="H1844"/>
      <c r="I1844"/>
      <c r="J1844"/>
      <c r="K1844"/>
      <c r="L1844"/>
      <c r="M1844"/>
      <c r="N1844"/>
      <c r="O1844" s="11"/>
    </row>
    <row r="1845" spans="2:15" x14ac:dyDescent="0.35">
      <c r="B1845"/>
      <c r="C1845"/>
      <c r="D1845"/>
      <c r="E1845"/>
      <c r="F1845"/>
      <c r="G1845"/>
      <c r="H1845"/>
      <c r="I1845"/>
      <c r="J1845"/>
      <c r="K1845"/>
      <c r="L1845"/>
      <c r="M1845"/>
      <c r="N1845"/>
      <c r="O1845" s="11"/>
    </row>
    <row r="1846" spans="2:15" x14ac:dyDescent="0.35">
      <c r="B1846"/>
      <c r="C1846"/>
      <c r="D1846"/>
      <c r="E1846"/>
      <c r="F1846"/>
      <c r="G1846"/>
      <c r="H1846"/>
      <c r="I1846"/>
      <c r="J1846"/>
      <c r="K1846"/>
      <c r="L1846"/>
      <c r="M1846"/>
      <c r="N1846"/>
      <c r="O1846" s="11"/>
    </row>
    <row r="1847" spans="2:15" x14ac:dyDescent="0.35">
      <c r="B1847"/>
      <c r="C1847"/>
      <c r="D1847"/>
      <c r="E1847"/>
      <c r="F1847"/>
      <c r="G1847"/>
      <c r="H1847"/>
      <c r="I1847"/>
      <c r="J1847"/>
      <c r="K1847"/>
      <c r="L1847"/>
      <c r="M1847"/>
      <c r="N1847"/>
      <c r="O1847" s="11"/>
    </row>
    <row r="1848" spans="2:15" x14ac:dyDescent="0.35">
      <c r="B1848"/>
      <c r="C1848"/>
      <c r="D1848"/>
      <c r="E1848"/>
      <c r="F1848"/>
      <c r="G1848"/>
      <c r="H1848"/>
      <c r="I1848"/>
      <c r="J1848"/>
      <c r="K1848"/>
      <c r="L1848"/>
      <c r="M1848"/>
      <c r="N1848"/>
      <c r="O1848" s="11"/>
    </row>
    <row r="1849" spans="2:15" x14ac:dyDescent="0.35">
      <c r="B1849"/>
      <c r="C1849"/>
      <c r="D1849"/>
      <c r="E1849"/>
      <c r="F1849"/>
      <c r="G1849"/>
      <c r="H1849"/>
      <c r="I1849"/>
      <c r="J1849"/>
      <c r="K1849"/>
      <c r="L1849"/>
      <c r="M1849"/>
      <c r="N1849"/>
      <c r="O1849" s="11"/>
    </row>
    <row r="1850" spans="2:15" x14ac:dyDescent="0.35">
      <c r="B1850"/>
      <c r="C1850"/>
      <c r="D1850"/>
      <c r="E1850"/>
      <c r="F1850"/>
      <c r="G1850"/>
      <c r="H1850"/>
      <c r="I1850"/>
      <c r="J1850"/>
      <c r="K1850"/>
      <c r="L1850"/>
      <c r="M1850"/>
      <c r="N1850"/>
      <c r="O1850" s="11"/>
    </row>
    <row r="1851" spans="2:15" x14ac:dyDescent="0.35">
      <c r="B1851"/>
      <c r="C1851"/>
      <c r="D1851"/>
      <c r="E1851"/>
      <c r="F1851"/>
      <c r="G1851"/>
      <c r="H1851"/>
      <c r="I1851"/>
      <c r="J1851"/>
      <c r="K1851"/>
      <c r="L1851"/>
      <c r="M1851"/>
      <c r="N1851"/>
      <c r="O1851" s="11"/>
    </row>
    <row r="1852" spans="2:15" x14ac:dyDescent="0.35">
      <c r="B1852"/>
      <c r="C1852"/>
      <c r="D1852"/>
      <c r="E1852"/>
      <c r="F1852"/>
      <c r="G1852"/>
      <c r="H1852"/>
      <c r="I1852"/>
      <c r="J1852"/>
      <c r="K1852"/>
      <c r="L1852"/>
      <c r="M1852"/>
      <c r="N1852"/>
      <c r="O1852" s="11"/>
    </row>
    <row r="1853" spans="2:15" x14ac:dyDescent="0.35">
      <c r="B1853"/>
      <c r="C1853"/>
      <c r="D1853"/>
      <c r="E1853"/>
      <c r="F1853"/>
      <c r="G1853"/>
      <c r="H1853"/>
      <c r="I1853"/>
      <c r="J1853"/>
      <c r="K1853"/>
      <c r="L1853"/>
      <c r="M1853"/>
      <c r="N1853"/>
      <c r="O1853" s="11"/>
    </row>
    <row r="1854" spans="2:15" x14ac:dyDescent="0.35">
      <c r="B1854"/>
      <c r="C1854"/>
      <c r="D1854"/>
      <c r="E1854"/>
      <c r="F1854"/>
      <c r="G1854"/>
      <c r="H1854"/>
      <c r="I1854"/>
      <c r="J1854"/>
      <c r="K1854"/>
      <c r="L1854"/>
      <c r="M1854"/>
      <c r="N1854"/>
      <c r="O1854" s="11"/>
    </row>
    <row r="1855" spans="2:15" x14ac:dyDescent="0.35">
      <c r="B1855"/>
      <c r="C1855"/>
      <c r="D1855"/>
      <c r="E1855"/>
      <c r="F1855"/>
      <c r="G1855"/>
      <c r="H1855"/>
      <c r="I1855"/>
      <c r="J1855"/>
      <c r="K1855"/>
      <c r="L1855"/>
      <c r="M1855"/>
      <c r="N1855"/>
      <c r="O1855" s="11"/>
    </row>
    <row r="1856" spans="2:15" x14ac:dyDescent="0.35">
      <c r="B1856"/>
      <c r="C1856"/>
      <c r="D1856"/>
      <c r="E1856"/>
      <c r="F1856"/>
      <c r="G1856"/>
      <c r="H1856"/>
      <c r="I1856"/>
      <c r="J1856"/>
      <c r="K1856"/>
      <c r="L1856"/>
      <c r="M1856"/>
      <c r="N1856"/>
      <c r="O1856" s="11"/>
    </row>
    <row r="1857" spans="2:15" x14ac:dyDescent="0.35">
      <c r="B1857"/>
      <c r="C1857"/>
      <c r="D1857"/>
      <c r="E1857"/>
      <c r="F1857"/>
      <c r="G1857"/>
      <c r="H1857"/>
      <c r="I1857"/>
      <c r="J1857"/>
      <c r="K1857"/>
      <c r="L1857"/>
      <c r="M1857"/>
      <c r="N1857"/>
      <c r="O1857" s="11"/>
    </row>
    <row r="1858" spans="2:15" x14ac:dyDescent="0.35">
      <c r="B1858"/>
      <c r="C1858"/>
      <c r="D1858"/>
      <c r="E1858"/>
      <c r="F1858"/>
      <c r="G1858"/>
      <c r="H1858"/>
      <c r="I1858"/>
      <c r="J1858"/>
      <c r="K1858"/>
      <c r="L1858"/>
      <c r="M1858"/>
      <c r="N1858"/>
      <c r="O1858" s="11"/>
    </row>
    <row r="1859" spans="2:15" x14ac:dyDescent="0.35">
      <c r="B1859"/>
      <c r="C1859"/>
      <c r="D1859"/>
      <c r="E1859"/>
      <c r="F1859"/>
      <c r="G1859"/>
      <c r="H1859"/>
      <c r="I1859"/>
      <c r="J1859"/>
      <c r="K1859"/>
      <c r="L1859"/>
      <c r="M1859"/>
      <c r="N1859"/>
      <c r="O1859" s="11"/>
    </row>
    <row r="1860" spans="2:15" x14ac:dyDescent="0.35">
      <c r="B1860"/>
      <c r="C1860"/>
      <c r="D1860"/>
      <c r="E1860"/>
      <c r="F1860"/>
      <c r="G1860"/>
      <c r="H1860"/>
      <c r="I1860"/>
      <c r="J1860"/>
      <c r="K1860"/>
      <c r="L1860"/>
      <c r="M1860"/>
      <c r="N1860"/>
      <c r="O1860" s="11"/>
    </row>
    <row r="1861" spans="2:15" x14ac:dyDescent="0.35">
      <c r="B1861"/>
      <c r="C1861"/>
      <c r="D1861"/>
      <c r="E1861"/>
      <c r="F1861"/>
      <c r="G1861"/>
      <c r="H1861"/>
      <c r="I1861"/>
      <c r="J1861"/>
      <c r="K1861"/>
      <c r="L1861"/>
      <c r="M1861"/>
      <c r="N1861"/>
      <c r="O1861" s="11"/>
    </row>
    <row r="1862" spans="2:15" x14ac:dyDescent="0.35">
      <c r="B1862"/>
      <c r="C1862"/>
      <c r="D1862"/>
      <c r="E1862"/>
      <c r="F1862"/>
      <c r="G1862"/>
      <c r="H1862"/>
      <c r="I1862"/>
      <c r="J1862"/>
      <c r="K1862"/>
      <c r="L1862"/>
      <c r="M1862"/>
      <c r="N1862"/>
      <c r="O1862" s="11"/>
    </row>
    <row r="1863" spans="2:15" x14ac:dyDescent="0.35">
      <c r="B1863"/>
      <c r="C1863"/>
      <c r="D1863"/>
      <c r="E1863"/>
      <c r="F1863"/>
      <c r="G1863"/>
      <c r="H1863"/>
      <c r="I1863"/>
      <c r="J1863"/>
      <c r="K1863"/>
      <c r="L1863"/>
      <c r="M1863"/>
      <c r="N1863"/>
      <c r="O1863" s="11"/>
    </row>
    <row r="1864" spans="2:15" x14ac:dyDescent="0.35">
      <c r="B1864"/>
      <c r="C1864"/>
      <c r="D1864"/>
      <c r="E1864"/>
      <c r="F1864"/>
      <c r="G1864"/>
      <c r="H1864"/>
      <c r="I1864"/>
      <c r="J1864"/>
      <c r="K1864"/>
      <c r="L1864"/>
      <c r="M1864"/>
      <c r="N1864"/>
      <c r="O1864" s="11"/>
    </row>
    <row r="1865" spans="2:15" x14ac:dyDescent="0.35">
      <c r="B1865"/>
      <c r="C1865"/>
      <c r="D1865"/>
      <c r="E1865"/>
      <c r="F1865"/>
      <c r="G1865"/>
      <c r="H1865"/>
      <c r="I1865"/>
      <c r="J1865"/>
      <c r="K1865"/>
      <c r="L1865"/>
      <c r="M1865"/>
      <c r="N1865"/>
      <c r="O1865" s="11"/>
    </row>
    <row r="1866" spans="2:15" x14ac:dyDescent="0.35">
      <c r="B1866"/>
      <c r="C1866"/>
      <c r="D1866"/>
      <c r="E1866"/>
      <c r="F1866"/>
      <c r="G1866"/>
      <c r="H1866"/>
      <c r="I1866"/>
      <c r="J1866"/>
      <c r="K1866"/>
      <c r="L1866"/>
      <c r="M1866"/>
      <c r="N1866"/>
      <c r="O1866" s="11"/>
    </row>
    <row r="1867" spans="2:15" x14ac:dyDescent="0.35">
      <c r="B1867"/>
      <c r="C1867"/>
      <c r="D1867"/>
      <c r="E1867"/>
      <c r="F1867"/>
      <c r="G1867"/>
      <c r="H1867"/>
      <c r="I1867"/>
      <c r="J1867"/>
      <c r="K1867"/>
      <c r="L1867"/>
      <c r="M1867"/>
      <c r="N1867"/>
      <c r="O1867" s="11"/>
    </row>
    <row r="1868" spans="2:15" x14ac:dyDescent="0.35">
      <c r="B1868"/>
      <c r="C1868"/>
      <c r="D1868"/>
      <c r="E1868"/>
      <c r="F1868"/>
      <c r="G1868"/>
      <c r="H1868"/>
      <c r="I1868"/>
      <c r="J1868"/>
      <c r="K1868"/>
      <c r="L1868"/>
      <c r="M1868"/>
      <c r="N1868"/>
      <c r="O1868" s="11"/>
    </row>
    <row r="1869" spans="2:15" x14ac:dyDescent="0.35">
      <c r="B1869"/>
      <c r="C1869"/>
      <c r="D1869"/>
      <c r="E1869"/>
      <c r="F1869"/>
      <c r="G1869"/>
      <c r="H1869"/>
      <c r="I1869"/>
      <c r="J1869"/>
      <c r="K1869"/>
      <c r="L1869"/>
      <c r="M1869"/>
      <c r="N1869"/>
      <c r="O1869" s="11"/>
    </row>
    <row r="1870" spans="2:15" x14ac:dyDescent="0.35">
      <c r="B1870"/>
      <c r="C1870"/>
      <c r="D1870"/>
      <c r="E1870"/>
      <c r="F1870"/>
      <c r="G1870"/>
      <c r="H1870"/>
      <c r="I1870"/>
      <c r="J1870"/>
      <c r="K1870"/>
      <c r="L1870"/>
      <c r="M1870"/>
      <c r="N1870"/>
      <c r="O1870" s="11"/>
    </row>
    <row r="1871" spans="2:15" x14ac:dyDescent="0.35">
      <c r="B1871"/>
      <c r="C1871"/>
      <c r="D1871"/>
      <c r="E1871"/>
      <c r="F1871"/>
      <c r="G1871"/>
      <c r="H1871"/>
      <c r="I1871"/>
      <c r="J1871"/>
      <c r="K1871"/>
      <c r="L1871"/>
      <c r="M1871"/>
      <c r="N1871"/>
      <c r="O1871" s="11"/>
    </row>
    <row r="1872" spans="2:15" x14ac:dyDescent="0.35">
      <c r="B1872"/>
      <c r="C1872"/>
      <c r="D1872"/>
      <c r="E1872"/>
      <c r="F1872"/>
      <c r="G1872"/>
      <c r="H1872"/>
      <c r="I1872"/>
      <c r="J1872"/>
      <c r="K1872"/>
      <c r="L1872"/>
      <c r="M1872"/>
      <c r="N1872"/>
      <c r="O1872" s="11"/>
    </row>
    <row r="1873" spans="2:15" x14ac:dyDescent="0.35">
      <c r="B1873"/>
      <c r="C1873"/>
      <c r="D1873"/>
      <c r="E1873"/>
      <c r="F1873"/>
      <c r="G1873"/>
      <c r="H1873"/>
      <c r="I1873"/>
      <c r="J1873"/>
      <c r="K1873"/>
      <c r="L1873"/>
      <c r="M1873"/>
      <c r="N1873"/>
      <c r="O1873" s="11"/>
    </row>
    <row r="1874" spans="2:15" x14ac:dyDescent="0.35">
      <c r="B1874"/>
      <c r="C1874"/>
      <c r="D1874"/>
      <c r="E1874"/>
      <c r="F1874"/>
      <c r="G1874"/>
      <c r="H1874"/>
      <c r="I1874"/>
      <c r="J1874"/>
      <c r="K1874"/>
      <c r="L1874"/>
      <c r="M1874"/>
      <c r="N1874"/>
      <c r="O1874" s="11"/>
    </row>
    <row r="1875" spans="2:15" x14ac:dyDescent="0.35">
      <c r="B1875"/>
      <c r="C1875"/>
      <c r="D1875"/>
      <c r="E1875"/>
      <c r="F1875"/>
      <c r="G1875"/>
      <c r="H1875"/>
      <c r="I1875"/>
      <c r="J1875"/>
      <c r="K1875"/>
      <c r="L1875"/>
      <c r="M1875"/>
      <c r="N1875"/>
      <c r="O1875" s="11"/>
    </row>
    <row r="1876" spans="2:15" x14ac:dyDescent="0.35">
      <c r="B1876"/>
      <c r="C1876"/>
      <c r="D1876"/>
      <c r="E1876"/>
      <c r="F1876"/>
      <c r="G1876"/>
      <c r="H1876"/>
      <c r="I1876"/>
      <c r="J1876"/>
      <c r="K1876"/>
      <c r="L1876"/>
      <c r="M1876"/>
      <c r="N1876"/>
      <c r="O1876" s="11"/>
    </row>
    <row r="1877" spans="2:15" x14ac:dyDescent="0.35">
      <c r="B1877"/>
      <c r="C1877"/>
      <c r="D1877"/>
      <c r="E1877"/>
      <c r="F1877"/>
      <c r="G1877"/>
      <c r="H1877"/>
      <c r="I1877"/>
      <c r="J1877"/>
      <c r="K1877"/>
      <c r="L1877"/>
      <c r="M1877"/>
      <c r="N1877"/>
      <c r="O1877" s="11"/>
    </row>
    <row r="1878" spans="2:15" x14ac:dyDescent="0.35">
      <c r="B1878"/>
      <c r="C1878"/>
      <c r="D1878"/>
      <c r="E1878"/>
      <c r="F1878"/>
      <c r="G1878"/>
      <c r="H1878"/>
      <c r="I1878"/>
      <c r="J1878"/>
      <c r="K1878"/>
      <c r="L1878"/>
      <c r="M1878"/>
      <c r="N1878"/>
      <c r="O1878" s="11"/>
    </row>
    <row r="1879" spans="2:15" x14ac:dyDescent="0.35">
      <c r="B1879"/>
      <c r="C1879"/>
      <c r="D1879"/>
      <c r="E1879"/>
      <c r="F1879"/>
      <c r="G1879"/>
      <c r="H1879"/>
      <c r="I1879"/>
      <c r="J1879"/>
      <c r="K1879"/>
      <c r="L1879"/>
      <c r="M1879"/>
      <c r="N1879"/>
      <c r="O1879" s="11"/>
    </row>
    <row r="1880" spans="2:15" x14ac:dyDescent="0.35">
      <c r="B1880"/>
      <c r="C1880"/>
      <c r="D1880"/>
      <c r="E1880"/>
      <c r="F1880"/>
      <c r="G1880"/>
      <c r="H1880"/>
      <c r="I1880"/>
      <c r="J1880"/>
      <c r="K1880"/>
      <c r="L1880"/>
      <c r="M1880"/>
      <c r="N1880"/>
      <c r="O1880" s="11"/>
    </row>
    <row r="1881" spans="2:15" x14ac:dyDescent="0.35">
      <c r="B1881"/>
      <c r="C1881"/>
      <c r="D1881"/>
      <c r="E1881"/>
      <c r="F1881"/>
      <c r="G1881"/>
      <c r="H1881"/>
      <c r="I1881"/>
      <c r="J1881"/>
      <c r="K1881"/>
      <c r="L1881"/>
      <c r="M1881"/>
      <c r="N1881"/>
      <c r="O1881" s="11"/>
    </row>
    <row r="1882" spans="2:15" x14ac:dyDescent="0.35">
      <c r="B1882"/>
      <c r="C1882"/>
      <c r="D1882"/>
      <c r="E1882"/>
      <c r="F1882"/>
      <c r="G1882"/>
      <c r="H1882"/>
      <c r="I1882"/>
      <c r="J1882"/>
      <c r="K1882"/>
      <c r="L1882"/>
      <c r="M1882"/>
      <c r="N1882"/>
      <c r="O1882" s="11"/>
    </row>
    <row r="1883" spans="2:15" x14ac:dyDescent="0.35">
      <c r="B1883"/>
      <c r="C1883"/>
      <c r="D1883"/>
      <c r="E1883"/>
      <c r="F1883"/>
      <c r="G1883"/>
      <c r="H1883"/>
      <c r="I1883"/>
      <c r="J1883"/>
      <c r="K1883"/>
      <c r="L1883"/>
      <c r="M1883"/>
      <c r="N1883"/>
      <c r="O1883" s="11"/>
    </row>
    <row r="1884" spans="2:15" x14ac:dyDescent="0.35">
      <c r="B1884"/>
      <c r="C1884"/>
      <c r="D1884"/>
      <c r="E1884"/>
      <c r="F1884"/>
      <c r="G1884"/>
      <c r="H1884"/>
      <c r="I1884"/>
      <c r="J1884"/>
      <c r="K1884"/>
      <c r="L1884"/>
      <c r="M1884"/>
      <c r="N1884"/>
      <c r="O1884" s="11"/>
    </row>
    <row r="1885" spans="2:15" x14ac:dyDescent="0.35">
      <c r="B1885"/>
      <c r="C1885"/>
      <c r="D1885"/>
      <c r="E1885"/>
      <c r="F1885"/>
      <c r="G1885"/>
      <c r="H1885"/>
      <c r="I1885"/>
      <c r="J1885"/>
      <c r="K1885"/>
      <c r="L1885"/>
      <c r="M1885"/>
      <c r="N1885"/>
      <c r="O1885" s="11"/>
    </row>
    <row r="1886" spans="2:15" x14ac:dyDescent="0.35">
      <c r="B1886"/>
      <c r="C1886"/>
      <c r="D1886"/>
      <c r="E1886"/>
      <c r="F1886"/>
      <c r="G1886"/>
      <c r="H1886"/>
      <c r="I1886"/>
      <c r="J1886"/>
      <c r="K1886"/>
      <c r="L1886"/>
      <c r="M1886"/>
      <c r="N1886"/>
      <c r="O1886" s="11"/>
    </row>
    <row r="1887" spans="2:15" x14ac:dyDescent="0.35">
      <c r="B1887"/>
      <c r="C1887"/>
      <c r="D1887"/>
      <c r="E1887"/>
      <c r="F1887"/>
      <c r="G1887"/>
      <c r="H1887"/>
      <c r="I1887"/>
      <c r="J1887"/>
      <c r="K1887"/>
      <c r="L1887"/>
      <c r="M1887"/>
      <c r="N1887"/>
      <c r="O1887" s="11"/>
    </row>
    <row r="1888" spans="2:15" x14ac:dyDescent="0.35">
      <c r="B1888"/>
      <c r="C1888"/>
      <c r="D1888"/>
      <c r="E1888"/>
      <c r="F1888"/>
      <c r="G1888"/>
      <c r="H1888"/>
      <c r="I1888"/>
      <c r="J1888"/>
      <c r="K1888"/>
      <c r="L1888"/>
      <c r="M1888"/>
      <c r="N1888"/>
      <c r="O1888" s="11"/>
    </row>
    <row r="1889" spans="2:15" x14ac:dyDescent="0.35">
      <c r="B1889"/>
      <c r="C1889"/>
      <c r="D1889"/>
      <c r="E1889"/>
      <c r="F1889"/>
      <c r="G1889"/>
      <c r="H1889"/>
      <c r="I1889"/>
      <c r="J1889"/>
      <c r="K1889"/>
      <c r="L1889"/>
      <c r="M1889"/>
      <c r="N1889"/>
      <c r="O1889" s="11"/>
    </row>
    <row r="1890" spans="2:15" x14ac:dyDescent="0.35">
      <c r="B1890"/>
      <c r="C1890"/>
      <c r="D1890"/>
      <c r="E1890"/>
      <c r="F1890"/>
      <c r="G1890"/>
      <c r="H1890"/>
      <c r="I1890"/>
      <c r="J1890"/>
      <c r="K1890"/>
      <c r="L1890"/>
      <c r="M1890"/>
      <c r="N1890"/>
      <c r="O1890" s="11"/>
    </row>
    <row r="1891" spans="2:15" x14ac:dyDescent="0.35">
      <c r="B1891"/>
      <c r="C1891"/>
      <c r="D1891"/>
      <c r="E1891"/>
      <c r="F1891"/>
      <c r="G1891"/>
      <c r="H1891"/>
      <c r="I1891"/>
      <c r="J1891"/>
      <c r="K1891"/>
      <c r="L1891"/>
      <c r="M1891"/>
      <c r="N1891"/>
      <c r="O1891" s="11"/>
    </row>
    <row r="1892" spans="2:15" x14ac:dyDescent="0.35">
      <c r="B1892"/>
      <c r="C1892"/>
      <c r="D1892"/>
      <c r="E1892"/>
      <c r="F1892"/>
      <c r="G1892"/>
      <c r="H1892"/>
      <c r="I1892"/>
      <c r="J1892"/>
      <c r="K1892"/>
      <c r="L1892"/>
      <c r="M1892"/>
      <c r="N1892"/>
      <c r="O1892" s="11"/>
    </row>
    <row r="1893" spans="2:15" x14ac:dyDescent="0.35">
      <c r="B1893"/>
      <c r="C1893"/>
      <c r="D1893"/>
      <c r="E1893"/>
      <c r="F1893"/>
      <c r="G1893"/>
      <c r="H1893"/>
      <c r="I1893"/>
      <c r="J1893"/>
      <c r="K1893"/>
      <c r="L1893"/>
      <c r="M1893"/>
      <c r="N1893"/>
      <c r="O1893" s="11"/>
    </row>
    <row r="1894" spans="2:15" x14ac:dyDescent="0.35">
      <c r="B1894"/>
      <c r="C1894"/>
      <c r="D1894"/>
      <c r="E1894"/>
      <c r="F1894"/>
      <c r="G1894"/>
      <c r="H1894"/>
      <c r="I1894"/>
      <c r="J1894"/>
      <c r="K1894"/>
      <c r="L1894"/>
      <c r="M1894"/>
      <c r="N1894"/>
      <c r="O1894" s="11"/>
    </row>
    <row r="1895" spans="2:15" x14ac:dyDescent="0.35">
      <c r="B1895"/>
      <c r="C1895"/>
      <c r="D1895"/>
      <c r="E1895"/>
      <c r="F1895"/>
      <c r="G1895"/>
      <c r="H1895"/>
      <c r="I1895"/>
      <c r="J1895"/>
      <c r="K1895"/>
      <c r="L1895"/>
      <c r="M1895"/>
      <c r="N1895"/>
      <c r="O1895" s="11"/>
    </row>
    <row r="1896" spans="2:15" x14ac:dyDescent="0.35">
      <c r="B1896"/>
      <c r="C1896"/>
      <c r="D1896"/>
      <c r="E1896"/>
      <c r="F1896"/>
      <c r="G1896"/>
      <c r="H1896"/>
      <c r="I1896"/>
      <c r="J1896"/>
      <c r="K1896"/>
      <c r="L1896"/>
      <c r="M1896"/>
      <c r="N1896"/>
      <c r="O1896" s="11"/>
    </row>
    <row r="1897" spans="2:15" x14ac:dyDescent="0.35">
      <c r="B1897"/>
      <c r="C1897"/>
      <c r="D1897"/>
      <c r="E1897"/>
      <c r="F1897"/>
      <c r="G1897"/>
      <c r="H1897"/>
      <c r="I1897"/>
      <c r="J1897"/>
      <c r="K1897"/>
      <c r="L1897"/>
      <c r="M1897"/>
      <c r="N1897"/>
      <c r="O1897" s="11"/>
    </row>
    <row r="1898" spans="2:15" x14ac:dyDescent="0.35">
      <c r="B1898"/>
      <c r="C1898"/>
      <c r="D1898"/>
      <c r="E1898"/>
      <c r="F1898"/>
      <c r="G1898"/>
      <c r="H1898"/>
      <c r="I1898"/>
      <c r="J1898"/>
      <c r="K1898"/>
      <c r="L1898"/>
      <c r="M1898"/>
      <c r="N1898"/>
      <c r="O1898" s="11"/>
    </row>
    <row r="1899" spans="2:15" x14ac:dyDescent="0.35">
      <c r="B1899"/>
      <c r="C1899"/>
      <c r="D1899"/>
      <c r="E1899"/>
      <c r="F1899"/>
      <c r="G1899"/>
      <c r="H1899"/>
      <c r="I1899"/>
      <c r="J1899"/>
      <c r="K1899"/>
      <c r="L1899"/>
      <c r="M1899"/>
      <c r="N1899"/>
      <c r="O1899" s="11"/>
    </row>
    <row r="1900" spans="2:15" x14ac:dyDescent="0.35">
      <c r="B1900"/>
      <c r="C1900"/>
      <c r="D1900"/>
      <c r="E1900"/>
      <c r="F1900"/>
      <c r="G1900"/>
      <c r="H1900"/>
      <c r="I1900"/>
      <c r="J1900"/>
      <c r="K1900"/>
      <c r="L1900"/>
      <c r="M1900"/>
      <c r="N1900"/>
      <c r="O1900" s="11"/>
    </row>
    <row r="1901" spans="2:15" x14ac:dyDescent="0.35">
      <c r="B1901"/>
      <c r="C1901"/>
      <c r="D1901"/>
      <c r="E1901"/>
      <c r="F1901"/>
      <c r="G1901"/>
      <c r="H1901"/>
      <c r="I1901"/>
      <c r="J1901"/>
      <c r="K1901"/>
      <c r="L1901"/>
      <c r="M1901"/>
      <c r="N1901"/>
      <c r="O1901" s="11"/>
    </row>
    <row r="1902" spans="2:15" x14ac:dyDescent="0.35">
      <c r="B1902"/>
      <c r="C1902"/>
      <c r="D1902"/>
      <c r="E1902"/>
      <c r="F1902"/>
      <c r="G1902"/>
      <c r="H1902"/>
      <c r="I1902"/>
      <c r="J1902"/>
      <c r="K1902"/>
      <c r="L1902"/>
      <c r="M1902"/>
      <c r="N1902"/>
      <c r="O1902" s="11"/>
    </row>
    <row r="1903" spans="2:15" x14ac:dyDescent="0.35">
      <c r="B1903"/>
      <c r="C1903"/>
      <c r="D1903"/>
      <c r="E1903"/>
      <c r="F1903"/>
      <c r="G1903"/>
      <c r="H1903"/>
      <c r="I1903"/>
      <c r="J1903"/>
      <c r="K1903"/>
      <c r="L1903"/>
      <c r="M1903"/>
      <c r="N1903"/>
      <c r="O1903" s="11"/>
    </row>
    <row r="1904" spans="2:15" x14ac:dyDescent="0.35">
      <c r="B1904"/>
      <c r="C1904"/>
      <c r="D1904"/>
      <c r="E1904"/>
      <c r="F1904"/>
      <c r="G1904"/>
      <c r="H1904"/>
      <c r="I1904"/>
      <c r="J1904"/>
      <c r="K1904"/>
      <c r="L1904"/>
      <c r="M1904"/>
      <c r="N1904"/>
      <c r="O1904" s="11"/>
    </row>
    <row r="1905" spans="2:15" x14ac:dyDescent="0.35">
      <c r="B1905"/>
      <c r="C1905"/>
      <c r="D1905"/>
      <c r="E1905"/>
      <c r="F1905"/>
      <c r="G1905"/>
      <c r="H1905"/>
      <c r="I1905"/>
      <c r="J1905"/>
      <c r="K1905"/>
      <c r="L1905"/>
      <c r="M1905"/>
      <c r="N1905"/>
      <c r="O1905" s="11"/>
    </row>
    <row r="1906" spans="2:15" x14ac:dyDescent="0.35">
      <c r="B1906"/>
      <c r="C1906"/>
      <c r="D1906"/>
      <c r="E1906"/>
      <c r="F1906"/>
      <c r="G1906"/>
      <c r="H1906"/>
      <c r="I1906"/>
      <c r="J1906"/>
      <c r="K1906"/>
      <c r="L1906"/>
      <c r="M1906"/>
      <c r="N1906"/>
      <c r="O1906" s="11"/>
    </row>
    <row r="1907" spans="2:15" x14ac:dyDescent="0.35">
      <c r="B1907"/>
      <c r="C1907"/>
      <c r="D1907"/>
      <c r="E1907"/>
      <c r="F1907"/>
      <c r="G1907"/>
      <c r="H1907"/>
      <c r="I1907"/>
      <c r="J1907"/>
      <c r="K1907"/>
      <c r="L1907"/>
      <c r="M1907"/>
      <c r="N1907"/>
      <c r="O1907" s="11"/>
    </row>
    <row r="1908" spans="2:15" x14ac:dyDescent="0.35">
      <c r="B1908"/>
      <c r="C1908"/>
      <c r="D1908"/>
      <c r="E1908"/>
      <c r="F1908"/>
      <c r="G1908"/>
      <c r="H1908"/>
      <c r="I1908"/>
      <c r="J1908"/>
      <c r="K1908"/>
      <c r="L1908"/>
      <c r="M1908"/>
      <c r="N1908"/>
      <c r="O1908" s="11"/>
    </row>
    <row r="1909" spans="2:15" x14ac:dyDescent="0.35">
      <c r="B1909"/>
      <c r="C1909"/>
      <c r="D1909"/>
      <c r="E1909"/>
      <c r="F1909"/>
      <c r="G1909"/>
      <c r="H1909"/>
      <c r="I1909"/>
      <c r="J1909"/>
      <c r="K1909"/>
      <c r="L1909"/>
      <c r="M1909"/>
      <c r="N1909"/>
      <c r="O1909" s="11"/>
    </row>
    <row r="1910" spans="2:15" x14ac:dyDescent="0.35">
      <c r="B1910"/>
      <c r="C1910"/>
      <c r="D1910"/>
      <c r="E1910"/>
      <c r="F1910"/>
      <c r="G1910"/>
      <c r="H1910"/>
      <c r="I1910"/>
      <c r="J1910"/>
      <c r="K1910"/>
      <c r="L1910"/>
      <c r="M1910"/>
      <c r="N1910"/>
      <c r="O1910" s="11"/>
    </row>
    <row r="1911" spans="2:15" x14ac:dyDescent="0.35">
      <c r="B1911"/>
      <c r="C1911"/>
      <c r="D1911"/>
      <c r="E1911"/>
      <c r="F1911"/>
      <c r="G1911"/>
      <c r="H1911"/>
      <c r="I1911"/>
      <c r="J1911"/>
      <c r="K1911"/>
      <c r="L1911"/>
      <c r="M1911"/>
      <c r="N1911"/>
      <c r="O1911" s="11"/>
    </row>
    <row r="1912" spans="2:15" x14ac:dyDescent="0.35">
      <c r="B1912"/>
      <c r="C1912"/>
      <c r="D1912"/>
      <c r="E1912"/>
      <c r="F1912"/>
      <c r="G1912"/>
      <c r="H1912"/>
      <c r="I1912"/>
      <c r="J1912"/>
      <c r="K1912"/>
      <c r="L1912"/>
      <c r="M1912"/>
      <c r="N1912"/>
      <c r="O1912" s="11"/>
    </row>
    <row r="1913" spans="2:15" x14ac:dyDescent="0.35">
      <c r="B1913"/>
      <c r="C1913"/>
      <c r="D1913"/>
      <c r="E1913"/>
      <c r="F1913"/>
      <c r="G1913"/>
      <c r="H1913"/>
      <c r="I1913"/>
      <c r="J1913"/>
      <c r="K1913"/>
      <c r="L1913"/>
      <c r="M1913"/>
      <c r="N1913"/>
      <c r="O1913" s="11"/>
    </row>
    <row r="1914" spans="2:15" x14ac:dyDescent="0.35">
      <c r="B1914"/>
      <c r="C1914"/>
      <c r="D1914"/>
      <c r="E1914"/>
      <c r="F1914"/>
      <c r="G1914"/>
      <c r="H1914"/>
      <c r="I1914"/>
      <c r="J1914"/>
      <c r="K1914"/>
      <c r="L1914"/>
      <c r="M1914"/>
      <c r="N1914"/>
      <c r="O1914" s="11"/>
    </row>
    <row r="1915" spans="2:15" x14ac:dyDescent="0.35">
      <c r="B1915"/>
      <c r="C1915"/>
      <c r="D1915"/>
      <c r="E1915"/>
      <c r="F1915"/>
      <c r="G1915"/>
      <c r="H1915"/>
      <c r="I1915"/>
      <c r="J1915"/>
      <c r="K1915"/>
      <c r="L1915"/>
      <c r="M1915"/>
      <c r="N1915"/>
      <c r="O1915" s="11"/>
    </row>
    <row r="1916" spans="2:15" x14ac:dyDescent="0.35">
      <c r="B1916"/>
      <c r="C1916"/>
      <c r="D1916"/>
      <c r="E1916"/>
      <c r="F1916"/>
      <c r="G1916"/>
      <c r="H1916"/>
      <c r="I1916"/>
      <c r="J1916"/>
      <c r="K1916"/>
      <c r="L1916"/>
      <c r="M1916"/>
      <c r="N1916"/>
      <c r="O1916" s="11"/>
    </row>
    <row r="1917" spans="2:15" x14ac:dyDescent="0.35">
      <c r="B1917"/>
      <c r="C1917"/>
      <c r="D1917"/>
      <c r="E1917"/>
      <c r="F1917"/>
      <c r="G1917"/>
      <c r="H1917"/>
      <c r="I1917"/>
      <c r="J1917"/>
      <c r="K1917"/>
      <c r="L1917"/>
      <c r="M1917"/>
      <c r="N1917"/>
      <c r="O1917" s="11"/>
    </row>
    <row r="1918" spans="2:15" x14ac:dyDescent="0.35">
      <c r="B1918"/>
      <c r="C1918"/>
      <c r="D1918"/>
      <c r="E1918"/>
      <c r="F1918"/>
      <c r="G1918"/>
      <c r="H1918"/>
      <c r="I1918"/>
      <c r="J1918"/>
      <c r="K1918"/>
      <c r="L1918"/>
      <c r="M1918"/>
      <c r="N1918"/>
      <c r="O1918" s="11"/>
    </row>
    <row r="1919" spans="2:15" x14ac:dyDescent="0.35">
      <c r="B1919"/>
      <c r="C1919"/>
      <c r="D1919"/>
      <c r="E1919"/>
      <c r="F1919"/>
      <c r="G1919"/>
      <c r="H1919"/>
      <c r="I1919"/>
      <c r="J1919"/>
      <c r="K1919"/>
      <c r="L1919"/>
      <c r="M1919"/>
      <c r="N1919"/>
      <c r="O1919" s="11"/>
    </row>
    <row r="1920" spans="2:15" x14ac:dyDescent="0.35">
      <c r="B1920"/>
      <c r="C1920"/>
      <c r="D1920"/>
      <c r="E1920"/>
      <c r="F1920"/>
      <c r="G1920"/>
      <c r="H1920"/>
      <c r="I1920"/>
      <c r="J1920"/>
      <c r="K1920"/>
      <c r="L1920"/>
      <c r="M1920"/>
      <c r="N1920"/>
      <c r="O1920" s="11"/>
    </row>
    <row r="1921" spans="2:15" x14ac:dyDescent="0.35">
      <c r="B1921"/>
      <c r="C1921"/>
      <c r="D1921"/>
      <c r="E1921"/>
      <c r="F1921"/>
      <c r="G1921"/>
      <c r="H1921"/>
      <c r="I1921"/>
      <c r="J1921"/>
      <c r="K1921"/>
      <c r="L1921"/>
      <c r="M1921"/>
      <c r="N1921"/>
      <c r="O1921" s="11"/>
    </row>
    <row r="1922" spans="2:15" x14ac:dyDescent="0.35">
      <c r="B1922"/>
      <c r="C1922"/>
      <c r="D1922"/>
      <c r="E1922"/>
      <c r="F1922"/>
      <c r="G1922"/>
      <c r="H1922"/>
      <c r="I1922"/>
      <c r="J1922"/>
      <c r="K1922"/>
      <c r="L1922"/>
      <c r="M1922"/>
      <c r="N1922"/>
      <c r="O1922" s="11"/>
    </row>
    <row r="1923" spans="2:15" x14ac:dyDescent="0.35">
      <c r="B1923"/>
      <c r="C1923"/>
      <c r="D1923"/>
      <c r="E1923"/>
      <c r="F1923"/>
      <c r="G1923"/>
      <c r="H1923"/>
      <c r="I1923"/>
      <c r="J1923"/>
      <c r="K1923"/>
      <c r="L1923"/>
      <c r="M1923"/>
      <c r="N1923"/>
      <c r="O1923" s="11"/>
    </row>
    <row r="1924" spans="2:15" x14ac:dyDescent="0.35">
      <c r="B1924"/>
      <c r="C1924"/>
      <c r="D1924"/>
      <c r="E1924"/>
      <c r="F1924"/>
      <c r="G1924"/>
      <c r="H1924"/>
      <c r="I1924"/>
      <c r="J1924"/>
      <c r="K1924"/>
      <c r="L1924"/>
      <c r="M1924"/>
      <c r="N1924"/>
      <c r="O1924" s="11"/>
    </row>
    <row r="1925" spans="2:15" x14ac:dyDescent="0.35">
      <c r="B1925"/>
      <c r="C1925"/>
      <c r="D1925"/>
      <c r="E1925"/>
      <c r="F1925"/>
      <c r="G1925"/>
      <c r="H1925"/>
      <c r="I1925"/>
      <c r="J1925"/>
      <c r="K1925"/>
      <c r="L1925"/>
      <c r="M1925"/>
      <c r="N1925"/>
      <c r="O1925" s="11"/>
    </row>
    <row r="1926" spans="2:15" x14ac:dyDescent="0.35">
      <c r="B1926"/>
      <c r="C1926"/>
      <c r="D1926"/>
      <c r="E1926"/>
      <c r="F1926"/>
      <c r="G1926"/>
      <c r="H1926"/>
      <c r="I1926"/>
      <c r="J1926"/>
      <c r="K1926"/>
      <c r="L1926"/>
      <c r="M1926"/>
      <c r="N1926"/>
      <c r="O1926" s="11"/>
    </row>
    <row r="1927" spans="2:15" x14ac:dyDescent="0.35">
      <c r="B1927"/>
      <c r="C1927"/>
      <c r="D1927"/>
      <c r="E1927"/>
      <c r="F1927"/>
      <c r="G1927"/>
      <c r="H1927"/>
      <c r="I1927"/>
      <c r="J1927"/>
      <c r="K1927"/>
      <c r="L1927"/>
      <c r="M1927"/>
      <c r="N1927"/>
      <c r="O1927" s="11"/>
    </row>
    <row r="1928" spans="2:15" x14ac:dyDescent="0.35">
      <c r="B1928"/>
      <c r="C1928"/>
      <c r="D1928"/>
      <c r="E1928"/>
      <c r="F1928"/>
      <c r="G1928"/>
      <c r="H1928"/>
      <c r="I1928"/>
      <c r="J1928"/>
      <c r="K1928"/>
      <c r="L1928"/>
      <c r="M1928"/>
      <c r="N1928"/>
      <c r="O1928" s="11"/>
    </row>
    <row r="1929" spans="2:15" x14ac:dyDescent="0.35">
      <c r="B1929"/>
      <c r="C1929"/>
      <c r="D1929"/>
      <c r="E1929"/>
      <c r="F1929"/>
      <c r="G1929"/>
      <c r="H1929"/>
      <c r="I1929"/>
      <c r="J1929"/>
      <c r="K1929"/>
      <c r="L1929"/>
      <c r="M1929"/>
      <c r="N1929"/>
      <c r="O1929" s="11"/>
    </row>
    <row r="1930" spans="2:15" x14ac:dyDescent="0.35">
      <c r="B1930"/>
      <c r="C1930"/>
      <c r="D1930"/>
      <c r="E1930"/>
      <c r="F1930"/>
      <c r="G1930"/>
      <c r="H1930"/>
      <c r="I1930"/>
      <c r="J1930"/>
      <c r="K1930"/>
      <c r="L1930"/>
      <c r="M1930"/>
      <c r="N1930"/>
      <c r="O1930" s="11"/>
    </row>
    <row r="1931" spans="2:15" x14ac:dyDescent="0.35">
      <c r="B1931"/>
      <c r="C1931"/>
      <c r="D1931"/>
      <c r="E1931"/>
      <c r="F1931"/>
      <c r="G1931"/>
      <c r="H1931"/>
      <c r="I1931"/>
      <c r="J1931"/>
      <c r="K1931"/>
      <c r="L1931"/>
      <c r="M1931"/>
      <c r="N1931"/>
      <c r="O1931" s="11"/>
    </row>
    <row r="1932" spans="2:15" x14ac:dyDescent="0.35">
      <c r="B1932"/>
      <c r="C1932"/>
      <c r="D1932"/>
      <c r="E1932"/>
      <c r="F1932"/>
      <c r="G1932"/>
      <c r="H1932"/>
      <c r="I1932"/>
      <c r="J1932"/>
      <c r="K1932"/>
      <c r="L1932"/>
      <c r="M1932"/>
      <c r="N1932"/>
      <c r="O1932" s="11"/>
    </row>
    <row r="1933" spans="2:15" x14ac:dyDescent="0.35">
      <c r="B1933"/>
      <c r="C1933"/>
      <c r="D1933"/>
      <c r="E1933"/>
      <c r="F1933"/>
      <c r="G1933"/>
      <c r="H1933"/>
      <c r="I1933"/>
      <c r="J1933"/>
      <c r="K1933"/>
      <c r="L1933"/>
      <c r="M1933"/>
      <c r="N1933"/>
      <c r="O1933" s="11"/>
    </row>
    <row r="1934" spans="2:15" x14ac:dyDescent="0.35">
      <c r="B1934"/>
      <c r="C1934"/>
      <c r="D1934"/>
      <c r="E1934"/>
      <c r="F1934"/>
      <c r="G1934"/>
      <c r="H1934"/>
      <c r="I1934"/>
      <c r="J1934"/>
      <c r="K1934"/>
      <c r="L1934"/>
      <c r="M1934"/>
      <c r="N1934"/>
      <c r="O1934" s="11"/>
    </row>
    <row r="1935" spans="2:15" x14ac:dyDescent="0.35">
      <c r="B1935"/>
      <c r="C1935"/>
      <c r="D1935"/>
      <c r="E1935"/>
      <c r="F1935"/>
      <c r="G1935"/>
      <c r="H1935"/>
      <c r="I1935"/>
      <c r="J1935"/>
      <c r="K1935"/>
      <c r="L1935"/>
      <c r="M1935"/>
      <c r="N1935"/>
      <c r="O1935" s="11"/>
    </row>
    <row r="1936" spans="2:15" x14ac:dyDescent="0.35">
      <c r="B1936"/>
      <c r="C1936"/>
      <c r="D1936"/>
      <c r="E1936"/>
      <c r="F1936"/>
      <c r="G1936"/>
      <c r="H1936"/>
      <c r="I1936"/>
      <c r="J1936"/>
      <c r="K1936"/>
      <c r="L1936"/>
      <c r="M1936"/>
      <c r="N1936"/>
      <c r="O1936" s="11"/>
    </row>
    <row r="1937" spans="2:15" x14ac:dyDescent="0.35">
      <c r="B1937"/>
      <c r="C1937"/>
      <c r="D1937"/>
      <c r="E1937"/>
      <c r="F1937"/>
      <c r="G1937"/>
      <c r="H1937"/>
      <c r="I1937"/>
      <c r="J1937"/>
      <c r="K1937"/>
      <c r="L1937"/>
      <c r="M1937"/>
      <c r="N1937"/>
      <c r="O1937" s="11"/>
    </row>
    <row r="1938" spans="2:15" x14ac:dyDescent="0.35">
      <c r="B1938"/>
      <c r="C1938"/>
      <c r="D1938"/>
      <c r="E1938"/>
      <c r="F1938"/>
      <c r="G1938"/>
      <c r="H1938"/>
      <c r="I1938"/>
      <c r="J1938"/>
      <c r="K1938"/>
      <c r="L1938"/>
      <c r="M1938"/>
      <c r="N1938"/>
      <c r="O1938" s="11"/>
    </row>
    <row r="1939" spans="2:15" x14ac:dyDescent="0.35">
      <c r="B1939"/>
      <c r="C1939"/>
      <c r="D1939"/>
      <c r="E1939"/>
      <c r="F1939"/>
      <c r="G1939"/>
      <c r="H1939"/>
      <c r="I1939"/>
      <c r="J1939"/>
      <c r="K1939"/>
      <c r="L1939"/>
      <c r="M1939"/>
      <c r="N1939"/>
      <c r="O1939" s="11"/>
    </row>
    <row r="1940" spans="2:15" x14ac:dyDescent="0.35">
      <c r="B1940"/>
      <c r="C1940"/>
      <c r="D1940"/>
      <c r="E1940"/>
      <c r="F1940"/>
      <c r="G1940"/>
      <c r="H1940"/>
      <c r="I1940"/>
      <c r="J1940"/>
      <c r="K1940"/>
      <c r="L1940"/>
      <c r="M1940"/>
      <c r="N1940"/>
      <c r="O1940" s="11"/>
    </row>
    <row r="1941" spans="2:15" x14ac:dyDescent="0.35">
      <c r="B1941"/>
      <c r="C1941"/>
      <c r="D1941"/>
      <c r="E1941"/>
      <c r="F1941"/>
      <c r="G1941"/>
      <c r="H1941"/>
      <c r="I1941"/>
      <c r="J1941"/>
      <c r="K1941"/>
      <c r="L1941"/>
      <c r="M1941"/>
      <c r="N1941"/>
      <c r="O1941" s="11"/>
    </row>
    <row r="1942" spans="2:15" x14ac:dyDescent="0.35">
      <c r="B1942"/>
      <c r="C1942"/>
      <c r="D1942"/>
      <c r="E1942"/>
      <c r="F1942"/>
      <c r="G1942"/>
      <c r="H1942"/>
      <c r="I1942"/>
      <c r="J1942"/>
      <c r="K1942"/>
      <c r="L1942"/>
      <c r="M1942"/>
      <c r="N1942"/>
      <c r="O1942" s="11"/>
    </row>
    <row r="1943" spans="2:15" x14ac:dyDescent="0.35">
      <c r="B1943"/>
      <c r="C1943"/>
      <c r="D1943"/>
      <c r="E1943"/>
      <c r="F1943"/>
      <c r="G1943"/>
      <c r="H1943"/>
      <c r="I1943"/>
      <c r="J1943"/>
      <c r="K1943"/>
      <c r="L1943"/>
      <c r="M1943"/>
      <c r="N1943"/>
      <c r="O1943" s="11"/>
    </row>
    <row r="1944" spans="2:15" x14ac:dyDescent="0.35">
      <c r="B1944"/>
      <c r="C1944"/>
      <c r="D1944"/>
      <c r="E1944"/>
      <c r="F1944"/>
      <c r="G1944"/>
      <c r="H1944"/>
      <c r="I1944"/>
      <c r="J1944"/>
      <c r="K1944"/>
      <c r="L1944"/>
      <c r="M1944"/>
      <c r="N1944"/>
      <c r="O1944" s="11"/>
    </row>
    <row r="1945" spans="2:15" x14ac:dyDescent="0.35">
      <c r="B1945"/>
      <c r="C1945"/>
      <c r="D1945"/>
      <c r="E1945"/>
      <c r="F1945"/>
      <c r="G1945"/>
      <c r="H1945"/>
      <c r="I1945"/>
      <c r="J1945"/>
      <c r="K1945"/>
      <c r="L1945"/>
      <c r="M1945"/>
      <c r="N1945"/>
      <c r="O1945" s="11"/>
    </row>
    <row r="1946" spans="2:15" x14ac:dyDescent="0.35">
      <c r="B1946"/>
      <c r="C1946"/>
      <c r="D1946"/>
      <c r="E1946"/>
      <c r="F1946"/>
      <c r="G1946"/>
      <c r="H1946"/>
      <c r="I1946"/>
      <c r="J1946"/>
      <c r="K1946"/>
      <c r="L1946"/>
      <c r="M1946"/>
      <c r="N1946"/>
      <c r="O1946" s="11"/>
    </row>
    <row r="1947" spans="2:15" x14ac:dyDescent="0.35">
      <c r="B1947"/>
      <c r="C1947"/>
      <c r="D1947"/>
      <c r="E1947"/>
      <c r="F1947"/>
      <c r="G1947"/>
      <c r="H1947"/>
      <c r="I1947"/>
      <c r="J1947"/>
      <c r="K1947"/>
      <c r="L1947"/>
      <c r="M1947"/>
      <c r="N1947"/>
      <c r="O1947" s="11"/>
    </row>
    <row r="1948" spans="2:15" x14ac:dyDescent="0.35">
      <c r="B1948"/>
      <c r="C1948"/>
      <c r="D1948"/>
      <c r="E1948"/>
      <c r="F1948"/>
      <c r="G1948"/>
      <c r="H1948"/>
      <c r="I1948"/>
      <c r="J1948"/>
      <c r="K1948"/>
      <c r="L1948"/>
      <c r="M1948"/>
      <c r="N1948"/>
      <c r="O1948" s="11"/>
    </row>
    <row r="1949" spans="2:15" x14ac:dyDescent="0.35">
      <c r="B1949"/>
      <c r="C1949"/>
      <c r="D1949"/>
      <c r="E1949"/>
      <c r="F1949"/>
      <c r="G1949"/>
      <c r="H1949"/>
      <c r="I1949"/>
      <c r="J1949"/>
      <c r="K1949"/>
      <c r="L1949"/>
      <c r="M1949"/>
      <c r="N1949"/>
      <c r="O1949" s="11"/>
    </row>
    <row r="1950" spans="2:15" x14ac:dyDescent="0.35">
      <c r="B1950"/>
      <c r="C1950"/>
      <c r="D1950"/>
      <c r="E1950"/>
      <c r="F1950"/>
      <c r="G1950"/>
      <c r="H1950"/>
      <c r="I1950"/>
      <c r="J1950"/>
      <c r="K1950"/>
      <c r="L1950"/>
      <c r="M1950"/>
      <c r="N1950"/>
      <c r="O1950" s="11"/>
    </row>
    <row r="1951" spans="2:15" x14ac:dyDescent="0.35">
      <c r="B1951"/>
      <c r="C1951"/>
      <c r="D1951"/>
      <c r="E1951"/>
      <c r="F1951"/>
      <c r="G1951"/>
      <c r="H1951"/>
      <c r="I1951"/>
      <c r="J1951"/>
      <c r="K1951"/>
      <c r="L1951"/>
      <c r="M1951"/>
      <c r="N1951"/>
      <c r="O1951" s="11"/>
    </row>
    <row r="1952" spans="2:15" x14ac:dyDescent="0.35">
      <c r="B1952"/>
      <c r="C1952"/>
      <c r="D1952"/>
      <c r="E1952"/>
      <c r="F1952"/>
      <c r="G1952"/>
      <c r="H1952"/>
      <c r="I1952"/>
      <c r="J1952"/>
      <c r="K1952"/>
      <c r="L1952"/>
      <c r="M1952"/>
      <c r="N1952"/>
      <c r="O1952" s="11"/>
    </row>
    <row r="1953" spans="2:15" x14ac:dyDescent="0.35">
      <c r="B1953"/>
      <c r="C1953"/>
      <c r="D1953"/>
      <c r="E1953"/>
      <c r="F1953"/>
      <c r="G1953"/>
      <c r="H1953"/>
      <c r="I1953"/>
      <c r="J1953"/>
      <c r="K1953"/>
      <c r="L1953"/>
      <c r="M1953"/>
      <c r="N1953"/>
      <c r="O1953" s="11"/>
    </row>
    <row r="1954" spans="2:15" x14ac:dyDescent="0.35">
      <c r="B1954"/>
      <c r="C1954"/>
      <c r="D1954"/>
      <c r="E1954"/>
      <c r="F1954"/>
      <c r="G1954"/>
      <c r="H1954"/>
      <c r="I1954"/>
      <c r="J1954"/>
      <c r="K1954"/>
      <c r="L1954"/>
      <c r="M1954"/>
      <c r="N1954"/>
      <c r="O1954" s="11"/>
    </row>
    <row r="1955" spans="2:15" x14ac:dyDescent="0.35">
      <c r="B1955"/>
      <c r="C1955"/>
      <c r="D1955"/>
      <c r="E1955"/>
      <c r="F1955"/>
      <c r="G1955"/>
      <c r="H1955"/>
      <c r="I1955"/>
      <c r="J1955"/>
      <c r="K1955"/>
      <c r="L1955"/>
      <c r="M1955"/>
      <c r="N1955"/>
      <c r="O1955" s="11"/>
    </row>
    <row r="1956" spans="2:15" x14ac:dyDescent="0.35">
      <c r="B1956"/>
      <c r="C1956"/>
      <c r="D1956"/>
      <c r="E1956"/>
      <c r="F1956"/>
      <c r="G1956"/>
      <c r="H1956"/>
      <c r="I1956"/>
      <c r="J1956"/>
      <c r="K1956"/>
      <c r="L1956"/>
      <c r="M1956"/>
      <c r="N1956"/>
      <c r="O1956" s="11"/>
    </row>
    <row r="1957" spans="2:15" x14ac:dyDescent="0.35">
      <c r="B1957"/>
      <c r="C1957"/>
      <c r="D1957"/>
      <c r="E1957"/>
      <c r="F1957"/>
      <c r="G1957"/>
      <c r="H1957"/>
      <c r="I1957"/>
      <c r="J1957"/>
      <c r="K1957"/>
      <c r="L1957"/>
      <c r="M1957"/>
      <c r="N1957"/>
      <c r="O1957" s="11"/>
    </row>
    <row r="1958" spans="2:15" x14ac:dyDescent="0.35">
      <c r="B1958"/>
      <c r="C1958"/>
      <c r="D1958"/>
      <c r="E1958"/>
      <c r="F1958"/>
      <c r="G1958"/>
      <c r="H1958"/>
      <c r="I1958"/>
      <c r="J1958"/>
      <c r="K1958"/>
      <c r="L1958"/>
      <c r="M1958"/>
      <c r="N1958"/>
      <c r="O1958" s="11"/>
    </row>
    <row r="1959" spans="2:15" x14ac:dyDescent="0.35">
      <c r="B1959"/>
      <c r="C1959"/>
      <c r="D1959"/>
      <c r="E1959"/>
      <c r="F1959"/>
      <c r="G1959"/>
      <c r="H1959"/>
      <c r="I1959"/>
      <c r="J1959"/>
      <c r="K1959"/>
      <c r="L1959"/>
      <c r="M1959"/>
      <c r="N1959"/>
      <c r="O1959" s="11"/>
    </row>
    <row r="1960" spans="2:15" x14ac:dyDescent="0.35">
      <c r="B1960"/>
      <c r="C1960"/>
      <c r="D1960"/>
      <c r="E1960"/>
      <c r="F1960"/>
      <c r="G1960"/>
      <c r="H1960"/>
      <c r="I1960"/>
      <c r="J1960"/>
      <c r="K1960"/>
      <c r="L1960"/>
      <c r="M1960"/>
      <c r="N1960"/>
      <c r="O1960" s="11"/>
    </row>
    <row r="1961" spans="2:15" x14ac:dyDescent="0.35">
      <c r="B1961"/>
      <c r="C1961"/>
      <c r="D1961"/>
      <c r="E1961"/>
      <c r="F1961"/>
      <c r="G1961"/>
      <c r="H1961"/>
      <c r="I1961"/>
      <c r="J1961"/>
      <c r="K1961"/>
      <c r="L1961"/>
      <c r="M1961"/>
      <c r="N1961"/>
      <c r="O1961" s="11"/>
    </row>
    <row r="1962" spans="2:15" x14ac:dyDescent="0.35">
      <c r="B1962"/>
      <c r="C1962"/>
      <c r="D1962"/>
      <c r="E1962"/>
      <c r="F1962"/>
      <c r="G1962"/>
      <c r="H1962"/>
      <c r="I1962"/>
      <c r="J1962"/>
      <c r="K1962"/>
      <c r="L1962"/>
      <c r="M1962"/>
      <c r="N1962"/>
      <c r="O1962" s="11"/>
    </row>
    <row r="1963" spans="2:15" x14ac:dyDescent="0.35">
      <c r="B1963"/>
      <c r="C1963"/>
      <c r="D1963"/>
      <c r="E1963"/>
      <c r="F1963"/>
      <c r="G1963"/>
      <c r="H1963"/>
      <c r="I1963"/>
      <c r="J1963"/>
      <c r="K1963"/>
      <c r="L1963"/>
      <c r="M1963"/>
      <c r="N1963"/>
      <c r="O1963" s="11"/>
    </row>
    <row r="1964" spans="2:15" x14ac:dyDescent="0.35">
      <c r="B1964"/>
      <c r="C1964"/>
      <c r="D1964"/>
      <c r="E1964"/>
      <c r="F1964"/>
      <c r="G1964"/>
      <c r="H1964"/>
      <c r="I1964"/>
      <c r="J1964"/>
      <c r="K1964"/>
      <c r="L1964"/>
      <c r="M1964"/>
      <c r="N1964"/>
      <c r="O1964" s="11"/>
    </row>
    <row r="1965" spans="2:15" x14ac:dyDescent="0.35">
      <c r="B1965"/>
      <c r="C1965"/>
      <c r="D1965"/>
      <c r="E1965"/>
      <c r="F1965"/>
      <c r="G1965"/>
      <c r="H1965"/>
      <c r="I1965"/>
      <c r="J1965"/>
      <c r="K1965"/>
      <c r="L1965"/>
      <c r="M1965"/>
      <c r="N1965"/>
      <c r="O1965" s="11"/>
    </row>
    <row r="1966" spans="2:15" x14ac:dyDescent="0.35">
      <c r="B1966"/>
      <c r="C1966"/>
      <c r="D1966"/>
      <c r="E1966"/>
      <c r="F1966"/>
      <c r="G1966"/>
      <c r="H1966"/>
      <c r="I1966"/>
      <c r="J1966"/>
      <c r="K1966"/>
      <c r="L1966"/>
      <c r="M1966"/>
      <c r="N1966"/>
      <c r="O1966" s="11"/>
    </row>
    <row r="1967" spans="2:15" x14ac:dyDescent="0.35">
      <c r="B1967"/>
      <c r="C1967"/>
      <c r="D1967"/>
      <c r="E1967"/>
      <c r="F1967"/>
      <c r="G1967"/>
      <c r="H1967"/>
      <c r="I1967"/>
      <c r="J1967"/>
      <c r="K1967"/>
      <c r="L1967"/>
      <c r="M1967"/>
      <c r="N1967"/>
      <c r="O1967" s="11"/>
    </row>
    <row r="1968" spans="2:15" x14ac:dyDescent="0.35">
      <c r="B1968"/>
      <c r="C1968"/>
      <c r="D1968"/>
      <c r="E1968"/>
      <c r="F1968"/>
      <c r="G1968"/>
      <c r="H1968"/>
      <c r="I1968"/>
      <c r="J1968"/>
      <c r="K1968"/>
      <c r="L1968"/>
      <c r="M1968"/>
      <c r="N1968"/>
      <c r="O1968" s="11"/>
    </row>
    <row r="1969" spans="2:15" x14ac:dyDescent="0.35">
      <c r="B1969"/>
      <c r="C1969"/>
      <c r="D1969"/>
      <c r="E1969"/>
      <c r="F1969"/>
      <c r="G1969"/>
      <c r="H1969"/>
      <c r="I1969"/>
      <c r="J1969"/>
      <c r="K1969"/>
      <c r="L1969"/>
      <c r="M1969"/>
      <c r="N1969"/>
      <c r="O1969" s="11"/>
    </row>
    <row r="1970" spans="2:15" x14ac:dyDescent="0.35">
      <c r="B1970"/>
      <c r="C1970"/>
      <c r="D1970"/>
      <c r="E1970"/>
      <c r="F1970"/>
      <c r="G1970"/>
      <c r="H1970"/>
      <c r="I1970"/>
      <c r="J1970"/>
      <c r="K1970"/>
      <c r="L1970"/>
      <c r="M1970"/>
      <c r="N1970"/>
      <c r="O1970" s="11"/>
    </row>
    <row r="1971" spans="2:15" x14ac:dyDescent="0.35">
      <c r="B1971"/>
      <c r="C1971"/>
      <c r="D1971"/>
      <c r="E1971"/>
      <c r="F1971"/>
      <c r="G1971"/>
      <c r="H1971"/>
      <c r="I1971"/>
      <c r="J1971"/>
      <c r="K1971"/>
      <c r="L1971"/>
      <c r="M1971"/>
      <c r="N1971"/>
      <c r="O1971" s="11"/>
    </row>
    <row r="1972" spans="2:15" x14ac:dyDescent="0.35">
      <c r="B1972"/>
      <c r="C1972"/>
      <c r="D1972"/>
      <c r="E1972"/>
      <c r="F1972"/>
      <c r="G1972"/>
      <c r="H1972"/>
      <c r="I1972"/>
      <c r="J1972"/>
      <c r="K1972"/>
      <c r="L1972"/>
      <c r="M1972"/>
      <c r="N1972"/>
      <c r="O1972" s="11"/>
    </row>
    <row r="1973" spans="2:15" x14ac:dyDescent="0.35">
      <c r="B1973"/>
      <c r="C1973"/>
      <c r="D1973"/>
      <c r="E1973"/>
      <c r="F1973"/>
      <c r="G1973"/>
      <c r="H1973"/>
      <c r="I1973"/>
      <c r="J1973"/>
      <c r="K1973"/>
      <c r="L1973"/>
      <c r="M1973"/>
      <c r="N1973"/>
      <c r="O1973" s="11"/>
    </row>
    <row r="1974" spans="2:15" x14ac:dyDescent="0.35">
      <c r="B1974"/>
      <c r="C1974"/>
      <c r="D1974"/>
      <c r="E1974"/>
      <c r="F1974"/>
      <c r="G1974"/>
      <c r="H1974"/>
      <c r="I1974"/>
      <c r="J1974"/>
      <c r="K1974"/>
      <c r="L1974"/>
      <c r="M1974"/>
      <c r="N1974"/>
      <c r="O1974" s="11"/>
    </row>
    <row r="1975" spans="2:15" x14ac:dyDescent="0.35">
      <c r="B1975"/>
      <c r="C1975"/>
      <c r="D1975"/>
      <c r="E1975"/>
      <c r="F1975"/>
      <c r="G1975"/>
      <c r="H1975"/>
      <c r="I1975"/>
      <c r="J1975"/>
      <c r="K1975"/>
      <c r="L1975"/>
      <c r="M1975"/>
      <c r="N1975"/>
      <c r="O1975" s="11"/>
    </row>
    <row r="1976" spans="2:15" x14ac:dyDescent="0.35">
      <c r="B1976"/>
      <c r="C1976"/>
      <c r="D1976"/>
      <c r="E1976"/>
      <c r="F1976"/>
      <c r="G1976"/>
      <c r="H1976"/>
      <c r="I1976"/>
      <c r="J1976"/>
      <c r="K1976"/>
      <c r="L1976"/>
      <c r="M1976"/>
      <c r="N1976"/>
      <c r="O1976" s="11"/>
    </row>
    <row r="1977" spans="2:15" x14ac:dyDescent="0.35">
      <c r="B1977"/>
      <c r="C1977"/>
      <c r="D1977"/>
      <c r="E1977"/>
      <c r="F1977"/>
      <c r="G1977"/>
      <c r="H1977"/>
      <c r="I1977"/>
      <c r="J1977"/>
      <c r="K1977"/>
      <c r="L1977"/>
      <c r="M1977"/>
      <c r="N1977"/>
      <c r="O1977" s="11"/>
    </row>
    <row r="1978" spans="2:15" x14ac:dyDescent="0.35">
      <c r="B1978"/>
      <c r="C1978"/>
      <c r="D1978"/>
      <c r="E1978"/>
      <c r="F1978"/>
      <c r="G1978"/>
      <c r="H1978"/>
      <c r="I1978"/>
      <c r="J1978"/>
      <c r="K1978"/>
      <c r="L1978"/>
      <c r="M1978"/>
      <c r="N1978"/>
      <c r="O1978" s="11"/>
    </row>
    <row r="1979" spans="2:15" x14ac:dyDescent="0.35">
      <c r="B1979"/>
      <c r="C1979"/>
      <c r="D1979"/>
      <c r="E1979"/>
      <c r="F1979"/>
      <c r="G1979"/>
      <c r="H1979"/>
      <c r="I1979"/>
      <c r="J1979"/>
      <c r="K1979"/>
      <c r="L1979"/>
      <c r="M1979"/>
      <c r="N1979"/>
      <c r="O1979" s="11"/>
    </row>
    <row r="1980" spans="2:15" x14ac:dyDescent="0.35">
      <c r="B1980"/>
      <c r="C1980"/>
      <c r="D1980"/>
      <c r="E1980"/>
      <c r="F1980"/>
      <c r="G1980"/>
      <c r="H1980"/>
      <c r="I1980"/>
      <c r="J1980"/>
      <c r="K1980"/>
      <c r="L1980"/>
      <c r="M1980"/>
      <c r="N1980"/>
      <c r="O1980" s="11"/>
    </row>
    <row r="1981" spans="2:15" x14ac:dyDescent="0.35">
      <c r="B1981"/>
      <c r="C1981"/>
      <c r="D1981"/>
      <c r="E1981"/>
      <c r="F1981"/>
      <c r="G1981"/>
      <c r="H1981"/>
      <c r="I1981"/>
      <c r="J1981"/>
      <c r="K1981"/>
      <c r="L1981"/>
      <c r="M1981"/>
      <c r="N1981"/>
      <c r="O1981" s="11"/>
    </row>
    <row r="1982" spans="2:15" x14ac:dyDescent="0.35">
      <c r="B1982"/>
      <c r="C1982"/>
      <c r="D1982"/>
      <c r="E1982"/>
      <c r="F1982"/>
      <c r="G1982"/>
      <c r="H1982"/>
      <c r="I1982"/>
      <c r="J1982"/>
      <c r="K1982"/>
      <c r="L1982"/>
      <c r="M1982"/>
      <c r="N1982"/>
      <c r="O1982" s="11"/>
    </row>
    <row r="1983" spans="2:15" x14ac:dyDescent="0.35">
      <c r="B1983"/>
      <c r="C1983"/>
      <c r="D1983"/>
      <c r="E1983"/>
      <c r="F1983"/>
      <c r="G1983"/>
      <c r="H1983"/>
      <c r="I1983"/>
      <c r="J1983"/>
      <c r="K1983"/>
      <c r="L1983"/>
      <c r="M1983"/>
      <c r="N1983"/>
      <c r="O1983" s="11"/>
    </row>
    <row r="1984" spans="2:15" x14ac:dyDescent="0.35">
      <c r="B1984"/>
      <c r="C1984"/>
      <c r="D1984"/>
      <c r="E1984"/>
      <c r="F1984"/>
      <c r="G1984"/>
      <c r="H1984"/>
      <c r="I1984"/>
      <c r="J1984"/>
      <c r="K1984"/>
      <c r="L1984"/>
      <c r="M1984"/>
      <c r="N1984"/>
      <c r="O1984" s="11"/>
    </row>
    <row r="1985" spans="2:15" x14ac:dyDescent="0.35">
      <c r="B1985"/>
      <c r="C1985"/>
      <c r="D1985"/>
      <c r="E1985"/>
      <c r="F1985"/>
      <c r="G1985"/>
      <c r="H1985"/>
      <c r="I1985"/>
      <c r="J1985"/>
      <c r="K1985"/>
      <c r="L1985"/>
      <c r="M1985"/>
      <c r="N1985"/>
      <c r="O1985" s="11"/>
    </row>
    <row r="1986" spans="2:15" x14ac:dyDescent="0.35">
      <c r="B1986"/>
      <c r="C1986"/>
      <c r="D1986"/>
      <c r="E1986"/>
      <c r="F1986"/>
      <c r="G1986"/>
      <c r="H1986"/>
      <c r="I1986"/>
      <c r="J1986"/>
      <c r="K1986"/>
      <c r="L1986"/>
      <c r="M1986"/>
      <c r="N1986"/>
      <c r="O1986" s="11"/>
    </row>
    <row r="1987" spans="2:15" x14ac:dyDescent="0.35">
      <c r="B1987"/>
      <c r="C1987"/>
      <c r="D1987"/>
      <c r="E1987"/>
      <c r="F1987"/>
      <c r="G1987"/>
      <c r="H1987"/>
      <c r="I1987"/>
      <c r="J1987"/>
      <c r="K1987"/>
      <c r="L1987"/>
      <c r="M1987"/>
      <c r="N1987"/>
      <c r="O1987" s="11"/>
    </row>
    <row r="1988" spans="2:15" x14ac:dyDescent="0.35">
      <c r="B1988"/>
      <c r="C1988"/>
      <c r="D1988"/>
      <c r="E1988"/>
      <c r="F1988"/>
      <c r="G1988"/>
      <c r="H1988"/>
      <c r="I1988"/>
      <c r="J1988"/>
      <c r="K1988"/>
      <c r="L1988"/>
      <c r="M1988"/>
      <c r="N1988"/>
      <c r="O1988" s="11"/>
    </row>
    <row r="1989" spans="2:15" x14ac:dyDescent="0.35">
      <c r="B1989"/>
      <c r="C1989"/>
      <c r="D1989"/>
      <c r="E1989"/>
      <c r="F1989"/>
      <c r="G1989"/>
      <c r="H1989"/>
      <c r="I1989"/>
      <c r="J1989"/>
      <c r="K1989"/>
      <c r="L1989"/>
      <c r="M1989"/>
      <c r="N1989"/>
      <c r="O1989" s="11"/>
    </row>
    <row r="1990" spans="2:15" x14ac:dyDescent="0.35">
      <c r="B1990"/>
      <c r="C1990"/>
      <c r="D1990"/>
      <c r="E1990"/>
      <c r="F1990"/>
      <c r="G1990"/>
      <c r="H1990"/>
      <c r="I1990"/>
      <c r="J1990"/>
      <c r="K1990"/>
      <c r="L1990"/>
      <c r="M1990"/>
      <c r="N1990"/>
      <c r="O1990" s="11"/>
    </row>
    <row r="1991" spans="2:15" x14ac:dyDescent="0.35">
      <c r="B1991"/>
      <c r="C1991"/>
      <c r="D1991"/>
      <c r="E1991"/>
      <c r="F1991"/>
      <c r="G1991"/>
      <c r="H1991"/>
      <c r="I1991"/>
      <c r="J1991"/>
      <c r="K1991"/>
      <c r="L1991"/>
      <c r="M1991"/>
      <c r="N1991"/>
      <c r="O1991" s="11"/>
    </row>
    <row r="1992" spans="2:15" x14ac:dyDescent="0.35">
      <c r="B1992"/>
      <c r="C1992"/>
      <c r="D1992"/>
      <c r="E1992"/>
      <c r="F1992"/>
      <c r="G1992"/>
      <c r="H1992"/>
      <c r="I1992"/>
      <c r="J1992"/>
      <c r="K1992"/>
      <c r="L1992"/>
      <c r="M1992"/>
      <c r="N1992"/>
      <c r="O1992" s="11"/>
    </row>
    <row r="1993" spans="2:15" x14ac:dyDescent="0.35">
      <c r="B1993"/>
      <c r="C1993"/>
      <c r="D1993"/>
      <c r="E1993"/>
      <c r="F1993"/>
      <c r="G1993"/>
      <c r="H1993"/>
      <c r="I1993"/>
      <c r="J1993"/>
      <c r="K1993"/>
      <c r="L1993"/>
      <c r="M1993"/>
      <c r="N1993"/>
      <c r="O1993" s="11"/>
    </row>
    <row r="1994" spans="2:15" x14ac:dyDescent="0.35">
      <c r="B1994"/>
      <c r="C1994"/>
      <c r="D1994"/>
      <c r="E1994"/>
      <c r="F1994"/>
      <c r="G1994"/>
      <c r="H1994"/>
      <c r="I1994"/>
      <c r="J1994"/>
      <c r="K1994"/>
      <c r="L1994"/>
      <c r="M1994"/>
      <c r="N1994"/>
      <c r="O1994" s="11"/>
    </row>
    <row r="1995" spans="2:15" x14ac:dyDescent="0.35">
      <c r="B1995"/>
      <c r="C1995"/>
      <c r="D1995"/>
      <c r="E1995"/>
      <c r="F1995"/>
      <c r="G1995"/>
      <c r="H1995"/>
      <c r="I1995"/>
      <c r="J1995"/>
      <c r="K1995"/>
      <c r="L1995"/>
      <c r="M1995"/>
      <c r="N1995"/>
      <c r="O1995" s="11"/>
    </row>
    <row r="1996" spans="2:15" x14ac:dyDescent="0.35">
      <c r="B1996"/>
      <c r="C1996"/>
      <c r="D1996"/>
      <c r="E1996"/>
      <c r="F1996"/>
      <c r="G1996"/>
      <c r="H1996"/>
      <c r="I1996"/>
      <c r="J1996"/>
      <c r="K1996"/>
      <c r="L1996"/>
      <c r="M1996"/>
      <c r="N1996"/>
      <c r="O1996" s="11"/>
    </row>
    <row r="1997" spans="2:15" x14ac:dyDescent="0.35">
      <c r="B1997"/>
      <c r="C1997"/>
      <c r="D1997"/>
      <c r="E1997"/>
      <c r="F1997"/>
      <c r="G1997"/>
      <c r="H1997"/>
      <c r="I1997"/>
      <c r="J1997"/>
      <c r="K1997"/>
      <c r="L1997"/>
      <c r="M1997"/>
      <c r="N1997"/>
      <c r="O1997" s="11"/>
    </row>
    <row r="1998" spans="2:15" x14ac:dyDescent="0.35">
      <c r="B1998"/>
      <c r="C1998"/>
      <c r="D1998"/>
      <c r="E1998"/>
      <c r="F1998"/>
      <c r="G1998"/>
      <c r="H1998"/>
      <c r="I1998"/>
      <c r="J1998"/>
      <c r="K1998"/>
      <c r="L1998"/>
      <c r="M1998"/>
      <c r="N1998"/>
      <c r="O1998" s="11"/>
    </row>
    <row r="1999" spans="2:15" x14ac:dyDescent="0.35">
      <c r="B1999"/>
      <c r="C1999"/>
      <c r="D1999"/>
      <c r="E1999"/>
      <c r="F1999"/>
      <c r="G1999"/>
      <c r="H1999"/>
      <c r="I1999"/>
      <c r="J1999"/>
      <c r="K1999"/>
      <c r="L1999"/>
      <c r="M1999"/>
      <c r="N1999"/>
      <c r="O1999" s="11"/>
    </row>
    <row r="2000" spans="2:15" x14ac:dyDescent="0.35">
      <c r="B2000"/>
      <c r="C2000"/>
      <c r="D2000"/>
      <c r="E2000"/>
      <c r="F2000"/>
      <c r="G2000"/>
      <c r="H2000"/>
      <c r="I2000"/>
      <c r="J2000"/>
      <c r="K2000"/>
      <c r="L2000"/>
      <c r="M2000"/>
      <c r="N2000"/>
      <c r="O2000" s="11"/>
    </row>
    <row r="2001" spans="2:15" x14ac:dyDescent="0.35">
      <c r="B2001"/>
      <c r="C2001"/>
      <c r="D2001"/>
      <c r="E2001"/>
      <c r="F2001"/>
      <c r="G2001"/>
      <c r="H2001"/>
      <c r="I2001"/>
      <c r="J2001"/>
      <c r="K2001"/>
      <c r="L2001"/>
      <c r="M2001"/>
      <c r="N2001"/>
      <c r="O2001" s="11"/>
    </row>
    <row r="2002" spans="2:15" x14ac:dyDescent="0.35">
      <c r="B2002"/>
      <c r="C2002"/>
      <c r="D2002"/>
      <c r="E2002"/>
      <c r="F2002"/>
      <c r="G2002"/>
      <c r="H2002"/>
      <c r="I2002"/>
      <c r="J2002"/>
      <c r="K2002"/>
      <c r="L2002"/>
      <c r="M2002"/>
      <c r="N2002"/>
      <c r="O2002" s="11"/>
    </row>
    <row r="2003" spans="2:15" x14ac:dyDescent="0.35">
      <c r="B2003"/>
      <c r="C2003"/>
      <c r="D2003"/>
      <c r="E2003"/>
      <c r="F2003"/>
      <c r="G2003"/>
      <c r="H2003"/>
      <c r="I2003"/>
      <c r="J2003"/>
      <c r="K2003"/>
      <c r="L2003"/>
      <c r="M2003"/>
      <c r="N2003"/>
      <c r="O2003" s="11"/>
    </row>
    <row r="2004" spans="2:15" x14ac:dyDescent="0.35">
      <c r="B2004"/>
      <c r="C2004"/>
      <c r="D2004"/>
      <c r="E2004"/>
      <c r="F2004"/>
      <c r="G2004"/>
      <c r="H2004"/>
      <c r="I2004"/>
      <c r="J2004"/>
      <c r="K2004"/>
      <c r="L2004"/>
      <c r="M2004"/>
      <c r="N2004"/>
      <c r="O2004" s="11"/>
    </row>
    <row r="2005" spans="2:15" x14ac:dyDescent="0.35">
      <c r="B2005"/>
      <c r="C2005"/>
      <c r="D2005"/>
      <c r="E2005"/>
      <c r="F2005"/>
      <c r="G2005"/>
      <c r="H2005"/>
      <c r="I2005"/>
      <c r="J2005"/>
      <c r="K2005"/>
      <c r="L2005"/>
      <c r="M2005"/>
      <c r="N2005"/>
      <c r="O2005" s="11"/>
    </row>
    <row r="2006" spans="2:15" x14ac:dyDescent="0.35">
      <c r="B2006"/>
      <c r="C2006"/>
      <c r="D2006"/>
      <c r="E2006"/>
      <c r="F2006"/>
      <c r="G2006"/>
      <c r="H2006"/>
      <c r="I2006"/>
      <c r="J2006"/>
      <c r="K2006"/>
      <c r="L2006"/>
      <c r="M2006"/>
      <c r="N2006"/>
      <c r="O2006" s="11"/>
    </row>
    <row r="2007" spans="2:15" x14ac:dyDescent="0.35">
      <c r="B2007"/>
      <c r="C2007"/>
      <c r="D2007"/>
      <c r="E2007"/>
      <c r="F2007"/>
      <c r="G2007"/>
      <c r="H2007"/>
      <c r="I2007"/>
      <c r="J2007"/>
      <c r="K2007"/>
      <c r="L2007"/>
      <c r="M2007"/>
      <c r="N2007"/>
      <c r="O2007" s="11"/>
    </row>
    <row r="2008" spans="2:15" x14ac:dyDescent="0.35">
      <c r="B2008"/>
      <c r="C2008"/>
      <c r="D2008"/>
      <c r="E2008"/>
      <c r="F2008"/>
      <c r="G2008"/>
      <c r="H2008"/>
      <c r="I2008"/>
      <c r="J2008"/>
      <c r="K2008"/>
      <c r="L2008"/>
      <c r="M2008"/>
      <c r="N2008"/>
      <c r="O2008" s="11"/>
    </row>
    <row r="2009" spans="2:15" x14ac:dyDescent="0.35">
      <c r="B2009"/>
      <c r="C2009"/>
      <c r="D2009"/>
      <c r="E2009"/>
      <c r="F2009"/>
      <c r="G2009"/>
      <c r="H2009"/>
      <c r="I2009"/>
      <c r="J2009"/>
      <c r="K2009"/>
      <c r="L2009"/>
      <c r="M2009"/>
      <c r="N2009"/>
      <c r="O2009" s="11"/>
    </row>
    <row r="2010" spans="2:15" x14ac:dyDescent="0.35">
      <c r="B2010"/>
      <c r="C2010"/>
      <c r="D2010"/>
      <c r="E2010"/>
      <c r="F2010"/>
      <c r="G2010"/>
      <c r="H2010"/>
      <c r="I2010"/>
      <c r="J2010"/>
      <c r="K2010"/>
      <c r="L2010"/>
      <c r="M2010"/>
      <c r="N2010"/>
      <c r="O2010" s="11"/>
    </row>
    <row r="2011" spans="2:15" x14ac:dyDescent="0.35">
      <c r="B2011"/>
      <c r="C2011"/>
      <c r="D2011"/>
      <c r="E2011"/>
      <c r="F2011"/>
      <c r="G2011"/>
      <c r="H2011"/>
      <c r="I2011"/>
      <c r="J2011"/>
      <c r="K2011"/>
      <c r="L2011"/>
      <c r="M2011"/>
      <c r="N2011"/>
      <c r="O2011" s="11"/>
    </row>
    <row r="2012" spans="2:15" x14ac:dyDescent="0.35">
      <c r="B2012"/>
      <c r="C2012"/>
      <c r="D2012"/>
      <c r="E2012"/>
      <c r="F2012"/>
      <c r="G2012"/>
      <c r="H2012"/>
      <c r="I2012"/>
      <c r="J2012"/>
      <c r="K2012"/>
      <c r="L2012"/>
      <c r="M2012"/>
      <c r="N2012"/>
      <c r="O2012" s="11"/>
    </row>
    <row r="2013" spans="2:15" x14ac:dyDescent="0.35">
      <c r="B2013"/>
      <c r="C2013"/>
      <c r="D2013"/>
      <c r="E2013"/>
      <c r="F2013"/>
      <c r="G2013"/>
      <c r="H2013"/>
      <c r="I2013"/>
      <c r="J2013"/>
      <c r="K2013"/>
      <c r="L2013"/>
      <c r="M2013"/>
      <c r="N2013"/>
      <c r="O2013" s="11"/>
    </row>
    <row r="2014" spans="2:15" x14ac:dyDescent="0.35">
      <c r="B2014"/>
      <c r="C2014"/>
      <c r="D2014"/>
      <c r="E2014"/>
      <c r="F2014"/>
      <c r="G2014"/>
      <c r="H2014"/>
      <c r="I2014"/>
      <c r="J2014"/>
      <c r="K2014"/>
      <c r="L2014"/>
      <c r="M2014"/>
      <c r="N2014"/>
      <c r="O2014" s="11"/>
    </row>
    <row r="2015" spans="2:15" x14ac:dyDescent="0.35">
      <c r="B2015"/>
      <c r="C2015"/>
      <c r="D2015"/>
      <c r="E2015"/>
      <c r="F2015"/>
      <c r="G2015"/>
      <c r="H2015"/>
      <c r="I2015"/>
      <c r="J2015"/>
      <c r="K2015"/>
      <c r="L2015"/>
      <c r="M2015"/>
      <c r="N2015"/>
      <c r="O2015" s="11"/>
    </row>
    <row r="2016" spans="2:15" x14ac:dyDescent="0.35">
      <c r="B2016"/>
      <c r="C2016"/>
      <c r="D2016"/>
      <c r="E2016"/>
      <c r="F2016"/>
      <c r="G2016"/>
      <c r="H2016"/>
      <c r="I2016"/>
      <c r="J2016"/>
      <c r="K2016"/>
      <c r="L2016"/>
      <c r="M2016"/>
      <c r="N2016"/>
      <c r="O2016" s="11"/>
    </row>
    <row r="2017" spans="2:15" x14ac:dyDescent="0.35">
      <c r="B2017"/>
      <c r="C2017"/>
      <c r="D2017"/>
      <c r="E2017"/>
      <c r="F2017"/>
      <c r="G2017"/>
      <c r="H2017"/>
      <c r="I2017"/>
      <c r="J2017"/>
      <c r="K2017"/>
      <c r="L2017"/>
      <c r="M2017"/>
      <c r="N2017"/>
      <c r="O2017" s="11"/>
    </row>
    <row r="2018" spans="2:15" x14ac:dyDescent="0.35">
      <c r="B2018"/>
      <c r="C2018"/>
      <c r="D2018"/>
      <c r="E2018"/>
      <c r="F2018"/>
      <c r="G2018"/>
      <c r="H2018"/>
      <c r="I2018"/>
      <c r="J2018"/>
      <c r="K2018"/>
      <c r="L2018"/>
      <c r="M2018"/>
      <c r="N2018"/>
      <c r="O2018" s="11"/>
    </row>
    <row r="2019" spans="2:15" x14ac:dyDescent="0.35">
      <c r="B2019"/>
      <c r="C2019"/>
      <c r="D2019"/>
      <c r="E2019"/>
      <c r="F2019"/>
      <c r="G2019"/>
      <c r="H2019"/>
      <c r="I2019"/>
      <c r="J2019"/>
      <c r="K2019"/>
      <c r="L2019"/>
      <c r="M2019"/>
      <c r="N2019"/>
      <c r="O2019" s="11"/>
    </row>
    <row r="2020" spans="2:15" x14ac:dyDescent="0.35">
      <c r="B2020"/>
      <c r="C2020"/>
      <c r="D2020"/>
      <c r="E2020"/>
      <c r="F2020"/>
      <c r="G2020"/>
      <c r="H2020"/>
      <c r="I2020"/>
      <c r="J2020"/>
      <c r="K2020"/>
      <c r="L2020"/>
      <c r="M2020"/>
      <c r="N2020"/>
      <c r="O2020" s="11"/>
    </row>
    <row r="2021" spans="2:15" x14ac:dyDescent="0.35">
      <c r="B2021"/>
      <c r="C2021"/>
      <c r="D2021"/>
      <c r="E2021"/>
      <c r="F2021"/>
      <c r="G2021"/>
      <c r="H2021"/>
      <c r="I2021"/>
      <c r="J2021"/>
      <c r="K2021"/>
      <c r="L2021"/>
      <c r="M2021"/>
      <c r="N2021"/>
      <c r="O2021" s="11"/>
    </row>
    <row r="2022" spans="2:15" x14ac:dyDescent="0.35">
      <c r="B2022"/>
      <c r="C2022"/>
      <c r="D2022"/>
      <c r="E2022"/>
      <c r="F2022"/>
      <c r="G2022"/>
      <c r="H2022"/>
      <c r="I2022"/>
      <c r="J2022"/>
      <c r="K2022"/>
      <c r="L2022"/>
      <c r="M2022"/>
      <c r="N2022"/>
      <c r="O2022" s="11"/>
    </row>
    <row r="2023" spans="2:15" x14ac:dyDescent="0.35">
      <c r="B2023"/>
      <c r="C2023"/>
      <c r="D2023"/>
      <c r="E2023"/>
      <c r="F2023"/>
      <c r="G2023"/>
      <c r="H2023"/>
      <c r="I2023"/>
      <c r="J2023"/>
      <c r="K2023"/>
      <c r="L2023"/>
      <c r="M2023"/>
      <c r="N2023"/>
      <c r="O2023" s="11"/>
    </row>
    <row r="2024" spans="2:15" x14ac:dyDescent="0.35">
      <c r="B2024"/>
      <c r="C2024"/>
      <c r="D2024"/>
      <c r="E2024"/>
      <c r="F2024"/>
      <c r="G2024"/>
      <c r="H2024"/>
      <c r="I2024"/>
      <c r="J2024"/>
      <c r="K2024"/>
      <c r="L2024"/>
      <c r="M2024"/>
      <c r="N2024"/>
      <c r="O2024" s="11"/>
    </row>
    <row r="2025" spans="2:15" x14ac:dyDescent="0.35">
      <c r="B2025"/>
      <c r="C2025"/>
      <c r="D2025"/>
      <c r="E2025"/>
      <c r="F2025"/>
      <c r="G2025"/>
      <c r="H2025"/>
      <c r="I2025"/>
      <c r="J2025"/>
      <c r="K2025"/>
      <c r="L2025"/>
      <c r="M2025"/>
      <c r="N2025"/>
      <c r="O2025" s="11"/>
    </row>
    <row r="2026" spans="2:15" x14ac:dyDescent="0.35">
      <c r="B2026"/>
      <c r="C2026"/>
      <c r="D2026"/>
      <c r="E2026"/>
      <c r="F2026"/>
      <c r="G2026"/>
      <c r="H2026"/>
      <c r="I2026"/>
      <c r="J2026"/>
      <c r="K2026"/>
      <c r="L2026"/>
      <c r="M2026"/>
      <c r="N2026"/>
      <c r="O2026" s="11"/>
    </row>
    <row r="2027" spans="2:15" x14ac:dyDescent="0.35">
      <c r="B2027"/>
      <c r="C2027"/>
      <c r="D2027"/>
      <c r="E2027"/>
      <c r="F2027"/>
      <c r="G2027"/>
      <c r="H2027"/>
      <c r="I2027"/>
      <c r="J2027"/>
      <c r="K2027"/>
      <c r="L2027"/>
      <c r="M2027"/>
      <c r="N2027"/>
      <c r="O2027" s="11"/>
    </row>
    <row r="2028" spans="2:15" x14ac:dyDescent="0.35">
      <c r="B2028"/>
      <c r="C2028"/>
      <c r="D2028"/>
      <c r="E2028"/>
      <c r="F2028"/>
      <c r="G2028"/>
      <c r="H2028"/>
      <c r="I2028"/>
      <c r="J2028"/>
      <c r="K2028"/>
      <c r="L2028"/>
      <c r="M2028"/>
      <c r="N2028"/>
      <c r="O2028" s="11"/>
    </row>
    <row r="2029" spans="2:15" x14ac:dyDescent="0.35">
      <c r="B2029"/>
      <c r="C2029"/>
      <c r="D2029"/>
      <c r="E2029"/>
      <c r="F2029"/>
      <c r="G2029"/>
      <c r="H2029"/>
      <c r="I2029"/>
      <c r="J2029"/>
      <c r="K2029"/>
      <c r="L2029"/>
      <c r="M2029"/>
      <c r="N2029"/>
      <c r="O2029" s="11"/>
    </row>
    <row r="2030" spans="2:15" x14ac:dyDescent="0.35">
      <c r="B2030"/>
      <c r="C2030"/>
      <c r="D2030"/>
      <c r="E2030"/>
      <c r="F2030"/>
      <c r="G2030"/>
      <c r="H2030"/>
      <c r="I2030"/>
      <c r="J2030"/>
      <c r="K2030"/>
      <c r="L2030"/>
      <c r="M2030"/>
      <c r="N2030"/>
      <c r="O2030" s="11"/>
    </row>
    <row r="2031" spans="2:15" x14ac:dyDescent="0.35">
      <c r="B2031"/>
      <c r="C2031"/>
      <c r="D2031"/>
      <c r="E2031"/>
      <c r="F2031"/>
      <c r="G2031"/>
      <c r="H2031"/>
      <c r="I2031"/>
      <c r="J2031"/>
      <c r="K2031"/>
      <c r="L2031"/>
      <c r="M2031"/>
      <c r="N2031"/>
      <c r="O2031" s="11"/>
    </row>
    <row r="2032" spans="2:15" x14ac:dyDescent="0.35">
      <c r="B2032"/>
      <c r="C2032"/>
      <c r="D2032"/>
      <c r="E2032"/>
      <c r="F2032"/>
      <c r="G2032"/>
      <c r="H2032"/>
      <c r="I2032"/>
      <c r="J2032"/>
      <c r="K2032"/>
      <c r="L2032"/>
      <c r="M2032"/>
      <c r="N2032"/>
      <c r="O2032" s="11"/>
    </row>
    <row r="2033" spans="2:15" x14ac:dyDescent="0.35">
      <c r="B2033"/>
      <c r="C2033"/>
      <c r="D2033"/>
      <c r="E2033"/>
      <c r="F2033"/>
      <c r="G2033"/>
      <c r="H2033"/>
      <c r="I2033"/>
      <c r="J2033"/>
      <c r="K2033"/>
      <c r="L2033"/>
      <c r="M2033"/>
      <c r="N2033"/>
      <c r="O2033" s="11"/>
    </row>
    <row r="2034" spans="2:15" x14ac:dyDescent="0.35">
      <c r="B2034"/>
      <c r="C2034"/>
      <c r="D2034"/>
      <c r="E2034"/>
      <c r="F2034"/>
      <c r="G2034"/>
      <c r="H2034"/>
      <c r="I2034"/>
      <c r="J2034"/>
      <c r="K2034"/>
      <c r="L2034"/>
      <c r="M2034"/>
      <c r="N2034"/>
      <c r="O2034" s="11"/>
    </row>
    <row r="2035" spans="2:15" x14ac:dyDescent="0.35">
      <c r="B2035"/>
      <c r="C2035"/>
      <c r="D2035"/>
      <c r="E2035"/>
      <c r="F2035"/>
      <c r="G2035"/>
      <c r="H2035"/>
      <c r="I2035"/>
      <c r="J2035"/>
      <c r="K2035"/>
      <c r="L2035"/>
      <c r="M2035"/>
      <c r="N2035"/>
      <c r="O2035" s="11"/>
    </row>
    <row r="2036" spans="2:15" x14ac:dyDescent="0.35">
      <c r="B2036"/>
      <c r="C2036"/>
      <c r="D2036"/>
      <c r="E2036"/>
      <c r="F2036"/>
      <c r="G2036"/>
      <c r="H2036"/>
      <c r="I2036"/>
      <c r="J2036"/>
      <c r="K2036"/>
      <c r="L2036"/>
      <c r="M2036"/>
      <c r="N2036"/>
      <c r="O2036" s="11"/>
    </row>
    <row r="2037" spans="2:15" x14ac:dyDescent="0.35">
      <c r="B2037"/>
      <c r="C2037"/>
      <c r="D2037"/>
      <c r="E2037"/>
      <c r="F2037"/>
      <c r="G2037"/>
      <c r="H2037"/>
      <c r="I2037"/>
      <c r="J2037"/>
      <c r="K2037"/>
      <c r="L2037"/>
      <c r="M2037"/>
      <c r="N2037"/>
      <c r="O2037" s="11"/>
    </row>
    <row r="2038" spans="2:15" x14ac:dyDescent="0.35">
      <c r="B2038"/>
      <c r="C2038"/>
      <c r="D2038"/>
      <c r="E2038"/>
      <c r="F2038"/>
      <c r="G2038"/>
      <c r="H2038"/>
      <c r="I2038"/>
      <c r="J2038"/>
      <c r="K2038"/>
      <c r="L2038"/>
      <c r="M2038"/>
      <c r="N2038"/>
      <c r="O2038" s="11"/>
    </row>
    <row r="2039" spans="2:15" x14ac:dyDescent="0.35">
      <c r="B2039"/>
      <c r="C2039"/>
      <c r="D2039"/>
      <c r="E2039"/>
      <c r="F2039"/>
      <c r="G2039"/>
      <c r="H2039"/>
      <c r="I2039"/>
      <c r="J2039"/>
      <c r="K2039"/>
      <c r="L2039"/>
      <c r="M2039"/>
      <c r="N2039"/>
      <c r="O2039" s="11"/>
    </row>
    <row r="2040" spans="2:15" x14ac:dyDescent="0.35">
      <c r="B2040"/>
      <c r="C2040"/>
      <c r="D2040"/>
      <c r="E2040"/>
      <c r="F2040"/>
      <c r="G2040"/>
      <c r="H2040"/>
      <c r="I2040"/>
      <c r="J2040"/>
      <c r="K2040"/>
      <c r="L2040"/>
      <c r="M2040"/>
      <c r="N2040"/>
      <c r="O2040" s="11"/>
    </row>
    <row r="2041" spans="2:15" x14ac:dyDescent="0.35">
      <c r="B2041"/>
      <c r="C2041"/>
      <c r="D2041"/>
      <c r="E2041"/>
      <c r="F2041"/>
      <c r="G2041"/>
      <c r="H2041"/>
      <c r="I2041"/>
      <c r="J2041"/>
      <c r="K2041"/>
      <c r="L2041"/>
      <c r="M2041"/>
      <c r="N2041"/>
      <c r="O2041" s="11"/>
    </row>
    <row r="2042" spans="2:15" x14ac:dyDescent="0.35">
      <c r="B2042"/>
      <c r="C2042"/>
      <c r="D2042"/>
      <c r="E2042"/>
      <c r="F2042"/>
      <c r="G2042"/>
      <c r="H2042"/>
      <c r="I2042"/>
      <c r="J2042"/>
      <c r="K2042"/>
      <c r="L2042"/>
      <c r="M2042"/>
      <c r="N2042"/>
      <c r="O2042" s="11"/>
    </row>
    <row r="2043" spans="2:15" x14ac:dyDescent="0.35">
      <c r="B2043"/>
      <c r="C2043"/>
      <c r="D2043"/>
      <c r="E2043"/>
      <c r="F2043"/>
      <c r="G2043"/>
      <c r="H2043"/>
      <c r="I2043"/>
      <c r="J2043"/>
      <c r="K2043"/>
      <c r="L2043"/>
      <c r="M2043"/>
      <c r="N2043"/>
      <c r="O2043" s="11"/>
    </row>
    <row r="2044" spans="2:15" x14ac:dyDescent="0.35">
      <c r="B2044"/>
      <c r="C2044"/>
      <c r="D2044"/>
      <c r="E2044"/>
      <c r="F2044"/>
      <c r="G2044"/>
      <c r="H2044"/>
      <c r="I2044"/>
      <c r="J2044"/>
      <c r="K2044"/>
      <c r="L2044"/>
      <c r="M2044"/>
      <c r="N2044"/>
      <c r="O2044" s="11"/>
    </row>
    <row r="2045" spans="2:15" x14ac:dyDescent="0.35">
      <c r="B2045"/>
      <c r="C2045"/>
      <c r="D2045"/>
      <c r="E2045"/>
      <c r="F2045"/>
      <c r="G2045"/>
      <c r="H2045"/>
      <c r="I2045"/>
      <c r="J2045"/>
      <c r="K2045"/>
      <c r="L2045"/>
      <c r="M2045"/>
      <c r="N2045"/>
      <c r="O2045" s="11"/>
    </row>
    <row r="2046" spans="2:15" x14ac:dyDescent="0.35">
      <c r="B2046"/>
      <c r="C2046"/>
      <c r="D2046"/>
      <c r="E2046"/>
      <c r="F2046"/>
      <c r="G2046"/>
      <c r="H2046"/>
      <c r="I2046"/>
      <c r="J2046"/>
      <c r="K2046"/>
      <c r="L2046"/>
      <c r="M2046"/>
      <c r="N2046"/>
      <c r="O2046" s="11"/>
    </row>
    <row r="2047" spans="2:15" x14ac:dyDescent="0.35">
      <c r="B2047"/>
      <c r="C2047"/>
      <c r="D2047"/>
      <c r="E2047"/>
      <c r="F2047"/>
      <c r="G2047"/>
      <c r="H2047"/>
      <c r="I2047"/>
      <c r="J2047"/>
      <c r="K2047"/>
      <c r="L2047"/>
      <c r="M2047"/>
      <c r="N2047"/>
      <c r="O2047" s="11"/>
    </row>
    <row r="2048" spans="2:15" x14ac:dyDescent="0.35">
      <c r="B2048"/>
      <c r="C2048"/>
      <c r="D2048"/>
      <c r="E2048"/>
      <c r="F2048"/>
      <c r="G2048"/>
      <c r="H2048"/>
      <c r="I2048"/>
      <c r="J2048"/>
      <c r="K2048"/>
      <c r="L2048"/>
      <c r="M2048"/>
      <c r="N2048"/>
      <c r="O2048" s="11"/>
    </row>
    <row r="2049" spans="2:15" x14ac:dyDescent="0.35">
      <c r="B2049"/>
      <c r="C2049"/>
      <c r="D2049"/>
      <c r="E2049"/>
      <c r="F2049"/>
      <c r="G2049"/>
      <c r="H2049"/>
      <c r="I2049"/>
      <c r="J2049"/>
      <c r="K2049"/>
      <c r="L2049"/>
      <c r="M2049"/>
      <c r="N2049"/>
      <c r="O2049" s="11"/>
    </row>
    <row r="2050" spans="2:15" x14ac:dyDescent="0.35">
      <c r="B2050"/>
      <c r="C2050"/>
      <c r="D2050"/>
      <c r="E2050"/>
      <c r="F2050"/>
      <c r="G2050"/>
      <c r="H2050"/>
      <c r="I2050"/>
      <c r="J2050"/>
      <c r="K2050"/>
      <c r="L2050"/>
      <c r="M2050"/>
      <c r="N2050"/>
      <c r="O2050" s="11"/>
    </row>
    <row r="2051" spans="2:15" x14ac:dyDescent="0.35">
      <c r="B2051"/>
      <c r="C2051"/>
      <c r="D2051"/>
      <c r="E2051"/>
      <c r="F2051"/>
      <c r="G2051"/>
      <c r="H2051"/>
      <c r="I2051"/>
      <c r="J2051"/>
      <c r="K2051"/>
      <c r="L2051"/>
      <c r="M2051"/>
      <c r="N2051"/>
      <c r="O2051" s="11"/>
    </row>
    <row r="2052" spans="2:15" x14ac:dyDescent="0.35">
      <c r="B2052"/>
      <c r="C2052"/>
      <c r="D2052"/>
      <c r="E2052"/>
      <c r="F2052"/>
      <c r="G2052"/>
      <c r="H2052"/>
      <c r="I2052"/>
      <c r="J2052"/>
      <c r="K2052"/>
      <c r="L2052"/>
      <c r="M2052"/>
      <c r="N2052"/>
      <c r="O2052" s="11"/>
    </row>
    <row r="2053" spans="2:15" x14ac:dyDescent="0.35">
      <c r="B2053"/>
      <c r="C2053"/>
      <c r="D2053"/>
      <c r="E2053"/>
      <c r="F2053"/>
      <c r="G2053"/>
      <c r="H2053"/>
      <c r="I2053"/>
      <c r="J2053"/>
      <c r="K2053"/>
      <c r="L2053"/>
      <c r="M2053"/>
      <c r="N2053"/>
      <c r="O2053" s="11"/>
    </row>
    <row r="2054" spans="2:15" x14ac:dyDescent="0.35">
      <c r="B2054"/>
      <c r="C2054"/>
      <c r="D2054"/>
      <c r="E2054"/>
      <c r="F2054"/>
      <c r="G2054"/>
      <c r="H2054"/>
      <c r="I2054"/>
      <c r="J2054"/>
      <c r="K2054"/>
      <c r="L2054"/>
      <c r="M2054"/>
      <c r="N2054"/>
      <c r="O2054" s="11"/>
    </row>
    <row r="2055" spans="2:15" x14ac:dyDescent="0.35">
      <c r="B2055"/>
      <c r="C2055"/>
      <c r="D2055"/>
      <c r="E2055"/>
      <c r="F2055"/>
      <c r="G2055"/>
      <c r="H2055"/>
      <c r="I2055"/>
      <c r="J2055"/>
      <c r="K2055"/>
      <c r="L2055"/>
      <c r="M2055"/>
      <c r="N2055"/>
      <c r="O2055" s="11"/>
    </row>
    <row r="2056" spans="2:15" x14ac:dyDescent="0.35">
      <c r="B2056"/>
      <c r="C2056"/>
      <c r="D2056"/>
      <c r="E2056"/>
      <c r="F2056"/>
      <c r="G2056"/>
      <c r="H2056"/>
      <c r="I2056"/>
      <c r="J2056"/>
      <c r="K2056"/>
      <c r="L2056"/>
      <c r="M2056"/>
      <c r="N2056"/>
      <c r="O2056" s="11"/>
    </row>
    <row r="2057" spans="2:15" x14ac:dyDescent="0.35">
      <c r="B2057"/>
      <c r="C2057"/>
      <c r="D2057"/>
      <c r="E2057"/>
      <c r="F2057"/>
      <c r="G2057"/>
      <c r="H2057"/>
      <c r="I2057"/>
      <c r="J2057"/>
      <c r="K2057"/>
      <c r="L2057"/>
      <c r="M2057"/>
      <c r="N2057"/>
      <c r="O2057" s="11"/>
    </row>
    <row r="2058" spans="2:15" x14ac:dyDescent="0.35">
      <c r="B2058"/>
      <c r="C2058"/>
      <c r="D2058"/>
      <c r="E2058"/>
      <c r="F2058"/>
      <c r="G2058"/>
      <c r="H2058"/>
      <c r="I2058"/>
      <c r="J2058"/>
      <c r="K2058"/>
      <c r="L2058"/>
      <c r="M2058"/>
      <c r="N2058"/>
      <c r="O2058" s="11"/>
    </row>
    <row r="2059" spans="2:15" x14ac:dyDescent="0.35">
      <c r="B2059"/>
      <c r="C2059"/>
      <c r="D2059"/>
      <c r="E2059"/>
      <c r="F2059"/>
      <c r="G2059"/>
      <c r="H2059"/>
      <c r="I2059"/>
      <c r="J2059"/>
      <c r="K2059"/>
      <c r="L2059"/>
      <c r="M2059"/>
      <c r="N2059"/>
      <c r="O2059" s="11"/>
    </row>
    <row r="2060" spans="2:15" x14ac:dyDescent="0.35">
      <c r="B2060"/>
      <c r="C2060"/>
      <c r="D2060"/>
      <c r="E2060"/>
      <c r="F2060"/>
      <c r="G2060"/>
      <c r="H2060"/>
      <c r="I2060"/>
      <c r="J2060"/>
      <c r="K2060"/>
      <c r="L2060"/>
      <c r="M2060"/>
      <c r="N2060"/>
      <c r="O2060" s="11"/>
    </row>
    <row r="2061" spans="2:15" x14ac:dyDescent="0.35">
      <c r="B2061"/>
      <c r="C2061"/>
      <c r="D2061"/>
      <c r="E2061"/>
      <c r="F2061"/>
      <c r="G2061"/>
      <c r="H2061"/>
      <c r="I2061"/>
      <c r="J2061"/>
      <c r="K2061"/>
      <c r="L2061"/>
      <c r="M2061"/>
      <c r="N2061"/>
      <c r="O2061" s="11"/>
    </row>
    <row r="2062" spans="2:15" x14ac:dyDescent="0.35">
      <c r="B2062"/>
      <c r="C2062"/>
      <c r="D2062"/>
      <c r="E2062"/>
      <c r="F2062"/>
      <c r="G2062"/>
      <c r="H2062"/>
      <c r="I2062"/>
      <c r="J2062"/>
      <c r="K2062"/>
      <c r="L2062"/>
      <c r="M2062"/>
      <c r="N2062"/>
      <c r="O2062" s="11"/>
    </row>
    <row r="2063" spans="2:15" x14ac:dyDescent="0.35">
      <c r="B2063"/>
      <c r="C2063"/>
      <c r="D2063"/>
      <c r="E2063"/>
      <c r="F2063"/>
      <c r="G2063"/>
      <c r="H2063"/>
      <c r="I2063"/>
      <c r="J2063"/>
      <c r="K2063"/>
      <c r="L2063"/>
      <c r="M2063"/>
      <c r="N2063"/>
      <c r="O2063" s="11"/>
    </row>
    <row r="2064" spans="2:15" x14ac:dyDescent="0.35">
      <c r="B2064"/>
      <c r="C2064"/>
      <c r="D2064"/>
      <c r="E2064"/>
      <c r="F2064"/>
      <c r="G2064"/>
      <c r="H2064"/>
      <c r="I2064"/>
      <c r="J2064"/>
      <c r="K2064"/>
      <c r="L2064"/>
      <c r="M2064"/>
      <c r="N2064"/>
      <c r="O2064" s="11"/>
    </row>
    <row r="2065" spans="2:15" x14ac:dyDescent="0.35">
      <c r="B2065"/>
      <c r="C2065"/>
      <c r="D2065"/>
      <c r="E2065"/>
      <c r="F2065"/>
      <c r="G2065"/>
      <c r="H2065"/>
      <c r="I2065"/>
      <c r="J2065"/>
      <c r="K2065"/>
      <c r="L2065"/>
      <c r="M2065"/>
      <c r="N2065"/>
      <c r="O2065" s="11"/>
    </row>
    <row r="2066" spans="2:15" x14ac:dyDescent="0.35">
      <c r="B2066"/>
      <c r="C2066"/>
      <c r="D2066"/>
      <c r="E2066"/>
      <c r="F2066"/>
      <c r="G2066"/>
      <c r="H2066"/>
      <c r="I2066"/>
      <c r="J2066"/>
      <c r="K2066"/>
      <c r="L2066"/>
      <c r="M2066"/>
      <c r="N2066"/>
      <c r="O2066" s="11"/>
    </row>
    <row r="2067" spans="2:15" x14ac:dyDescent="0.35">
      <c r="B2067"/>
      <c r="C2067"/>
      <c r="D2067"/>
      <c r="E2067"/>
      <c r="F2067"/>
      <c r="G2067"/>
      <c r="H2067"/>
      <c r="I2067"/>
      <c r="J2067"/>
      <c r="K2067"/>
      <c r="L2067"/>
      <c r="M2067"/>
      <c r="N2067"/>
      <c r="O2067" s="11"/>
    </row>
    <row r="2068" spans="2:15" x14ac:dyDescent="0.35">
      <c r="B2068"/>
      <c r="C2068"/>
      <c r="D2068"/>
      <c r="E2068"/>
      <c r="F2068"/>
      <c r="G2068"/>
      <c r="H2068"/>
      <c r="I2068"/>
      <c r="J2068"/>
      <c r="K2068"/>
      <c r="L2068"/>
      <c r="M2068"/>
      <c r="N2068"/>
      <c r="O2068" s="11"/>
    </row>
    <row r="2069" spans="2:15" x14ac:dyDescent="0.35">
      <c r="B2069"/>
      <c r="C2069"/>
      <c r="D2069"/>
      <c r="E2069"/>
      <c r="F2069"/>
      <c r="G2069"/>
      <c r="H2069"/>
      <c r="I2069"/>
      <c r="J2069"/>
      <c r="K2069"/>
      <c r="L2069"/>
      <c r="M2069"/>
      <c r="N2069"/>
      <c r="O2069" s="11"/>
    </row>
    <row r="2070" spans="2:15" x14ac:dyDescent="0.35">
      <c r="B2070"/>
      <c r="C2070"/>
      <c r="D2070"/>
      <c r="E2070"/>
      <c r="F2070"/>
      <c r="G2070"/>
      <c r="H2070"/>
      <c r="I2070"/>
      <c r="J2070"/>
      <c r="K2070"/>
      <c r="L2070"/>
      <c r="M2070"/>
      <c r="N2070"/>
      <c r="O2070" s="11"/>
    </row>
    <row r="2071" spans="2:15" x14ac:dyDescent="0.35">
      <c r="B2071"/>
      <c r="C2071"/>
      <c r="D2071"/>
      <c r="E2071"/>
      <c r="F2071"/>
      <c r="G2071"/>
      <c r="H2071"/>
      <c r="I2071"/>
      <c r="J2071"/>
      <c r="K2071"/>
      <c r="L2071"/>
      <c r="M2071"/>
      <c r="N2071"/>
    </row>
    <row r="2072" spans="2:15" x14ac:dyDescent="0.35">
      <c r="B2072"/>
      <c r="C2072"/>
      <c r="D2072"/>
      <c r="E2072"/>
      <c r="F2072"/>
      <c r="G2072"/>
      <c r="H2072"/>
      <c r="I2072"/>
      <c r="J2072"/>
      <c r="K2072"/>
      <c r="L2072"/>
      <c r="M2072"/>
      <c r="N2072"/>
    </row>
    <row r="2073" spans="2:15" x14ac:dyDescent="0.35">
      <c r="B2073"/>
      <c r="C2073"/>
      <c r="D2073"/>
      <c r="E2073"/>
      <c r="F2073"/>
      <c r="G2073"/>
      <c r="H2073"/>
      <c r="I2073"/>
      <c r="J2073"/>
      <c r="K2073"/>
      <c r="L2073"/>
      <c r="M2073"/>
      <c r="N2073"/>
    </row>
    <row r="2074" spans="2:15" x14ac:dyDescent="0.35">
      <c r="B2074"/>
      <c r="C2074"/>
      <c r="D2074"/>
      <c r="E2074"/>
      <c r="F2074"/>
      <c r="G2074"/>
      <c r="H2074"/>
      <c r="I2074"/>
      <c r="J2074"/>
      <c r="K2074"/>
      <c r="L2074"/>
      <c r="M2074"/>
      <c r="N2074"/>
    </row>
    <row r="2075" spans="2:15" x14ac:dyDescent="0.35">
      <c r="B2075"/>
      <c r="C2075"/>
      <c r="D2075"/>
      <c r="E2075"/>
      <c r="F2075"/>
      <c r="G2075"/>
      <c r="H2075"/>
      <c r="I2075"/>
      <c r="J2075"/>
      <c r="K2075"/>
      <c r="L2075"/>
      <c r="M2075"/>
      <c r="N2075"/>
    </row>
    <row r="2076" spans="2:15" x14ac:dyDescent="0.35">
      <c r="B2076"/>
      <c r="C2076"/>
      <c r="D2076"/>
      <c r="E2076"/>
      <c r="F2076"/>
      <c r="G2076"/>
      <c r="H2076"/>
      <c r="I2076"/>
      <c r="J2076"/>
      <c r="K2076"/>
      <c r="L2076"/>
      <c r="M2076"/>
      <c r="N2076"/>
    </row>
    <row r="2077" spans="2:15" x14ac:dyDescent="0.35">
      <c r="B2077"/>
      <c r="C2077"/>
      <c r="D2077"/>
      <c r="E2077"/>
      <c r="F2077"/>
      <c r="G2077"/>
      <c r="H2077"/>
      <c r="I2077"/>
      <c r="J2077"/>
      <c r="K2077"/>
      <c r="L2077"/>
      <c r="M2077"/>
      <c r="N2077"/>
    </row>
    <row r="2078" spans="2:15" x14ac:dyDescent="0.35">
      <c r="B2078"/>
      <c r="C2078"/>
      <c r="D2078"/>
      <c r="E2078"/>
      <c r="F2078"/>
      <c r="G2078"/>
      <c r="H2078"/>
      <c r="I2078"/>
      <c r="J2078"/>
      <c r="K2078"/>
      <c r="L2078"/>
      <c r="M2078"/>
      <c r="N2078"/>
    </row>
    <row r="2079" spans="2:15" x14ac:dyDescent="0.35">
      <c r="B2079"/>
      <c r="C2079"/>
      <c r="D2079"/>
      <c r="E2079"/>
      <c r="F2079"/>
      <c r="G2079"/>
      <c r="H2079"/>
      <c r="I2079"/>
      <c r="J2079"/>
      <c r="K2079"/>
      <c r="L2079"/>
      <c r="M2079"/>
      <c r="N2079"/>
    </row>
    <row r="2080" spans="2:15" x14ac:dyDescent="0.35">
      <c r="B2080"/>
      <c r="C2080"/>
      <c r="D2080"/>
      <c r="E2080"/>
      <c r="F2080"/>
      <c r="G2080"/>
      <c r="H2080"/>
      <c r="I2080"/>
      <c r="J2080"/>
      <c r="K2080"/>
      <c r="L2080"/>
      <c r="M2080"/>
      <c r="N2080"/>
    </row>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row r="2436" customFormat="1" x14ac:dyDescent="0.35"/>
    <row r="2437" customFormat="1" x14ac:dyDescent="0.35"/>
    <row r="2438" customFormat="1" x14ac:dyDescent="0.35"/>
    <row r="2439" customFormat="1" x14ac:dyDescent="0.35"/>
    <row r="2440" customFormat="1" x14ac:dyDescent="0.35"/>
    <row r="2441" customFormat="1" x14ac:dyDescent="0.35"/>
    <row r="2442" customFormat="1" x14ac:dyDescent="0.35"/>
    <row r="2443" customFormat="1" x14ac:dyDescent="0.35"/>
    <row r="2444" customFormat="1" x14ac:dyDescent="0.35"/>
    <row r="2445" customFormat="1" x14ac:dyDescent="0.35"/>
    <row r="2446" customFormat="1" x14ac:dyDescent="0.35"/>
    <row r="2447" customFormat="1" x14ac:dyDescent="0.35"/>
    <row r="2448" customFormat="1" x14ac:dyDescent="0.35"/>
    <row r="2449" customFormat="1" x14ac:dyDescent="0.35"/>
    <row r="2450" customFormat="1" x14ac:dyDescent="0.35"/>
    <row r="2451" customFormat="1" x14ac:dyDescent="0.35"/>
    <row r="2452" customFormat="1" x14ac:dyDescent="0.35"/>
    <row r="2453" customFormat="1" x14ac:dyDescent="0.35"/>
    <row r="2454" customFormat="1" x14ac:dyDescent="0.35"/>
    <row r="2455" customFormat="1" x14ac:dyDescent="0.35"/>
    <row r="2456" customFormat="1" x14ac:dyDescent="0.35"/>
    <row r="2457" customFormat="1" x14ac:dyDescent="0.35"/>
    <row r="2458" customFormat="1" x14ac:dyDescent="0.35"/>
    <row r="2459" customFormat="1" x14ac:dyDescent="0.35"/>
    <row r="2460" customFormat="1" x14ac:dyDescent="0.35"/>
    <row r="2461" customFormat="1" x14ac:dyDescent="0.35"/>
    <row r="2462" customFormat="1" x14ac:dyDescent="0.35"/>
    <row r="2463" customFormat="1" x14ac:dyDescent="0.35"/>
    <row r="2464" customFormat="1" x14ac:dyDescent="0.35"/>
    <row r="2465" customFormat="1" x14ac:dyDescent="0.35"/>
    <row r="2466" customFormat="1" x14ac:dyDescent="0.35"/>
    <row r="2467" customFormat="1" x14ac:dyDescent="0.35"/>
    <row r="2468" customFormat="1" x14ac:dyDescent="0.35"/>
    <row r="2469" customFormat="1" x14ac:dyDescent="0.35"/>
    <row r="2470" customFormat="1" x14ac:dyDescent="0.35"/>
    <row r="2471" customFormat="1" x14ac:dyDescent="0.35"/>
    <row r="2472" customFormat="1" x14ac:dyDescent="0.35"/>
    <row r="2473" customFormat="1" x14ac:dyDescent="0.35"/>
    <row r="2474" customFormat="1" x14ac:dyDescent="0.35"/>
    <row r="2475" customFormat="1" x14ac:dyDescent="0.35"/>
    <row r="2476" customFormat="1" x14ac:dyDescent="0.35"/>
    <row r="2477" customFormat="1" x14ac:dyDescent="0.35"/>
    <row r="2478" customFormat="1" x14ac:dyDescent="0.35"/>
    <row r="2479" customFormat="1" x14ac:dyDescent="0.35"/>
    <row r="2480" customFormat="1" x14ac:dyDescent="0.35"/>
    <row r="2481" customFormat="1" x14ac:dyDescent="0.35"/>
    <row r="2482" customFormat="1" x14ac:dyDescent="0.35"/>
    <row r="2483" customFormat="1" x14ac:dyDescent="0.35"/>
    <row r="2484" customFormat="1" x14ac:dyDescent="0.35"/>
    <row r="2485" customFormat="1" x14ac:dyDescent="0.35"/>
    <row r="2486" customFormat="1" x14ac:dyDescent="0.35"/>
    <row r="2487" customFormat="1" x14ac:dyDescent="0.35"/>
    <row r="2488" customFormat="1" x14ac:dyDescent="0.35"/>
    <row r="2489" customFormat="1" x14ac:dyDescent="0.35"/>
    <row r="2490" customFormat="1" x14ac:dyDescent="0.35"/>
    <row r="2491" customFormat="1" x14ac:dyDescent="0.35"/>
    <row r="2492" customFormat="1" x14ac:dyDescent="0.35"/>
    <row r="2493" customFormat="1" x14ac:dyDescent="0.35"/>
    <row r="2494" customFormat="1" x14ac:dyDescent="0.35"/>
    <row r="2495" customFormat="1" x14ac:dyDescent="0.35"/>
    <row r="2496" customFormat="1" x14ac:dyDescent="0.35"/>
    <row r="2497" customFormat="1" x14ac:dyDescent="0.35"/>
    <row r="2498" customFormat="1" x14ac:dyDescent="0.35"/>
    <row r="2499" customFormat="1" x14ac:dyDescent="0.35"/>
    <row r="2500" customFormat="1" x14ac:dyDescent="0.35"/>
    <row r="2501" customFormat="1" x14ac:dyDescent="0.35"/>
    <row r="2502" customFormat="1" x14ac:dyDescent="0.35"/>
    <row r="2503" customFormat="1" x14ac:dyDescent="0.35"/>
    <row r="2504" customFormat="1" x14ac:dyDescent="0.35"/>
    <row r="2505" customFormat="1" x14ac:dyDescent="0.35"/>
    <row r="2506" customFormat="1" x14ac:dyDescent="0.35"/>
    <row r="2507" customFormat="1" x14ac:dyDescent="0.35"/>
    <row r="2508" customFormat="1" x14ac:dyDescent="0.35"/>
    <row r="2509" customFormat="1" x14ac:dyDescent="0.35"/>
    <row r="2510" customFormat="1" x14ac:dyDescent="0.35"/>
    <row r="2511" customFormat="1" x14ac:dyDescent="0.35"/>
    <row r="2512" customFormat="1" x14ac:dyDescent="0.35"/>
    <row r="2513" customFormat="1" x14ac:dyDescent="0.35"/>
    <row r="2514" customFormat="1" x14ac:dyDescent="0.35"/>
    <row r="2515" customFormat="1" x14ac:dyDescent="0.35"/>
    <row r="2516" customFormat="1" x14ac:dyDescent="0.35"/>
    <row r="2517" customFormat="1" x14ac:dyDescent="0.35"/>
    <row r="2518" customFormat="1" x14ac:dyDescent="0.35"/>
    <row r="2519" customFormat="1" x14ac:dyDescent="0.35"/>
    <row r="2520" customFormat="1" x14ac:dyDescent="0.35"/>
    <row r="2521" customFormat="1" x14ac:dyDescent="0.35"/>
    <row r="2522" customFormat="1" x14ac:dyDescent="0.35"/>
    <row r="2523" customFormat="1" x14ac:dyDescent="0.35"/>
    <row r="2524" customFormat="1" x14ac:dyDescent="0.35"/>
    <row r="2525" customFormat="1" x14ac:dyDescent="0.35"/>
    <row r="2526" customFormat="1" x14ac:dyDescent="0.35"/>
    <row r="2527" customFormat="1" x14ac:dyDescent="0.35"/>
    <row r="2528" customFormat="1" x14ac:dyDescent="0.35"/>
    <row r="2529" customFormat="1" x14ac:dyDescent="0.35"/>
    <row r="2530" customFormat="1" x14ac:dyDescent="0.35"/>
    <row r="2531" customFormat="1" x14ac:dyDescent="0.35"/>
    <row r="2532" customFormat="1" x14ac:dyDescent="0.35"/>
    <row r="2533" customFormat="1" x14ac:dyDescent="0.35"/>
    <row r="2534" customFormat="1" x14ac:dyDescent="0.35"/>
    <row r="2535" customFormat="1" x14ac:dyDescent="0.35"/>
    <row r="2536" customFormat="1" x14ac:dyDescent="0.35"/>
    <row r="2537" customFormat="1" x14ac:dyDescent="0.35"/>
    <row r="2538" customFormat="1" x14ac:dyDescent="0.35"/>
    <row r="2539" customFormat="1" x14ac:dyDescent="0.35"/>
    <row r="2540" customFormat="1" x14ac:dyDescent="0.35"/>
    <row r="2541" customFormat="1" x14ac:dyDescent="0.35"/>
    <row r="2542" customFormat="1" x14ac:dyDescent="0.35"/>
    <row r="2543" customFormat="1" x14ac:dyDescent="0.35"/>
    <row r="2544" customFormat="1" x14ac:dyDescent="0.35"/>
    <row r="2545" customFormat="1" x14ac:dyDescent="0.35"/>
    <row r="2546" customFormat="1" x14ac:dyDescent="0.35"/>
    <row r="2547" customFormat="1" x14ac:dyDescent="0.35"/>
    <row r="2548" customFormat="1" x14ac:dyDescent="0.35"/>
    <row r="2549" customFormat="1" x14ac:dyDescent="0.35"/>
    <row r="2550" customFormat="1" x14ac:dyDescent="0.35"/>
    <row r="2551" customFormat="1" x14ac:dyDescent="0.35"/>
    <row r="2552" customFormat="1" x14ac:dyDescent="0.35"/>
    <row r="2553" customFormat="1" x14ac:dyDescent="0.35"/>
    <row r="2554" customFormat="1" x14ac:dyDescent="0.35"/>
    <row r="2555" customFormat="1" x14ac:dyDescent="0.35"/>
    <row r="2556" customFormat="1" x14ac:dyDescent="0.35"/>
    <row r="2557" customFormat="1" x14ac:dyDescent="0.35"/>
    <row r="2558" customFormat="1" x14ac:dyDescent="0.35"/>
    <row r="2559" customFormat="1" x14ac:dyDescent="0.35"/>
    <row r="2560" customFormat="1" x14ac:dyDescent="0.35"/>
    <row r="2561" customFormat="1" x14ac:dyDescent="0.35"/>
    <row r="2562" customFormat="1" x14ac:dyDescent="0.35"/>
    <row r="2563" customFormat="1" x14ac:dyDescent="0.35"/>
    <row r="2564" customFormat="1" x14ac:dyDescent="0.35"/>
    <row r="2565" customFormat="1" x14ac:dyDescent="0.35"/>
    <row r="2566" customFormat="1" x14ac:dyDescent="0.35"/>
    <row r="2567" customFormat="1" x14ac:dyDescent="0.35"/>
    <row r="2568" customFormat="1" x14ac:dyDescent="0.35"/>
    <row r="2569" customFormat="1" x14ac:dyDescent="0.35"/>
    <row r="2570" customFormat="1" x14ac:dyDescent="0.35"/>
    <row r="2571" customFormat="1" x14ac:dyDescent="0.35"/>
    <row r="2572" customFormat="1" x14ac:dyDescent="0.35"/>
    <row r="2573" customFormat="1" x14ac:dyDescent="0.35"/>
    <row r="2574" customFormat="1" x14ac:dyDescent="0.35"/>
    <row r="2575" customFormat="1" x14ac:dyDescent="0.35"/>
    <row r="2576" customFormat="1" x14ac:dyDescent="0.35"/>
    <row r="2577" customFormat="1" x14ac:dyDescent="0.35"/>
    <row r="2578" customFormat="1" x14ac:dyDescent="0.35"/>
    <row r="2579" customFormat="1" x14ac:dyDescent="0.35"/>
    <row r="2580" customFormat="1" x14ac:dyDescent="0.35"/>
    <row r="2581" customFormat="1" x14ac:dyDescent="0.35"/>
    <row r="2582" customFormat="1" x14ac:dyDescent="0.35"/>
    <row r="2583" customFormat="1" x14ac:dyDescent="0.35"/>
    <row r="2584" customFormat="1" x14ac:dyDescent="0.35"/>
    <row r="2585" customFormat="1" x14ac:dyDescent="0.35"/>
    <row r="2586" customFormat="1" x14ac:dyDescent="0.35"/>
    <row r="2587" customFormat="1" x14ac:dyDescent="0.35"/>
    <row r="2588" customFormat="1" x14ac:dyDescent="0.35"/>
    <row r="2589" customFormat="1" x14ac:dyDescent="0.35"/>
    <row r="2590" customFormat="1" x14ac:dyDescent="0.35"/>
    <row r="2591" customFormat="1" x14ac:dyDescent="0.35"/>
    <row r="2592" customFormat="1" x14ac:dyDescent="0.35"/>
    <row r="2593" customFormat="1" x14ac:dyDescent="0.35"/>
    <row r="2594" customFormat="1" x14ac:dyDescent="0.35"/>
    <row r="2595" customFormat="1" x14ac:dyDescent="0.35"/>
    <row r="2596" customFormat="1" x14ac:dyDescent="0.35"/>
    <row r="2597" customFormat="1" x14ac:dyDescent="0.35"/>
    <row r="2598" customFormat="1" x14ac:dyDescent="0.35"/>
    <row r="2599" customFormat="1" x14ac:dyDescent="0.35"/>
    <row r="2600" customFormat="1" x14ac:dyDescent="0.35"/>
    <row r="2601" customFormat="1" x14ac:dyDescent="0.35"/>
    <row r="2602" customFormat="1" x14ac:dyDescent="0.35"/>
    <row r="2603" customFormat="1" x14ac:dyDescent="0.35"/>
    <row r="2604" customFormat="1" x14ac:dyDescent="0.35"/>
    <row r="2605" customFormat="1" x14ac:dyDescent="0.35"/>
    <row r="2606" customFormat="1" x14ac:dyDescent="0.35"/>
    <row r="2607" customFormat="1" x14ac:dyDescent="0.35"/>
    <row r="2608" customFormat="1" x14ac:dyDescent="0.35"/>
    <row r="2609" customFormat="1" x14ac:dyDescent="0.35"/>
    <row r="2610" customFormat="1" x14ac:dyDescent="0.35"/>
    <row r="2611" customFormat="1" x14ac:dyDescent="0.35"/>
    <row r="2612" customFormat="1" x14ac:dyDescent="0.35"/>
    <row r="2613" customFormat="1" x14ac:dyDescent="0.35"/>
    <row r="2614" customFormat="1" x14ac:dyDescent="0.35"/>
    <row r="2615" customFormat="1" x14ac:dyDescent="0.35"/>
    <row r="2616" customFormat="1" x14ac:dyDescent="0.35"/>
    <row r="2617" customFormat="1" x14ac:dyDescent="0.35"/>
    <row r="2618" customFormat="1" x14ac:dyDescent="0.35"/>
    <row r="2619" customFormat="1" x14ac:dyDescent="0.35"/>
    <row r="2620" customFormat="1" x14ac:dyDescent="0.35"/>
    <row r="2621" customFormat="1" x14ac:dyDescent="0.35"/>
    <row r="2622" customFormat="1" x14ac:dyDescent="0.35"/>
    <row r="2623" customFormat="1" x14ac:dyDescent="0.35"/>
    <row r="2624" customFormat="1" x14ac:dyDescent="0.35"/>
    <row r="2625" customFormat="1" x14ac:dyDescent="0.35"/>
    <row r="2626" customFormat="1" x14ac:dyDescent="0.35"/>
    <row r="2627" customFormat="1" x14ac:dyDescent="0.35"/>
    <row r="2628" customFormat="1" x14ac:dyDescent="0.35"/>
    <row r="2629" customFormat="1" x14ac:dyDescent="0.35"/>
    <row r="2630" customFormat="1" x14ac:dyDescent="0.35"/>
    <row r="2631" customFormat="1" x14ac:dyDescent="0.35"/>
    <row r="2632" customFormat="1" x14ac:dyDescent="0.35"/>
    <row r="2633" customFormat="1" x14ac:dyDescent="0.35"/>
    <row r="2634" customFormat="1" x14ac:dyDescent="0.35"/>
    <row r="2635" customFormat="1" x14ac:dyDescent="0.35"/>
    <row r="2636" customFormat="1" x14ac:dyDescent="0.35"/>
    <row r="2637" customFormat="1" x14ac:dyDescent="0.35"/>
    <row r="2638" customFormat="1" x14ac:dyDescent="0.35"/>
    <row r="2639" customFormat="1" x14ac:dyDescent="0.35"/>
    <row r="2640" customFormat="1" x14ac:dyDescent="0.35"/>
    <row r="2641" customFormat="1" x14ac:dyDescent="0.35"/>
    <row r="2642" customFormat="1" x14ac:dyDescent="0.35"/>
    <row r="2643" customFormat="1" x14ac:dyDescent="0.35"/>
    <row r="2644" customFormat="1" x14ac:dyDescent="0.35"/>
    <row r="2645" customFormat="1" x14ac:dyDescent="0.35"/>
    <row r="2646" customFormat="1" x14ac:dyDescent="0.35"/>
    <row r="2647" customFormat="1" x14ac:dyDescent="0.35"/>
    <row r="2648" customFormat="1" x14ac:dyDescent="0.35"/>
    <row r="2649" customFormat="1" x14ac:dyDescent="0.35"/>
    <row r="2650" customFormat="1" x14ac:dyDescent="0.35"/>
    <row r="2651" customFormat="1" x14ac:dyDescent="0.35"/>
    <row r="2652" customFormat="1" x14ac:dyDescent="0.35"/>
    <row r="2653" customFormat="1" x14ac:dyDescent="0.35"/>
    <row r="2654" customFormat="1" x14ac:dyDescent="0.35"/>
    <row r="2655" customFormat="1" x14ac:dyDescent="0.35"/>
    <row r="2656" customFormat="1" x14ac:dyDescent="0.35"/>
    <row r="2657" customFormat="1" x14ac:dyDescent="0.35"/>
    <row r="2658" customFormat="1" x14ac:dyDescent="0.35"/>
    <row r="2659" customFormat="1" x14ac:dyDescent="0.35"/>
    <row r="2660" customFormat="1" x14ac:dyDescent="0.35"/>
    <row r="2661" customFormat="1" x14ac:dyDescent="0.35"/>
    <row r="2662" customFormat="1" x14ac:dyDescent="0.35"/>
    <row r="2663" customFormat="1" x14ac:dyDescent="0.35"/>
    <row r="2664" customFormat="1" x14ac:dyDescent="0.35"/>
    <row r="2665" customFormat="1" x14ac:dyDescent="0.35"/>
    <row r="2666" customFormat="1" x14ac:dyDescent="0.35"/>
    <row r="2667" customFormat="1" x14ac:dyDescent="0.35"/>
    <row r="2668" customFormat="1" x14ac:dyDescent="0.35"/>
    <row r="2669" customFormat="1" x14ac:dyDescent="0.35"/>
    <row r="2670" customFormat="1" x14ac:dyDescent="0.35"/>
    <row r="2671" customFormat="1" x14ac:dyDescent="0.35"/>
    <row r="2672" customFormat="1" x14ac:dyDescent="0.35"/>
    <row r="2673" customFormat="1" x14ac:dyDescent="0.35"/>
    <row r="2674" customFormat="1" x14ac:dyDescent="0.35"/>
    <row r="2675" customFormat="1" x14ac:dyDescent="0.35"/>
    <row r="2676" customFormat="1" x14ac:dyDescent="0.35"/>
    <row r="2677" customFormat="1" x14ac:dyDescent="0.35"/>
    <row r="2678" customFormat="1" x14ac:dyDescent="0.35"/>
    <row r="2679" customFormat="1" x14ac:dyDescent="0.35"/>
    <row r="2680" customFormat="1" x14ac:dyDescent="0.35"/>
    <row r="2681" customFormat="1" x14ac:dyDescent="0.35"/>
    <row r="2682" customFormat="1" x14ac:dyDescent="0.35"/>
    <row r="2683" customFormat="1" x14ac:dyDescent="0.35"/>
    <row r="2684" customFormat="1" x14ac:dyDescent="0.35"/>
    <row r="2685" customFormat="1" x14ac:dyDescent="0.35"/>
    <row r="2686" customFormat="1" x14ac:dyDescent="0.35"/>
    <row r="2687" customFormat="1" x14ac:dyDescent="0.35"/>
    <row r="2688" customFormat="1" x14ac:dyDescent="0.35"/>
    <row r="2689" customFormat="1" x14ac:dyDescent="0.35"/>
    <row r="2690" customFormat="1" x14ac:dyDescent="0.35"/>
    <row r="2691" customFormat="1" x14ac:dyDescent="0.35"/>
    <row r="2692" customFormat="1" x14ac:dyDescent="0.35"/>
    <row r="2693" customFormat="1" x14ac:dyDescent="0.35"/>
    <row r="2694" customFormat="1" x14ac:dyDescent="0.35"/>
    <row r="2695" customFormat="1" x14ac:dyDescent="0.35"/>
    <row r="2696" customFormat="1" x14ac:dyDescent="0.35"/>
    <row r="2697" customFormat="1" x14ac:dyDescent="0.35"/>
    <row r="2698" customFormat="1" x14ac:dyDescent="0.35"/>
    <row r="2699" customFormat="1" x14ac:dyDescent="0.35"/>
    <row r="2700" customFormat="1" x14ac:dyDescent="0.35"/>
    <row r="2701" customFormat="1" x14ac:dyDescent="0.35"/>
    <row r="2702" customFormat="1" x14ac:dyDescent="0.35"/>
    <row r="2703" customFormat="1" x14ac:dyDescent="0.35"/>
    <row r="2704" customFormat="1" x14ac:dyDescent="0.35"/>
    <row r="2705" customFormat="1" x14ac:dyDescent="0.35"/>
    <row r="2706" customFormat="1" x14ac:dyDescent="0.35"/>
    <row r="2707" customFormat="1" x14ac:dyDescent="0.35"/>
    <row r="2708" customFormat="1" x14ac:dyDescent="0.35"/>
    <row r="2709" customFormat="1" x14ac:dyDescent="0.35"/>
    <row r="2710" customFormat="1" x14ac:dyDescent="0.35"/>
    <row r="2711" customFormat="1" x14ac:dyDescent="0.35"/>
    <row r="2712" customFormat="1" x14ac:dyDescent="0.35"/>
    <row r="2713" customFormat="1" x14ac:dyDescent="0.35"/>
    <row r="2714" customFormat="1" x14ac:dyDescent="0.35"/>
    <row r="2715" customFormat="1" x14ac:dyDescent="0.35"/>
    <row r="2716" customFormat="1" x14ac:dyDescent="0.35"/>
    <row r="2717" customFormat="1" x14ac:dyDescent="0.35"/>
    <row r="2718" customFormat="1" x14ac:dyDescent="0.35"/>
    <row r="2719" customFormat="1" x14ac:dyDescent="0.35"/>
    <row r="2720" customFormat="1" x14ac:dyDescent="0.35"/>
    <row r="2721" customFormat="1" x14ac:dyDescent="0.35"/>
    <row r="2722" customFormat="1" x14ac:dyDescent="0.35"/>
    <row r="2723" customFormat="1" x14ac:dyDescent="0.35"/>
    <row r="2724" customFormat="1" x14ac:dyDescent="0.35"/>
    <row r="2725" customFormat="1" x14ac:dyDescent="0.35"/>
    <row r="2726" customFormat="1" x14ac:dyDescent="0.35"/>
    <row r="2727" customFormat="1" x14ac:dyDescent="0.35"/>
    <row r="2728" customFormat="1" x14ac:dyDescent="0.35"/>
    <row r="2729" customFormat="1" x14ac:dyDescent="0.35"/>
    <row r="2730" customFormat="1" x14ac:dyDescent="0.35"/>
    <row r="2731" customFormat="1" x14ac:dyDescent="0.35"/>
    <row r="2732" customFormat="1" x14ac:dyDescent="0.35"/>
    <row r="2733" customFormat="1" x14ac:dyDescent="0.35"/>
    <row r="2734" customFormat="1" x14ac:dyDescent="0.35"/>
    <row r="2735" customFormat="1" x14ac:dyDescent="0.35"/>
    <row r="2736" customFormat="1" x14ac:dyDescent="0.35"/>
    <row r="2737" customFormat="1" x14ac:dyDescent="0.35"/>
    <row r="2738" customFormat="1" x14ac:dyDescent="0.35"/>
    <row r="2739" customFormat="1" x14ac:dyDescent="0.35"/>
    <row r="2740" customFormat="1" x14ac:dyDescent="0.35"/>
    <row r="2741" customFormat="1" x14ac:dyDescent="0.35"/>
    <row r="2742" customFormat="1" x14ac:dyDescent="0.35"/>
    <row r="2743" customFormat="1" x14ac:dyDescent="0.35"/>
    <row r="2744" customFormat="1" x14ac:dyDescent="0.35"/>
    <row r="2745" customFormat="1" x14ac:dyDescent="0.35"/>
    <row r="2746" customFormat="1" x14ac:dyDescent="0.35"/>
    <row r="2747" customFormat="1" x14ac:dyDescent="0.35"/>
    <row r="2748" customFormat="1" x14ac:dyDescent="0.35"/>
    <row r="2749" customFormat="1" x14ac:dyDescent="0.35"/>
    <row r="2750" customFormat="1" x14ac:dyDescent="0.35"/>
    <row r="2751" customFormat="1" x14ac:dyDescent="0.35"/>
    <row r="2752" customFormat="1" x14ac:dyDescent="0.35"/>
    <row r="2753" customFormat="1" x14ac:dyDescent="0.35"/>
    <row r="2754" customFormat="1" x14ac:dyDescent="0.35"/>
    <row r="2755" customFormat="1" x14ac:dyDescent="0.35"/>
    <row r="2756" customFormat="1" x14ac:dyDescent="0.35"/>
    <row r="2757" customFormat="1" x14ac:dyDescent="0.35"/>
    <row r="2758" customFormat="1" x14ac:dyDescent="0.35"/>
    <row r="2759" customFormat="1" x14ac:dyDescent="0.35"/>
    <row r="2760" customFormat="1" x14ac:dyDescent="0.35"/>
    <row r="2761" customFormat="1" x14ac:dyDescent="0.35"/>
    <row r="2762" customFormat="1" x14ac:dyDescent="0.35"/>
    <row r="2763" customFormat="1" x14ac:dyDescent="0.35"/>
    <row r="2764" customFormat="1" x14ac:dyDescent="0.35"/>
    <row r="2765" customFormat="1" x14ac:dyDescent="0.35"/>
    <row r="2766" customFormat="1" x14ac:dyDescent="0.35"/>
    <row r="2767" customFormat="1" x14ac:dyDescent="0.35"/>
    <row r="2768" customFormat="1" x14ac:dyDescent="0.35"/>
    <row r="2769" customFormat="1" x14ac:dyDescent="0.35"/>
    <row r="2770" customFormat="1" x14ac:dyDescent="0.35"/>
    <row r="2771" customFormat="1" x14ac:dyDescent="0.35"/>
    <row r="2772" customFormat="1" x14ac:dyDescent="0.35"/>
    <row r="2773" customFormat="1" x14ac:dyDescent="0.35"/>
    <row r="2774" customFormat="1" x14ac:dyDescent="0.35"/>
    <row r="2775" customFormat="1" x14ac:dyDescent="0.35"/>
    <row r="2776" customFormat="1" x14ac:dyDescent="0.35"/>
    <row r="2777" customFormat="1" x14ac:dyDescent="0.35"/>
    <row r="2778" customFormat="1" x14ac:dyDescent="0.35"/>
    <row r="2779" customFormat="1" x14ac:dyDescent="0.35"/>
    <row r="2780" customFormat="1" x14ac:dyDescent="0.35"/>
    <row r="2781" customFormat="1" x14ac:dyDescent="0.35"/>
    <row r="2782" customFormat="1" x14ac:dyDescent="0.35"/>
    <row r="2783" customFormat="1" x14ac:dyDescent="0.35"/>
    <row r="2784" customFormat="1" x14ac:dyDescent="0.35"/>
    <row r="2785" customFormat="1" x14ac:dyDescent="0.35"/>
    <row r="2786" customFormat="1" x14ac:dyDescent="0.35"/>
    <row r="2787" customFormat="1" x14ac:dyDescent="0.35"/>
    <row r="2788" customFormat="1" x14ac:dyDescent="0.35"/>
    <row r="2789" customFormat="1" x14ac:dyDescent="0.35"/>
    <row r="2790" customFormat="1" x14ac:dyDescent="0.35"/>
    <row r="2791" customFormat="1" x14ac:dyDescent="0.35"/>
    <row r="2792" customFormat="1" x14ac:dyDescent="0.35"/>
    <row r="2793" customFormat="1" x14ac:dyDescent="0.35"/>
    <row r="2794" customFormat="1" x14ac:dyDescent="0.35"/>
    <row r="2795" customFormat="1" x14ac:dyDescent="0.35"/>
    <row r="2796" customFormat="1" x14ac:dyDescent="0.35"/>
    <row r="2797" customFormat="1" x14ac:dyDescent="0.35"/>
    <row r="2798" customFormat="1" x14ac:dyDescent="0.35"/>
    <row r="2799" customFormat="1" x14ac:dyDescent="0.35"/>
    <row r="2800" customFormat="1" x14ac:dyDescent="0.35"/>
    <row r="2801" customFormat="1" x14ac:dyDescent="0.35"/>
    <row r="2802" customFormat="1" x14ac:dyDescent="0.35"/>
    <row r="2803" customFormat="1" x14ac:dyDescent="0.35"/>
    <row r="2804" customFormat="1" x14ac:dyDescent="0.35"/>
    <row r="2805" customFormat="1" x14ac:dyDescent="0.35"/>
    <row r="2806" customFormat="1" x14ac:dyDescent="0.35"/>
    <row r="2807" customFormat="1" x14ac:dyDescent="0.35"/>
    <row r="2808" customFormat="1" x14ac:dyDescent="0.35"/>
    <row r="2809" customFormat="1" x14ac:dyDescent="0.35"/>
    <row r="2810" customFormat="1" x14ac:dyDescent="0.35"/>
    <row r="2811" customFormat="1" x14ac:dyDescent="0.35"/>
    <row r="2812" customFormat="1" x14ac:dyDescent="0.35"/>
    <row r="2813" customFormat="1" x14ac:dyDescent="0.35"/>
    <row r="2814" customFormat="1" x14ac:dyDescent="0.35"/>
    <row r="2815" customFormat="1" x14ac:dyDescent="0.35"/>
    <row r="2816" customFormat="1" x14ac:dyDescent="0.35"/>
    <row r="2817" customFormat="1" x14ac:dyDescent="0.35"/>
    <row r="2818" customFormat="1" x14ac:dyDescent="0.35"/>
    <row r="2819" customFormat="1" x14ac:dyDescent="0.35"/>
    <row r="2820" customFormat="1" x14ac:dyDescent="0.35"/>
    <row r="2821" customFormat="1" x14ac:dyDescent="0.35"/>
    <row r="2822" customFormat="1" x14ac:dyDescent="0.35"/>
    <row r="2823" customFormat="1" x14ac:dyDescent="0.35"/>
    <row r="2824" customFormat="1" x14ac:dyDescent="0.35"/>
    <row r="2825" customFormat="1" x14ac:dyDescent="0.35"/>
    <row r="2826" customFormat="1" x14ac:dyDescent="0.35"/>
    <row r="2827" customFormat="1" x14ac:dyDescent="0.35"/>
    <row r="2828" customFormat="1" x14ac:dyDescent="0.35"/>
    <row r="2829" customFormat="1" x14ac:dyDescent="0.35"/>
    <row r="2830" customFormat="1" x14ac:dyDescent="0.35"/>
    <row r="2831" customFormat="1" x14ac:dyDescent="0.35"/>
    <row r="2832" customFormat="1" x14ac:dyDescent="0.35"/>
    <row r="2833" customFormat="1" x14ac:dyDescent="0.35"/>
    <row r="2834" customFormat="1" x14ac:dyDescent="0.35"/>
    <row r="2835" customFormat="1" x14ac:dyDescent="0.35"/>
    <row r="2836" customFormat="1" x14ac:dyDescent="0.35"/>
    <row r="2837" customFormat="1" x14ac:dyDescent="0.35"/>
    <row r="2838" customFormat="1" x14ac:dyDescent="0.35"/>
    <row r="2839" customFormat="1" x14ac:dyDescent="0.35"/>
    <row r="2840" customFormat="1" x14ac:dyDescent="0.35"/>
    <row r="2841" customFormat="1" x14ac:dyDescent="0.35"/>
    <row r="2842" customFormat="1" x14ac:dyDescent="0.35"/>
    <row r="2843" customFormat="1" x14ac:dyDescent="0.35"/>
    <row r="2844" customFormat="1" x14ac:dyDescent="0.35"/>
    <row r="2845" customFormat="1" x14ac:dyDescent="0.35"/>
    <row r="2846" customFormat="1" x14ac:dyDescent="0.35"/>
    <row r="2847" customFormat="1" x14ac:dyDescent="0.35"/>
    <row r="2848" customFormat="1" x14ac:dyDescent="0.35"/>
    <row r="2849" customFormat="1" x14ac:dyDescent="0.35"/>
    <row r="2850" customFormat="1" x14ac:dyDescent="0.35"/>
    <row r="2851" customFormat="1" x14ac:dyDescent="0.35"/>
    <row r="2852" customFormat="1" x14ac:dyDescent="0.35"/>
    <row r="2853" customFormat="1" x14ac:dyDescent="0.35"/>
    <row r="2854" customFormat="1" x14ac:dyDescent="0.35"/>
    <row r="2855" customFormat="1" x14ac:dyDescent="0.35"/>
    <row r="2856" customFormat="1" x14ac:dyDescent="0.35"/>
    <row r="2857" customFormat="1" x14ac:dyDescent="0.35"/>
    <row r="2858" customFormat="1" x14ac:dyDescent="0.35"/>
    <row r="2859" customFormat="1" x14ac:dyDescent="0.35"/>
    <row r="2860" customFormat="1" x14ac:dyDescent="0.35"/>
    <row r="2861" customFormat="1" x14ac:dyDescent="0.35"/>
    <row r="2862" customFormat="1" x14ac:dyDescent="0.35"/>
    <row r="2863" customFormat="1" x14ac:dyDescent="0.35"/>
    <row r="2864" customFormat="1" x14ac:dyDescent="0.35"/>
    <row r="2865" customFormat="1" x14ac:dyDescent="0.35"/>
    <row r="2866" customFormat="1" x14ac:dyDescent="0.35"/>
    <row r="2867" customFormat="1" x14ac:dyDescent="0.35"/>
    <row r="2868" customFormat="1" x14ac:dyDescent="0.35"/>
    <row r="2869" customFormat="1" x14ac:dyDescent="0.35"/>
    <row r="2870" customFormat="1" x14ac:dyDescent="0.35"/>
    <row r="2871" customFormat="1" x14ac:dyDescent="0.35"/>
    <row r="2872" customFormat="1" x14ac:dyDescent="0.35"/>
    <row r="2873" customFormat="1" x14ac:dyDescent="0.35"/>
    <row r="2874" customFormat="1" x14ac:dyDescent="0.35"/>
    <row r="2875" customFormat="1" x14ac:dyDescent="0.35"/>
    <row r="2876" customFormat="1" x14ac:dyDescent="0.35"/>
    <row r="2877" customFormat="1" x14ac:dyDescent="0.35"/>
    <row r="2878" customFormat="1" x14ac:dyDescent="0.35"/>
    <row r="2879" customFormat="1" x14ac:dyDescent="0.35"/>
    <row r="2880" customFormat="1" x14ac:dyDescent="0.35"/>
    <row r="2881" customFormat="1" x14ac:dyDescent="0.35"/>
    <row r="2882" customFormat="1" x14ac:dyDescent="0.35"/>
    <row r="2883" customFormat="1" x14ac:dyDescent="0.35"/>
    <row r="2884" customFormat="1" x14ac:dyDescent="0.35"/>
    <row r="2885" customFormat="1" x14ac:dyDescent="0.35"/>
    <row r="2886" customFormat="1" x14ac:dyDescent="0.35"/>
    <row r="2887" customFormat="1" x14ac:dyDescent="0.35"/>
    <row r="2888" customFormat="1" x14ac:dyDescent="0.35"/>
    <row r="2889" customFormat="1" x14ac:dyDescent="0.35"/>
    <row r="2890" customFormat="1" x14ac:dyDescent="0.35"/>
    <row r="2891" customFormat="1" x14ac:dyDescent="0.35"/>
    <row r="2892" customFormat="1" x14ac:dyDescent="0.35"/>
    <row r="2893" customFormat="1" x14ac:dyDescent="0.35"/>
    <row r="2894" customFormat="1" x14ac:dyDescent="0.35"/>
    <row r="2895" customFormat="1" x14ac:dyDescent="0.35"/>
    <row r="2896" customFormat="1" x14ac:dyDescent="0.35"/>
    <row r="2897" customFormat="1" x14ac:dyDescent="0.35"/>
    <row r="2898" customFormat="1" x14ac:dyDescent="0.35"/>
    <row r="2899" customFormat="1" x14ac:dyDescent="0.35"/>
    <row r="2900" customFormat="1" x14ac:dyDescent="0.35"/>
    <row r="2901" customFormat="1" x14ac:dyDescent="0.35"/>
    <row r="2902" customFormat="1" x14ac:dyDescent="0.35"/>
    <row r="2903" customFormat="1" x14ac:dyDescent="0.35"/>
    <row r="2904" customFormat="1" x14ac:dyDescent="0.35"/>
    <row r="2905" customFormat="1" x14ac:dyDescent="0.35"/>
    <row r="2906" customFormat="1" x14ac:dyDescent="0.35"/>
    <row r="2907" customFormat="1" x14ac:dyDescent="0.35"/>
    <row r="2908" customFormat="1" x14ac:dyDescent="0.35"/>
    <row r="2909" customFormat="1" x14ac:dyDescent="0.35"/>
    <row r="2910" customFormat="1" x14ac:dyDescent="0.35"/>
    <row r="2911" customFormat="1" x14ac:dyDescent="0.35"/>
    <row r="2912" customFormat="1" x14ac:dyDescent="0.35"/>
    <row r="2913" customFormat="1" x14ac:dyDescent="0.35"/>
    <row r="2914" customFormat="1" x14ac:dyDescent="0.35"/>
    <row r="2915" customFormat="1" x14ac:dyDescent="0.35"/>
    <row r="2916" customFormat="1" x14ac:dyDescent="0.35"/>
    <row r="2917" customFormat="1" x14ac:dyDescent="0.35"/>
    <row r="2918" customFormat="1" x14ac:dyDescent="0.35"/>
    <row r="2919" customFormat="1" x14ac:dyDescent="0.35"/>
    <row r="2920" customFormat="1" x14ac:dyDescent="0.35"/>
    <row r="2921" customFormat="1" x14ac:dyDescent="0.35"/>
    <row r="2922" customFormat="1" x14ac:dyDescent="0.35"/>
    <row r="2923" customFormat="1" x14ac:dyDescent="0.35"/>
    <row r="2924" customFormat="1" x14ac:dyDescent="0.35"/>
    <row r="2925" customFormat="1" x14ac:dyDescent="0.35"/>
    <row r="2926" customFormat="1" x14ac:dyDescent="0.35"/>
    <row r="2927" customFormat="1" x14ac:dyDescent="0.35"/>
    <row r="2928" customFormat="1" x14ac:dyDescent="0.35"/>
    <row r="2929" customFormat="1" x14ac:dyDescent="0.35"/>
  </sheetData>
  <mergeCells count="1">
    <mergeCell ref="A1:O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E2613"/>
  <sheetViews>
    <sheetView showGridLines="0" topLeftCell="C1306" workbookViewId="0">
      <selection activeCell="E1260" sqref="A1260:XFD1261"/>
    </sheetView>
  </sheetViews>
  <sheetFormatPr defaultRowHeight="14.5" x14ac:dyDescent="0.35"/>
  <cols>
    <col min="2" max="2" width="23.54296875" bestFit="1" customWidth="1"/>
    <col min="3" max="3" width="18.54296875" bestFit="1" customWidth="1"/>
    <col min="4" max="4" width="18.54296875" customWidth="1"/>
    <col min="5" max="12" width="9.1796875" style="6"/>
  </cols>
  <sheetData>
    <row r="1" spans="1:17" ht="15" customHeight="1" x14ac:dyDescent="0.35">
      <c r="A1" s="42" t="s">
        <v>39</v>
      </c>
      <c r="B1" s="42"/>
      <c r="C1" s="42"/>
      <c r="D1" s="42"/>
      <c r="E1" s="42"/>
      <c r="F1" s="42"/>
      <c r="G1" s="42"/>
      <c r="H1" s="42"/>
      <c r="I1" s="42"/>
      <c r="J1" s="42"/>
      <c r="K1" s="42"/>
      <c r="L1" s="42"/>
    </row>
    <row r="2" spans="1:17" ht="15" customHeight="1" x14ac:dyDescent="0.35">
      <c r="A2" s="42"/>
      <c r="B2" s="42"/>
      <c r="C2" s="42"/>
      <c r="D2" s="42"/>
      <c r="E2" s="42"/>
      <c r="F2" s="42"/>
      <c r="G2" s="42"/>
      <c r="H2" s="42"/>
      <c r="I2" s="42"/>
      <c r="J2" s="42"/>
      <c r="K2" s="42"/>
      <c r="L2" s="42"/>
    </row>
    <row r="3" spans="1:17" ht="15" customHeight="1" x14ac:dyDescent="0.35">
      <c r="A3" s="42"/>
      <c r="B3" s="42"/>
      <c r="C3" s="42"/>
      <c r="D3" s="42"/>
      <c r="E3" s="42"/>
      <c r="F3" s="42"/>
      <c r="G3" s="42"/>
      <c r="H3" s="42"/>
      <c r="I3" s="42"/>
      <c r="J3" s="42"/>
      <c r="K3" s="42"/>
      <c r="L3" s="42"/>
    </row>
    <row r="4" spans="1:17" x14ac:dyDescent="0.35">
      <c r="E4"/>
      <c r="F4"/>
      <c r="G4"/>
      <c r="H4"/>
      <c r="I4"/>
      <c r="J4"/>
      <c r="K4"/>
      <c r="L4"/>
    </row>
    <row r="5" spans="1:17" x14ac:dyDescent="0.35">
      <c r="A5" s="26">
        <f>COUNTA(A6:A9625)+5</f>
        <v>1325</v>
      </c>
      <c r="B5" s="9" t="s">
        <v>20</v>
      </c>
      <c r="E5"/>
      <c r="F5"/>
      <c r="G5"/>
      <c r="H5"/>
      <c r="I5"/>
      <c r="J5"/>
      <c r="K5"/>
      <c r="L5"/>
    </row>
    <row r="6" spans="1:17" x14ac:dyDescent="0.35">
      <c r="A6" s="27" t="s">
        <v>14</v>
      </c>
      <c r="B6" s="5" t="s">
        <v>15</v>
      </c>
      <c r="C6" s="5" t="s">
        <v>16</v>
      </c>
      <c r="D6" s="5" t="s">
        <v>48</v>
      </c>
      <c r="E6" s="5">
        <v>2021</v>
      </c>
      <c r="F6" s="5">
        <f>E6+1</f>
        <v>2022</v>
      </c>
      <c r="G6" s="5">
        <f t="shared" ref="G6:Q6" si="0">F6+1</f>
        <v>2023</v>
      </c>
      <c r="H6" s="5">
        <f t="shared" si="0"/>
        <v>2024</v>
      </c>
      <c r="I6" s="5">
        <f t="shared" si="0"/>
        <v>2025</v>
      </c>
      <c r="J6" s="5">
        <f t="shared" si="0"/>
        <v>2026</v>
      </c>
      <c r="K6" s="5">
        <f t="shared" si="0"/>
        <v>2027</v>
      </c>
      <c r="L6" s="5">
        <f t="shared" si="0"/>
        <v>2028</v>
      </c>
      <c r="M6" s="5">
        <f t="shared" si="0"/>
        <v>2029</v>
      </c>
      <c r="N6" s="5">
        <f t="shared" si="0"/>
        <v>2030</v>
      </c>
      <c r="O6" s="5">
        <f t="shared" si="0"/>
        <v>2031</v>
      </c>
      <c r="P6" s="5">
        <f t="shared" si="0"/>
        <v>2032</v>
      </c>
      <c r="Q6" s="5">
        <f t="shared" si="0"/>
        <v>2033</v>
      </c>
    </row>
    <row r="7" spans="1:17" x14ac:dyDescent="0.35">
      <c r="A7" s="26" t="s">
        <v>13</v>
      </c>
      <c r="B7" s="31" t="s">
        <v>40</v>
      </c>
      <c r="C7" s="32" t="s">
        <v>41</v>
      </c>
      <c r="D7" s="32" t="s">
        <v>41</v>
      </c>
      <c r="E7" s="30">
        <v>3083.2885561519574</v>
      </c>
      <c r="F7" s="30">
        <v>3263.0166949776749</v>
      </c>
      <c r="G7" s="30">
        <v>3460.7224939431135</v>
      </c>
      <c r="H7" s="30">
        <v>3673.1031964449562</v>
      </c>
      <c r="I7" s="30">
        <v>3902.0414043382357</v>
      </c>
      <c r="J7" s="30">
        <v>4150.6845752415793</v>
      </c>
      <c r="K7" s="30">
        <v>4419.7370520052527</v>
      </c>
      <c r="L7" s="30">
        <v>4716.6693150443307</v>
      </c>
      <c r="M7" s="30">
        <v>5039.9153113558214</v>
      </c>
      <c r="N7" s="30">
        <v>5392.9926604525117</v>
      </c>
      <c r="O7" s="30">
        <v>5780.9971461172918</v>
      </c>
      <c r="P7" s="30">
        <v>6207.8410655186381</v>
      </c>
      <c r="Q7" s="30">
        <v>6679.1042407749592</v>
      </c>
    </row>
    <row r="8" spans="1:17" x14ac:dyDescent="0.35">
      <c r="A8" s="26" t="s">
        <v>13</v>
      </c>
      <c r="B8" s="31" t="s">
        <v>40</v>
      </c>
      <c r="C8" s="32" t="s">
        <v>42</v>
      </c>
      <c r="D8" s="32" t="s">
        <v>42</v>
      </c>
      <c r="E8" s="30">
        <v>797.70652743387188</v>
      </c>
      <c r="F8" s="30">
        <v>870.35094490948404</v>
      </c>
      <c r="G8" s="30">
        <v>951.79020198564263</v>
      </c>
      <c r="H8" s="30">
        <v>1041.6197100199272</v>
      </c>
      <c r="I8" s="30">
        <v>1141.0687759227008</v>
      </c>
      <c r="J8" s="30">
        <v>1251.2743904718134</v>
      </c>
      <c r="K8" s="30">
        <v>1373.5324914673809</v>
      </c>
      <c r="L8" s="30">
        <v>1510.2783666710252</v>
      </c>
      <c r="M8" s="30">
        <v>1662.6492446120096</v>
      </c>
      <c r="N8" s="30">
        <v>1832.8151811501721</v>
      </c>
      <c r="O8" s="30">
        <v>2023.059870792468</v>
      </c>
      <c r="P8" s="30">
        <v>2236.0665788968904</v>
      </c>
      <c r="Q8" s="30">
        <v>2475.7617476398891</v>
      </c>
    </row>
    <row r="9" spans="1:17" x14ac:dyDescent="0.35">
      <c r="A9" s="26" t="s">
        <v>13</v>
      </c>
      <c r="B9" s="31" t="s">
        <v>40</v>
      </c>
      <c r="C9" s="32" t="s">
        <v>43</v>
      </c>
      <c r="D9" s="32" t="s">
        <v>43</v>
      </c>
      <c r="E9" s="30">
        <v>622.46500945380149</v>
      </c>
      <c r="F9" s="30">
        <v>662.97685595521909</v>
      </c>
      <c r="G9" s="30">
        <v>707.88180780374478</v>
      </c>
      <c r="H9" s="30">
        <v>756.55880349075494</v>
      </c>
      <c r="I9" s="30">
        <v>809.46924472161209</v>
      </c>
      <c r="J9" s="30">
        <v>867.22809913132699</v>
      </c>
      <c r="K9" s="30">
        <v>930.05648019854607</v>
      </c>
      <c r="L9" s="30">
        <v>999.34717457850979</v>
      </c>
      <c r="M9" s="30">
        <v>1075.1732232348475</v>
      </c>
      <c r="N9" s="30">
        <v>1158.5671228807614</v>
      </c>
      <c r="O9" s="30">
        <v>1250.3260185754605</v>
      </c>
      <c r="P9" s="30">
        <v>1351.4083645552751</v>
      </c>
      <c r="Q9" s="30">
        <v>1463.4326459496904</v>
      </c>
    </row>
    <row r="10" spans="1:17" x14ac:dyDescent="0.35">
      <c r="A10" s="26" t="s">
        <v>13</v>
      </c>
      <c r="B10" s="31" t="s">
        <v>40</v>
      </c>
      <c r="C10" s="32" t="s">
        <v>44</v>
      </c>
      <c r="D10" s="32" t="s">
        <v>44</v>
      </c>
      <c r="E10" s="30">
        <v>441.37309646493497</v>
      </c>
      <c r="F10" s="30">
        <v>475.84817121471593</v>
      </c>
      <c r="G10" s="30">
        <v>513.84407677451907</v>
      </c>
      <c r="H10" s="30">
        <v>555.33139561301368</v>
      </c>
      <c r="I10" s="30">
        <v>600.81380401416106</v>
      </c>
      <c r="J10" s="30">
        <v>650.88280738575702</v>
      </c>
      <c r="K10" s="30">
        <v>705.84757519050788</v>
      </c>
      <c r="L10" s="30">
        <v>766.84446497791748</v>
      </c>
      <c r="M10" s="30">
        <v>834.34104464154473</v>
      </c>
      <c r="N10" s="30">
        <v>908.8596835589168</v>
      </c>
      <c r="O10" s="30">
        <v>991.68218174581705</v>
      </c>
      <c r="P10" s="30">
        <v>1083.5506042961351</v>
      </c>
      <c r="Q10" s="30">
        <v>1185.9637163994253</v>
      </c>
    </row>
    <row r="11" spans="1:17" x14ac:dyDescent="0.35">
      <c r="A11" s="26" t="s">
        <v>13</v>
      </c>
      <c r="B11" s="31" t="s">
        <v>40</v>
      </c>
      <c r="C11" s="32" t="s">
        <v>45</v>
      </c>
      <c r="D11" s="32" t="s">
        <v>45</v>
      </c>
      <c r="E11" s="30">
        <v>266.71908964064323</v>
      </c>
      <c r="F11" s="30">
        <v>286.33302310368668</v>
      </c>
      <c r="G11" s="30">
        <v>307.84404838132576</v>
      </c>
      <c r="H11" s="30">
        <v>331.23784725122675</v>
      </c>
      <c r="I11" s="30">
        <v>356.79015199876881</v>
      </c>
      <c r="J11" s="30">
        <v>384.8015886394291</v>
      </c>
      <c r="K11" s="30">
        <v>415.47387974797402</v>
      </c>
      <c r="L11" s="30">
        <v>449.42440036506406</v>
      </c>
      <c r="M11" s="30">
        <v>486.84513466430064</v>
      </c>
      <c r="N11" s="30">
        <v>528.02406278658896</v>
      </c>
      <c r="O11" s="30">
        <v>573.63910394668244</v>
      </c>
      <c r="P11" s="30">
        <v>624.0826702099564</v>
      </c>
      <c r="Q11" s="30">
        <v>680.09712333408254</v>
      </c>
    </row>
    <row r="12" spans="1:17" x14ac:dyDescent="0.35">
      <c r="A12" s="26" t="s">
        <v>13</v>
      </c>
      <c r="B12" s="31" t="s">
        <v>40</v>
      </c>
      <c r="C12" s="32" t="s">
        <v>46</v>
      </c>
      <c r="D12" s="32" t="s">
        <v>46</v>
      </c>
      <c r="E12" s="30">
        <v>1638.0965827950727</v>
      </c>
      <c r="F12" s="30">
        <v>1799.1193140756984</v>
      </c>
      <c r="G12" s="30">
        <v>1979.5214421585656</v>
      </c>
      <c r="H12" s="30">
        <v>2179.3931811630323</v>
      </c>
      <c r="I12" s="30">
        <v>2401.570297029441</v>
      </c>
      <c r="J12" s="30">
        <v>2649.2657381461563</v>
      </c>
      <c r="K12" s="30">
        <v>2925.2378692450666</v>
      </c>
      <c r="L12" s="30">
        <v>3236.1121986688045</v>
      </c>
      <c r="M12" s="30">
        <v>3584.4967579956783</v>
      </c>
      <c r="N12" s="30">
        <v>3975.5387889630606</v>
      </c>
      <c r="O12" s="30">
        <v>4416.1597312181748</v>
      </c>
      <c r="P12" s="30">
        <v>4912.7908296681435</v>
      </c>
      <c r="Q12" s="30">
        <v>5474.5491315890113</v>
      </c>
    </row>
    <row r="13" spans="1:17" x14ac:dyDescent="0.35">
      <c r="A13" s="26" t="s">
        <v>13</v>
      </c>
      <c r="B13" s="31" t="s">
        <v>40</v>
      </c>
      <c r="C13" s="32" t="s">
        <v>47</v>
      </c>
      <c r="D13" s="32" t="s">
        <v>47</v>
      </c>
      <c r="E13" s="30">
        <v>114.99568932707109</v>
      </c>
      <c r="F13" s="30">
        <v>124.79177023693794</v>
      </c>
      <c r="G13" s="30">
        <v>135.64203628210052</v>
      </c>
      <c r="H13" s="30">
        <v>147.56199927794384</v>
      </c>
      <c r="I13" s="30">
        <v>160.68609587507996</v>
      </c>
      <c r="J13" s="30">
        <v>175.17565728560052</v>
      </c>
      <c r="K13" s="30">
        <v>191.14423694548387</v>
      </c>
      <c r="L13" s="30">
        <v>208.86653661991784</v>
      </c>
      <c r="M13" s="30">
        <v>228.56473187420613</v>
      </c>
      <c r="N13" s="30">
        <v>250.43240819585145</v>
      </c>
      <c r="O13" s="30">
        <v>274.79799235559324</v>
      </c>
      <c r="P13" s="30">
        <v>301.93773450293139</v>
      </c>
      <c r="Q13" s="30">
        <v>332.27013547201875</v>
      </c>
    </row>
    <row r="14" spans="1:17" x14ac:dyDescent="0.35">
      <c r="A14" s="26" t="s">
        <v>13</v>
      </c>
      <c r="B14" s="31" t="s">
        <v>49</v>
      </c>
      <c r="C14" s="34" t="s">
        <v>50</v>
      </c>
      <c r="D14" s="34" t="s">
        <v>50</v>
      </c>
      <c r="E14" s="38">
        <v>1823.4490839077675</v>
      </c>
      <c r="F14" s="38">
        <v>1944.1178838594226</v>
      </c>
      <c r="G14" s="38">
        <v>2078.2666688774652</v>
      </c>
      <c r="H14" s="38">
        <v>2223.3160923143673</v>
      </c>
      <c r="I14" s="38">
        <v>2381.7598560880906</v>
      </c>
      <c r="J14" s="38">
        <v>2555.1144720518132</v>
      </c>
      <c r="K14" s="38">
        <v>2745.3980761221646</v>
      </c>
      <c r="L14" s="38">
        <v>2960.0125970758104</v>
      </c>
      <c r="M14" s="38">
        <v>3195.5707197879569</v>
      </c>
      <c r="N14" s="38">
        <v>3457.0566293839474</v>
      </c>
      <c r="O14" s="38">
        <v>3748.6122375495102</v>
      </c>
      <c r="P14" s="38">
        <v>4073.9376521244558</v>
      </c>
      <c r="Q14" s="38">
        <v>4438.1392887204556</v>
      </c>
    </row>
    <row r="15" spans="1:17" x14ac:dyDescent="0.35">
      <c r="A15" s="26" t="s">
        <v>13</v>
      </c>
      <c r="B15" s="31" t="s">
        <v>49</v>
      </c>
      <c r="C15" s="32" t="s">
        <v>51</v>
      </c>
      <c r="D15" s="32" t="s">
        <v>51</v>
      </c>
      <c r="E15" s="30">
        <v>2002.9513503101675</v>
      </c>
      <c r="F15" s="30">
        <v>2181.7715109359392</v>
      </c>
      <c r="G15" s="30">
        <v>2381.6732006326188</v>
      </c>
      <c r="H15" s="30">
        <v>2601.7669299323825</v>
      </c>
      <c r="I15" s="30">
        <v>2844.8190369654635</v>
      </c>
      <c r="J15" s="30">
        <v>3114.0412666990724</v>
      </c>
      <c r="K15" s="30">
        <v>3412.243812464345</v>
      </c>
      <c r="L15" s="30">
        <v>3745.0622957045571</v>
      </c>
      <c r="M15" s="30">
        <v>4115.9756757835885</v>
      </c>
      <c r="N15" s="30">
        <v>4529.073675211017</v>
      </c>
      <c r="O15" s="30">
        <v>4990.9619919371698</v>
      </c>
      <c r="P15" s="30">
        <v>5507.8883221034239</v>
      </c>
      <c r="Q15" s="30">
        <v>6089.4641691030638</v>
      </c>
    </row>
    <row r="16" spans="1:17" x14ac:dyDescent="0.35">
      <c r="A16" s="26" t="s">
        <v>13</v>
      </c>
      <c r="B16" s="31" t="s">
        <v>49</v>
      </c>
      <c r="C16" s="32" t="s">
        <v>52</v>
      </c>
      <c r="D16" s="32" t="s">
        <v>52</v>
      </c>
      <c r="E16" s="30">
        <v>544.29904608513402</v>
      </c>
      <c r="F16" s="30">
        <v>577.43397514286596</v>
      </c>
      <c r="G16" s="30">
        <v>613.94688798917059</v>
      </c>
      <c r="H16" s="30">
        <v>653.43992515886464</v>
      </c>
      <c r="I16" s="30">
        <v>696.18782977540957</v>
      </c>
      <c r="J16" s="30">
        <v>742.76540289541606</v>
      </c>
      <c r="K16" s="30">
        <v>793.24506115219594</v>
      </c>
      <c r="L16" s="30">
        <v>848.45787863498344</v>
      </c>
      <c r="M16" s="30">
        <v>908.90803292617852</v>
      </c>
      <c r="N16" s="30">
        <v>974.89727734277164</v>
      </c>
      <c r="O16" s="30">
        <v>1047.2870944112544</v>
      </c>
      <c r="P16" s="30">
        <v>1126.7642423589598</v>
      </c>
      <c r="Q16" s="30">
        <v>1214.4505035005793</v>
      </c>
    </row>
    <row r="17" spans="1:17" x14ac:dyDescent="0.35">
      <c r="A17" s="26" t="s">
        <v>13</v>
      </c>
      <c r="B17" s="31" t="s">
        <v>49</v>
      </c>
      <c r="C17" s="32" t="s">
        <v>53</v>
      </c>
      <c r="D17" s="32" t="s">
        <v>53</v>
      </c>
      <c r="E17" s="30">
        <v>1226.9937896289334</v>
      </c>
      <c r="F17" s="30">
        <v>1318.2959892712677</v>
      </c>
      <c r="G17" s="30">
        <v>1418.8798708007266</v>
      </c>
      <c r="H17" s="30">
        <v>1528.9697619763231</v>
      </c>
      <c r="I17" s="30">
        <v>1649.3528504600931</v>
      </c>
      <c r="J17" s="30">
        <v>1782.3150859116652</v>
      </c>
      <c r="K17" s="30">
        <v>1927.7765350845984</v>
      </c>
      <c r="L17" s="30">
        <v>2089.4303054228649</v>
      </c>
      <c r="M17" s="30">
        <v>2268.1022380815198</v>
      </c>
      <c r="N17" s="30">
        <v>2465.7033237478413</v>
      </c>
      <c r="O17" s="30">
        <v>2685.5178530981166</v>
      </c>
      <c r="P17" s="30">
        <v>2930.0347929811983</v>
      </c>
      <c r="Q17" s="30">
        <v>3202.6363227900224</v>
      </c>
    </row>
    <row r="18" spans="1:17" x14ac:dyDescent="0.35">
      <c r="A18" s="26" t="s">
        <v>13</v>
      </c>
      <c r="B18" s="31" t="s">
        <v>49</v>
      </c>
      <c r="C18" s="32" t="s">
        <v>54</v>
      </c>
      <c r="D18" s="32" t="s">
        <v>54</v>
      </c>
      <c r="E18" s="30">
        <v>457.6068360764607</v>
      </c>
      <c r="F18" s="30">
        <v>482.89406809110767</v>
      </c>
      <c r="G18" s="30">
        <v>510.71146858980535</v>
      </c>
      <c r="H18" s="30">
        <v>540.5870772713788</v>
      </c>
      <c r="I18" s="30">
        <v>572.77921551928705</v>
      </c>
      <c r="J18" s="30">
        <v>607.53695345705773</v>
      </c>
      <c r="K18" s="30">
        <v>644.94330244569221</v>
      </c>
      <c r="L18" s="30">
        <v>685.59361241095041</v>
      </c>
      <c r="M18" s="30">
        <v>729.80290241824434</v>
      </c>
      <c r="N18" s="30">
        <v>777.96846139136642</v>
      </c>
      <c r="O18" s="30">
        <v>830.44558150958426</v>
      </c>
      <c r="P18" s="30">
        <v>887.55345470868133</v>
      </c>
      <c r="Q18" s="30">
        <v>950.09793448837411</v>
      </c>
    </row>
    <row r="19" spans="1:17" x14ac:dyDescent="0.35">
      <c r="A19" s="26" t="s">
        <v>13</v>
      </c>
      <c r="B19" s="31" t="s">
        <v>49</v>
      </c>
      <c r="C19" s="32" t="s">
        <v>55</v>
      </c>
      <c r="D19" s="32" t="s">
        <v>55</v>
      </c>
      <c r="E19" s="30">
        <v>713.73162639412851</v>
      </c>
      <c r="F19" s="30">
        <v>772.99021056023105</v>
      </c>
      <c r="G19" s="30">
        <v>838.67400616585587</v>
      </c>
      <c r="H19" s="30">
        <v>910.81309818498721</v>
      </c>
      <c r="I19" s="30">
        <v>990.05059698149478</v>
      </c>
      <c r="J19" s="30">
        <v>1077.570198486969</v>
      </c>
      <c r="K19" s="30">
        <v>1173.9731048346794</v>
      </c>
      <c r="L19" s="30">
        <v>1280.7822872361289</v>
      </c>
      <c r="M19" s="30">
        <v>1399.4403908328786</v>
      </c>
      <c r="N19" s="30">
        <v>1531.0637381435588</v>
      </c>
      <c r="O19" s="30">
        <v>1677.4739199236483</v>
      </c>
      <c r="P19" s="30">
        <v>1840.5074632034398</v>
      </c>
      <c r="Q19" s="30">
        <v>2022.783417480292</v>
      </c>
    </row>
    <row r="20" spans="1:17" x14ac:dyDescent="0.35">
      <c r="A20" s="26" t="s">
        <v>13</v>
      </c>
      <c r="B20" s="31" t="s">
        <v>57</v>
      </c>
      <c r="C20" s="34" t="s">
        <v>58</v>
      </c>
      <c r="D20" s="37" t="s">
        <v>59</v>
      </c>
      <c r="E20" s="39">
        <v>432.87950574947246</v>
      </c>
      <c r="F20" s="39">
        <v>476.56658136870419</v>
      </c>
      <c r="G20" s="39">
        <v>527.54357183980676</v>
      </c>
      <c r="H20" s="39">
        <v>583.14310638438621</v>
      </c>
      <c r="I20" s="39">
        <v>645.17899015372689</v>
      </c>
      <c r="J20" s="39">
        <v>714.91064352461751</v>
      </c>
      <c r="K20" s="39">
        <v>791.44447091198504</v>
      </c>
      <c r="L20" s="39">
        <v>882.61751783690318</v>
      </c>
      <c r="M20" s="39">
        <v>982.84692090948295</v>
      </c>
      <c r="N20" s="39">
        <v>1095.1945939123698</v>
      </c>
      <c r="O20" s="39">
        <v>1223.8991859950916</v>
      </c>
      <c r="P20" s="39">
        <v>1370.2722111396445</v>
      </c>
      <c r="Q20" s="39">
        <v>1536.8412221638916</v>
      </c>
    </row>
    <row r="21" spans="1:17" x14ac:dyDescent="0.35">
      <c r="A21" s="26" t="s">
        <v>13</v>
      </c>
      <c r="B21" s="31" t="s">
        <v>57</v>
      </c>
      <c r="C21" s="34" t="s">
        <v>58</v>
      </c>
      <c r="D21" s="37" t="s">
        <v>60</v>
      </c>
      <c r="E21" s="39">
        <v>292.66907720029229</v>
      </c>
      <c r="F21" s="39">
        <v>311.32114912568397</v>
      </c>
      <c r="G21" s="39">
        <v>331.64450031399303</v>
      </c>
      <c r="H21" s="39">
        <v>353.56841999870204</v>
      </c>
      <c r="I21" s="39">
        <v>377.22546183822976</v>
      </c>
      <c r="J21" s="39">
        <v>402.88030719691164</v>
      </c>
      <c r="K21" s="39">
        <v>430.80697988950016</v>
      </c>
      <c r="L21" s="39">
        <v>461.23411425756564</v>
      </c>
      <c r="M21" s="39">
        <v>494.54132240885889</v>
      </c>
      <c r="N21" s="39">
        <v>531.021808767631</v>
      </c>
      <c r="O21" s="39">
        <v>570.95658957326179</v>
      </c>
      <c r="P21" s="39">
        <v>614.71561410387039</v>
      </c>
      <c r="Q21" s="39">
        <v>662.98797031712547</v>
      </c>
    </row>
    <row r="22" spans="1:17" x14ac:dyDescent="0.35">
      <c r="A22" s="26" t="s">
        <v>13</v>
      </c>
      <c r="B22" s="31" t="s">
        <v>57</v>
      </c>
      <c r="C22" s="34" t="s">
        <v>58</v>
      </c>
      <c r="D22" s="37" t="s">
        <v>61</v>
      </c>
      <c r="E22" s="39">
        <v>307.03504036497998</v>
      </c>
      <c r="F22" s="39">
        <v>338.0324598373885</v>
      </c>
      <c r="G22" s="39">
        <v>372.8757503153625</v>
      </c>
      <c r="H22" s="39">
        <v>411.64131850626711</v>
      </c>
      <c r="I22" s="39">
        <v>454.90805993072775</v>
      </c>
      <c r="J22" s="39">
        <v>503.32459774365452</v>
      </c>
      <c r="K22" s="39">
        <v>557.41876647760057</v>
      </c>
      <c r="L22" s="39">
        <v>618.22445708201565</v>
      </c>
      <c r="M22" s="39">
        <v>686.66513401759903</v>
      </c>
      <c r="N22" s="39">
        <v>763.53648541615007</v>
      </c>
      <c r="O22" s="39">
        <v>850.27607433045011</v>
      </c>
      <c r="P22" s="39">
        <v>948.03326885416413</v>
      </c>
      <c r="Q22" s="39">
        <v>1058.7520754219693</v>
      </c>
    </row>
    <row r="23" spans="1:17" x14ac:dyDescent="0.35">
      <c r="A23" s="26" t="s">
        <v>13</v>
      </c>
      <c r="B23" s="31" t="s">
        <v>57</v>
      </c>
      <c r="C23" s="34" t="s">
        <v>58</v>
      </c>
      <c r="D23" s="37" t="s">
        <v>62</v>
      </c>
      <c r="E23" s="39">
        <v>426.97052855516904</v>
      </c>
      <c r="F23" s="39">
        <v>467.60137558595272</v>
      </c>
      <c r="G23" s="39">
        <v>512.74845801572394</v>
      </c>
      <c r="H23" s="39">
        <v>562.68512889977433</v>
      </c>
      <c r="I23" s="39">
        <v>618.01384518088958</v>
      </c>
      <c r="J23" s="39">
        <v>679.43615318539673</v>
      </c>
      <c r="K23" s="39">
        <v>747.6967552744552</v>
      </c>
      <c r="L23" s="39">
        <v>823.88506768937293</v>
      </c>
      <c r="M23" s="39">
        <v>909.16392788612427</v>
      </c>
      <c r="N23" s="39">
        <v>1004.3636066593467</v>
      </c>
      <c r="O23" s="39">
        <v>1110.9865289752847</v>
      </c>
      <c r="P23" s="39">
        <v>1230.6572541439043</v>
      </c>
      <c r="Q23" s="39">
        <v>1365.276926859121</v>
      </c>
    </row>
    <row r="24" spans="1:17" x14ac:dyDescent="0.35">
      <c r="A24" s="26" t="s">
        <v>13</v>
      </c>
      <c r="B24" s="31" t="s">
        <v>57</v>
      </c>
      <c r="C24" s="34" t="s">
        <v>58</v>
      </c>
      <c r="D24" s="37" t="s">
        <v>63</v>
      </c>
      <c r="E24" s="39">
        <v>264.51633300893667</v>
      </c>
      <c r="F24" s="39">
        <v>287.33651446517365</v>
      </c>
      <c r="G24" s="39">
        <v>312.64487700607816</v>
      </c>
      <c r="H24" s="39">
        <v>340.53278234897664</v>
      </c>
      <c r="I24" s="39">
        <v>371.29095982853835</v>
      </c>
      <c r="J24" s="39">
        <v>405.32452443387092</v>
      </c>
      <c r="K24" s="39">
        <v>442.85911635578276</v>
      </c>
      <c r="L24" s="39">
        <v>484.5741316729094</v>
      </c>
      <c r="M24" s="39">
        <v>530.98216031233437</v>
      </c>
      <c r="N24" s="39">
        <v>582.59276448574303</v>
      </c>
      <c r="O24" s="39">
        <v>640.0974811369033</v>
      </c>
      <c r="P24" s="39">
        <v>704.2822561892873</v>
      </c>
      <c r="Q24" s="39">
        <v>776.12371074732721</v>
      </c>
    </row>
    <row r="25" spans="1:17" x14ac:dyDescent="0.35">
      <c r="A25" s="26" t="s">
        <v>13</v>
      </c>
      <c r="B25" s="31" t="s">
        <v>57</v>
      </c>
      <c r="C25" s="34" t="s">
        <v>58</v>
      </c>
      <c r="D25" s="37" t="s">
        <v>64</v>
      </c>
      <c r="E25" s="39">
        <v>217.04560540114653</v>
      </c>
      <c r="F25" s="39">
        <v>234.2436504051976</v>
      </c>
      <c r="G25" s="39">
        <v>253.36693465817774</v>
      </c>
      <c r="H25" s="39">
        <v>274.26756864386601</v>
      </c>
      <c r="I25" s="39">
        <v>297.15712766834679</v>
      </c>
      <c r="J25" s="39">
        <v>322.33130435363432</v>
      </c>
      <c r="K25" s="39">
        <v>350.0457228814326</v>
      </c>
      <c r="L25" s="39">
        <v>380.7485522249375</v>
      </c>
      <c r="M25" s="39">
        <v>414.6826287985586</v>
      </c>
      <c r="N25" s="39">
        <v>452.26745231516213</v>
      </c>
      <c r="O25" s="39">
        <v>494.0300366628889</v>
      </c>
      <c r="P25" s="39">
        <v>540.43493222358188</v>
      </c>
      <c r="Q25" s="39">
        <v>592.22731600106499</v>
      </c>
    </row>
    <row r="26" spans="1:17" x14ac:dyDescent="0.35">
      <c r="A26" s="26" t="s">
        <v>13</v>
      </c>
      <c r="B26" s="31" t="s">
        <v>57</v>
      </c>
      <c r="C26" s="34" t="s">
        <v>58</v>
      </c>
      <c r="D26" s="37" t="s">
        <v>65</v>
      </c>
      <c r="E26" s="39">
        <v>199.88110453148425</v>
      </c>
      <c r="F26" s="39">
        <v>214.20332032840756</v>
      </c>
      <c r="G26" s="39">
        <v>229.92042529374993</v>
      </c>
      <c r="H26" s="39">
        <v>246.99729811489507</v>
      </c>
      <c r="I26" s="39">
        <v>265.60596753494679</v>
      </c>
      <c r="J26" s="39">
        <v>285.96946422289733</v>
      </c>
      <c r="K26" s="39">
        <v>308.19356438393709</v>
      </c>
      <c r="L26" s="39">
        <v>332.73457975348811</v>
      </c>
      <c r="M26" s="39">
        <v>359.75516826369022</v>
      </c>
      <c r="N26" s="39">
        <v>389.43723137231592</v>
      </c>
      <c r="O26" s="39">
        <v>422.2426955537033</v>
      </c>
      <c r="P26" s="39">
        <v>458.52576183919535</v>
      </c>
      <c r="Q26" s="39">
        <v>498.78509026030508</v>
      </c>
    </row>
    <row r="27" spans="1:17" x14ac:dyDescent="0.35">
      <c r="A27" s="26" t="s">
        <v>13</v>
      </c>
      <c r="B27" s="31" t="s">
        <v>57</v>
      </c>
      <c r="C27" s="34" t="s">
        <v>58</v>
      </c>
      <c r="D27" s="37" t="s">
        <v>66</v>
      </c>
      <c r="E27" s="39">
        <v>384.8478876921742</v>
      </c>
      <c r="F27" s="39">
        <v>429.94006838164751</v>
      </c>
      <c r="G27" s="39">
        <v>481.17672850521689</v>
      </c>
      <c r="H27" s="39">
        <v>538.95492962635558</v>
      </c>
      <c r="I27" s="39">
        <v>604.17079498376211</v>
      </c>
      <c r="J27" s="39">
        <v>678.02743330558019</v>
      </c>
      <c r="K27" s="39">
        <v>761.80979755405679</v>
      </c>
      <c r="L27" s="39">
        <v>857.35147695776072</v>
      </c>
      <c r="M27" s="39">
        <v>966.097786266806</v>
      </c>
      <c r="N27" s="39">
        <v>1090.0152296475956</v>
      </c>
      <c r="O27" s="39">
        <v>1231.4608880555284</v>
      </c>
      <c r="P27" s="39">
        <v>1393.3827194047155</v>
      </c>
      <c r="Q27" s="39">
        <v>1579.2301784461752</v>
      </c>
    </row>
    <row r="28" spans="1:17" x14ac:dyDescent="0.35">
      <c r="A28" s="26" t="s">
        <v>13</v>
      </c>
      <c r="B28" s="31" t="s">
        <v>57</v>
      </c>
      <c r="C28" s="34" t="s">
        <v>58</v>
      </c>
      <c r="D28" s="37" t="s">
        <v>67</v>
      </c>
      <c r="E28" s="39">
        <v>179.76967876006992</v>
      </c>
      <c r="F28" s="39">
        <v>190.22652324781956</v>
      </c>
      <c r="G28" s="39">
        <v>201.71434459656771</v>
      </c>
      <c r="H28" s="39">
        <v>214.07106973421085</v>
      </c>
      <c r="I28" s="39">
        <v>227.3879870776791</v>
      </c>
      <c r="J28" s="39">
        <v>241.78123244948225</v>
      </c>
      <c r="K28" s="39">
        <v>257.31433112612081</v>
      </c>
      <c r="L28" s="39">
        <v>274.21747889818892</v>
      </c>
      <c r="M28" s="39">
        <v>292.62732662673483</v>
      </c>
      <c r="N28" s="39">
        <v>312.72602515935904</v>
      </c>
      <c r="O28" s="39">
        <v>334.66807444975888</v>
      </c>
      <c r="P28" s="39">
        <v>358.61322282151855</v>
      </c>
      <c r="Q28" s="39">
        <v>384.87686485312821</v>
      </c>
    </row>
    <row r="29" spans="1:17" x14ac:dyDescent="0.35">
      <c r="A29" s="26" t="s">
        <v>13</v>
      </c>
      <c r="B29" s="31" t="s">
        <v>57</v>
      </c>
      <c r="C29" s="34" t="s">
        <v>58</v>
      </c>
      <c r="D29" s="37" t="s">
        <v>68</v>
      </c>
      <c r="E29" s="39">
        <v>160.88143153718767</v>
      </c>
      <c r="F29" s="39">
        <v>168.81137926953701</v>
      </c>
      <c r="G29" s="39">
        <v>177.6322471936171</v>
      </c>
      <c r="H29" s="39">
        <v>187.0926262094884</v>
      </c>
      <c r="I29" s="39">
        <v>197.26601655192675</v>
      </c>
      <c r="J29" s="39">
        <v>208.24118076983754</v>
      </c>
      <c r="K29" s="39">
        <v>220.08769617093407</v>
      </c>
      <c r="L29" s="39">
        <v>233.00073472529743</v>
      </c>
      <c r="M29" s="39">
        <v>246.98925601267555</v>
      </c>
      <c r="N29" s="39">
        <v>262.20012195939239</v>
      </c>
      <c r="O29" s="39">
        <v>278.70001536274839</v>
      </c>
      <c r="P29" s="39">
        <v>296.68230879090146</v>
      </c>
      <c r="Q29" s="39">
        <v>316.44323902495887</v>
      </c>
    </row>
    <row r="30" spans="1:17" x14ac:dyDescent="0.35">
      <c r="A30" s="26" t="s">
        <v>13</v>
      </c>
      <c r="B30" s="31" t="s">
        <v>57</v>
      </c>
      <c r="C30" s="32" t="s">
        <v>69</v>
      </c>
      <c r="D30" s="32" t="s">
        <v>69</v>
      </c>
      <c r="E30" s="30">
        <v>208.56523775174995</v>
      </c>
      <c r="F30" s="30">
        <v>225.58705389909983</v>
      </c>
      <c r="G30" s="30">
        <v>244.33854648581507</v>
      </c>
      <c r="H30" s="30">
        <v>264.83562190347442</v>
      </c>
      <c r="I30" s="30">
        <v>287.30576326290333</v>
      </c>
      <c r="J30" s="30">
        <v>312.01509542106317</v>
      </c>
      <c r="K30" s="30">
        <v>339.21276766268159</v>
      </c>
      <c r="L30" s="30">
        <v>369.28576110256341</v>
      </c>
      <c r="M30" s="30">
        <v>402.61124545825362</v>
      </c>
      <c r="N30" s="30">
        <v>439.5449731338162</v>
      </c>
      <c r="O30" s="30">
        <v>480.58043822594976</v>
      </c>
      <c r="P30" s="30">
        <v>526.05331011486419</v>
      </c>
      <c r="Q30" s="30">
        <v>576.81588950408548</v>
      </c>
    </row>
    <row r="31" spans="1:17" x14ac:dyDescent="0.35">
      <c r="A31" s="26" t="s">
        <v>13</v>
      </c>
      <c r="B31" s="31" t="s">
        <v>57</v>
      </c>
      <c r="C31" s="32" t="s">
        <v>70</v>
      </c>
      <c r="D31" s="32" t="s">
        <v>70</v>
      </c>
      <c r="E31" s="30">
        <v>636.63273632677499</v>
      </c>
      <c r="F31" s="30">
        <v>685.56514001433106</v>
      </c>
      <c r="G31" s="30">
        <v>739.65775990733744</v>
      </c>
      <c r="H31" s="30">
        <v>798.72015756502037</v>
      </c>
      <c r="I31" s="30">
        <v>863.25921283015373</v>
      </c>
      <c r="J31" s="30">
        <v>934.08738216960603</v>
      </c>
      <c r="K31" s="30">
        <v>1011.592523077908</v>
      </c>
      <c r="L31" s="30">
        <v>1097.0402057583842</v>
      </c>
      <c r="M31" s="30">
        <v>1191.3672260649219</v>
      </c>
      <c r="N31" s="30">
        <v>1295.6777428840116</v>
      </c>
      <c r="O31" s="30">
        <v>1411.1909768902613</v>
      </c>
      <c r="P31" s="30">
        <v>1539.1065965199509</v>
      </c>
      <c r="Q31" s="30">
        <v>1681.3222606744393</v>
      </c>
    </row>
    <row r="32" spans="1:17" x14ac:dyDescent="0.35">
      <c r="A32" s="26" t="s">
        <v>13</v>
      </c>
      <c r="B32" s="31" t="s">
        <v>57</v>
      </c>
      <c r="C32" s="32" t="s">
        <v>71</v>
      </c>
      <c r="D32" s="32" t="s">
        <v>71</v>
      </c>
      <c r="E32" s="30">
        <v>433.08179273363857</v>
      </c>
      <c r="F32" s="30">
        <v>460.07300109558099</v>
      </c>
      <c r="G32" s="30">
        <v>489.56936945577365</v>
      </c>
      <c r="H32" s="30">
        <v>521.38936807286871</v>
      </c>
      <c r="I32" s="30">
        <v>555.78080007092206</v>
      </c>
      <c r="J32" s="30">
        <v>593.12873758739295</v>
      </c>
      <c r="K32" s="30">
        <v>633.83363964106718</v>
      </c>
      <c r="L32" s="30">
        <v>678.40577575264376</v>
      </c>
      <c r="M32" s="30">
        <v>727.1414489012958</v>
      </c>
      <c r="N32" s="30">
        <v>780.47896595809857</v>
      </c>
      <c r="O32" s="30">
        <v>838.92987867653983</v>
      </c>
      <c r="P32" s="30">
        <v>903.04340934812888</v>
      </c>
      <c r="Q32" s="30">
        <v>973.84644149918847</v>
      </c>
    </row>
    <row r="33" spans="1:17" x14ac:dyDescent="0.35">
      <c r="A33" s="26" t="s">
        <v>13</v>
      </c>
      <c r="B33" s="31" t="s">
        <v>57</v>
      </c>
      <c r="C33" s="32" t="s">
        <v>72</v>
      </c>
      <c r="D33" s="32" t="s">
        <v>72</v>
      </c>
      <c r="E33" s="30">
        <v>620.40817419677057</v>
      </c>
      <c r="F33" s="30">
        <v>655.72786719167914</v>
      </c>
      <c r="G33" s="30">
        <v>694.55910375826386</v>
      </c>
      <c r="H33" s="30">
        <v>736.25906050527669</v>
      </c>
      <c r="I33" s="30">
        <v>781.20580426669733</v>
      </c>
      <c r="J33" s="30">
        <v>829.67737733894592</v>
      </c>
      <c r="K33" s="30">
        <v>881.92379706911333</v>
      </c>
      <c r="L33" s="30">
        <v>938.72598558889422</v>
      </c>
      <c r="M33" s="30">
        <v>1000.5063901087475</v>
      </c>
      <c r="N33" s="30">
        <v>1067.7947219272687</v>
      </c>
      <c r="O33" s="30">
        <v>1141.0991578527928</v>
      </c>
      <c r="P33" s="30">
        <v>1220.9824542571807</v>
      </c>
      <c r="Q33" s="30">
        <v>1308.5046726528553</v>
      </c>
    </row>
    <row r="34" spans="1:17" x14ac:dyDescent="0.35">
      <c r="A34" s="26" t="s">
        <v>13</v>
      </c>
      <c r="B34" s="31" t="s">
        <v>57</v>
      </c>
      <c r="C34" s="32" t="s">
        <v>73</v>
      </c>
      <c r="D34" s="32" t="s">
        <v>73</v>
      </c>
      <c r="E34" s="30">
        <v>533.3999703361236</v>
      </c>
      <c r="F34" s="30">
        <v>559.69359272211682</v>
      </c>
      <c r="G34" s="30">
        <v>588.50377556155502</v>
      </c>
      <c r="H34" s="30">
        <v>619.32119556199723</v>
      </c>
      <c r="I34" s="30">
        <v>652.34899342344306</v>
      </c>
      <c r="J34" s="30">
        <v>688.03168666785723</v>
      </c>
      <c r="K34" s="30">
        <v>726.48606115250413</v>
      </c>
      <c r="L34" s="30">
        <v>768.59642180244441</v>
      </c>
      <c r="M34" s="30">
        <v>814.27141841184027</v>
      </c>
      <c r="N34" s="30">
        <v>863.87336349183101</v>
      </c>
      <c r="O34" s="30">
        <v>917.97674975324071</v>
      </c>
      <c r="P34" s="30">
        <v>977.14061172974789</v>
      </c>
      <c r="Q34" s="30">
        <v>1042.0815192985133</v>
      </c>
    </row>
    <row r="35" spans="1:17" x14ac:dyDescent="0.35">
      <c r="A35" s="26" t="s">
        <v>13</v>
      </c>
      <c r="B35" s="31" t="s">
        <v>57</v>
      </c>
      <c r="C35" s="32" t="s">
        <v>74</v>
      </c>
      <c r="D35" s="32" t="s">
        <v>74</v>
      </c>
      <c r="E35" s="30">
        <v>1516.4863373835067</v>
      </c>
      <c r="F35" s="30">
        <v>1621.1183079590271</v>
      </c>
      <c r="G35" s="30">
        <v>1735.6177820099763</v>
      </c>
      <c r="H35" s="30">
        <v>1859.7551882181049</v>
      </c>
      <c r="I35" s="30">
        <v>1994.3882275828751</v>
      </c>
      <c r="J35" s="30">
        <v>2141.1955194913207</v>
      </c>
      <c r="K35" s="30">
        <v>2301.6856465652932</v>
      </c>
      <c r="L35" s="30">
        <v>2477.8573949176694</v>
      </c>
      <c r="M35" s="30">
        <v>2671.3659744831489</v>
      </c>
      <c r="N35" s="30">
        <v>2883.848211024042</v>
      </c>
      <c r="O35" s="30">
        <v>3117.5672781627013</v>
      </c>
      <c r="P35" s="30">
        <v>3375.3062350306145</v>
      </c>
      <c r="Q35" s="30">
        <v>3660.8371188745282</v>
      </c>
    </row>
    <row r="36" spans="1:17" x14ac:dyDescent="0.35">
      <c r="A36" s="26" t="s">
        <v>13</v>
      </c>
      <c r="B36" s="31" t="s">
        <v>57</v>
      </c>
      <c r="C36" s="32" t="s">
        <v>75</v>
      </c>
      <c r="D36" s="32" t="s">
        <v>75</v>
      </c>
      <c r="E36" s="30">
        <v>149.57410973787466</v>
      </c>
      <c r="F36" s="30">
        <v>156.38878957606997</v>
      </c>
      <c r="G36" s="30">
        <v>163.73193241199593</v>
      </c>
      <c r="H36" s="30">
        <v>171.57129296719063</v>
      </c>
      <c r="I36" s="30">
        <v>179.94576171423057</v>
      </c>
      <c r="J36" s="30">
        <v>188.95021643959467</v>
      </c>
      <c r="K36" s="30">
        <v>198.61794860584087</v>
      </c>
      <c r="L36" s="30">
        <v>209.04280090453096</v>
      </c>
      <c r="M36" s="30">
        <v>220.37011344733432</v>
      </c>
      <c r="N36" s="30">
        <v>232.65660987372743</v>
      </c>
      <c r="O36" s="30">
        <v>245.99999509438445</v>
      </c>
      <c r="P36" s="30">
        <v>260.44568113669948</v>
      </c>
      <c r="Q36" s="30">
        <v>276.22624456040057</v>
      </c>
    </row>
    <row r="37" spans="1:17" x14ac:dyDescent="0.35">
      <c r="A37" s="26" t="s">
        <v>13</v>
      </c>
      <c r="B37" s="31" t="s">
        <v>38</v>
      </c>
      <c r="C37" s="34" t="s">
        <v>76</v>
      </c>
      <c r="D37" s="34" t="s">
        <v>76</v>
      </c>
      <c r="E37" s="38">
        <v>2982.2944335108732</v>
      </c>
      <c r="F37" s="38">
        <v>3223.2839159537025</v>
      </c>
      <c r="G37" s="38">
        <v>3493.8667285828574</v>
      </c>
      <c r="H37" s="38">
        <v>3790.3286704651227</v>
      </c>
      <c r="I37" s="38">
        <v>4117.3033801341726</v>
      </c>
      <c r="J37" s="38">
        <v>4478.4031304967975</v>
      </c>
      <c r="K37" s="38">
        <v>4878.0352326908815</v>
      </c>
      <c r="L37" s="38">
        <v>5326.7677727252249</v>
      </c>
      <c r="M37" s="38">
        <v>5825.3522674045216</v>
      </c>
      <c r="N37" s="38">
        <v>6381.2077293155407</v>
      </c>
      <c r="O37" s="38">
        <v>7003.1616005916958</v>
      </c>
      <c r="P37" s="38">
        <v>7700.1907054093726</v>
      </c>
      <c r="Q37" s="38">
        <v>8485.0496886710098</v>
      </c>
    </row>
    <row r="38" spans="1:17" x14ac:dyDescent="0.35">
      <c r="A38" s="26" t="s">
        <v>13</v>
      </c>
      <c r="B38" s="31" t="s">
        <v>38</v>
      </c>
      <c r="C38" s="32" t="s">
        <v>77</v>
      </c>
      <c r="D38" s="32" t="s">
        <v>77</v>
      </c>
      <c r="E38" s="30">
        <v>2487.9345077248972</v>
      </c>
      <c r="F38" s="30">
        <v>2671.4279895322238</v>
      </c>
      <c r="G38" s="30">
        <v>2873.3971257100761</v>
      </c>
      <c r="H38" s="30">
        <v>3094.1168612198148</v>
      </c>
      <c r="I38" s="30">
        <v>3335.4103209521404</v>
      </c>
      <c r="J38" s="30">
        <v>3601.3644614744171</v>
      </c>
      <c r="K38" s="30">
        <v>3892.2672964313624</v>
      </c>
      <c r="L38" s="30">
        <v>4215.354307507826</v>
      </c>
      <c r="M38" s="30">
        <v>4571.9591807596917</v>
      </c>
      <c r="N38" s="30">
        <v>4965.8694654663586</v>
      </c>
      <c r="O38" s="30">
        <v>5403.5251913189886</v>
      </c>
      <c r="P38" s="30">
        <v>5889.7752851715468</v>
      </c>
      <c r="Q38" s="30">
        <v>6431.3060253992826</v>
      </c>
    </row>
    <row r="39" spans="1:17" x14ac:dyDescent="0.35">
      <c r="A39" s="26" t="s">
        <v>13</v>
      </c>
      <c r="B39" s="31" t="s">
        <v>38</v>
      </c>
      <c r="C39" s="32" t="s">
        <v>78</v>
      </c>
      <c r="D39" s="32" t="s">
        <v>78</v>
      </c>
      <c r="E39" s="30">
        <v>439.45655622566619</v>
      </c>
      <c r="F39" s="30">
        <v>470.06297332812079</v>
      </c>
      <c r="G39" s="30">
        <v>503.87093381403781</v>
      </c>
      <c r="H39" s="30">
        <v>540.57072605464793</v>
      </c>
      <c r="I39" s="30">
        <v>580.53022310135998</v>
      </c>
      <c r="J39" s="30">
        <v>624.14499943120518</v>
      </c>
      <c r="K39" s="30">
        <v>671.69608162793998</v>
      </c>
      <c r="L39" s="30">
        <v>723.96277978470198</v>
      </c>
      <c r="M39" s="30">
        <v>781.34480670489779</v>
      </c>
      <c r="N39" s="30">
        <v>844.46162957857734</v>
      </c>
      <c r="O39" s="30">
        <v>913.93558421023272</v>
      </c>
      <c r="P39" s="30">
        <v>990.37934111237644</v>
      </c>
      <c r="Q39" s="30">
        <v>1074.9534965670757</v>
      </c>
    </row>
    <row r="40" spans="1:17" x14ac:dyDescent="0.35">
      <c r="A40" s="26" t="s">
        <v>13</v>
      </c>
      <c r="B40" s="31" t="s">
        <v>38</v>
      </c>
      <c r="C40" s="32" t="s">
        <v>79</v>
      </c>
      <c r="D40" s="32" t="s">
        <v>79</v>
      </c>
      <c r="E40" s="30">
        <v>740.49778622936412</v>
      </c>
      <c r="F40" s="30">
        <v>786.63705638590636</v>
      </c>
      <c r="G40" s="30">
        <v>836.86339177429727</v>
      </c>
      <c r="H40" s="30">
        <v>891.02620382540874</v>
      </c>
      <c r="I40" s="30">
        <v>949.45235011594184</v>
      </c>
      <c r="J40" s="30">
        <v>1012.9364154245683</v>
      </c>
      <c r="K40" s="30">
        <v>1081.8657112492133</v>
      </c>
      <c r="L40" s="30">
        <v>1157.1533426217027</v>
      </c>
      <c r="M40" s="30">
        <v>1239.5349868159151</v>
      </c>
      <c r="N40" s="30">
        <v>1329.8763860696113</v>
      </c>
      <c r="O40" s="30">
        <v>1429.1066526694808</v>
      </c>
      <c r="P40" s="30">
        <v>1537.8336787710664</v>
      </c>
      <c r="Q40" s="30">
        <v>1657.8633700072178</v>
      </c>
    </row>
    <row r="41" spans="1:17" x14ac:dyDescent="0.35">
      <c r="A41" s="26" t="s">
        <v>13</v>
      </c>
      <c r="B41" s="31" t="s">
        <v>38</v>
      </c>
      <c r="C41" s="32" t="s">
        <v>80</v>
      </c>
      <c r="D41" s="32" t="s">
        <v>80</v>
      </c>
      <c r="E41" s="30">
        <v>314.46126757655099</v>
      </c>
      <c r="F41" s="30">
        <v>331.02483927346378</v>
      </c>
      <c r="G41" s="30">
        <v>349.24792744774209</v>
      </c>
      <c r="H41" s="30">
        <v>368.76367169586098</v>
      </c>
      <c r="I41" s="30">
        <v>389.74349959638408</v>
      </c>
      <c r="J41" s="30">
        <v>412.46384947467629</v>
      </c>
      <c r="K41" s="30">
        <v>437.16526280081661</v>
      </c>
      <c r="L41" s="30">
        <v>464.30425428611329</v>
      </c>
      <c r="M41" s="30">
        <v>493.79420669338066</v>
      </c>
      <c r="N41" s="30">
        <v>525.8146975577738</v>
      </c>
      <c r="O41" s="30">
        <v>560.93301596109143</v>
      </c>
      <c r="P41" s="30">
        <v>599.49883718360991</v>
      </c>
      <c r="Q41" s="30">
        <v>642.00616051449151</v>
      </c>
    </row>
    <row r="42" spans="1:17" x14ac:dyDescent="0.35">
      <c r="A42" s="26" t="s">
        <v>13</v>
      </c>
      <c r="B42" s="31" t="s">
        <v>81</v>
      </c>
      <c r="C42" s="34" t="s">
        <v>82</v>
      </c>
      <c r="D42" s="34" t="s">
        <v>82</v>
      </c>
      <c r="E42" s="38">
        <v>6036.4357484332695</v>
      </c>
      <c r="F42" s="38">
        <v>6477.2170230735364</v>
      </c>
      <c r="G42" s="38">
        <v>6966.4767110215535</v>
      </c>
      <c r="H42" s="38">
        <v>7500.2528911481922</v>
      </c>
      <c r="I42" s="38">
        <v>8084.837668311985</v>
      </c>
      <c r="J42" s="38">
        <v>8728.1107336980185</v>
      </c>
      <c r="K42" s="38">
        <v>9434.152305605252</v>
      </c>
      <c r="L42" s="38">
        <v>10220.833428222961</v>
      </c>
      <c r="M42" s="38">
        <v>11090.303769604992</v>
      </c>
      <c r="N42" s="38">
        <v>12053.57775798806</v>
      </c>
      <c r="O42" s="38">
        <v>13125.853615365</v>
      </c>
      <c r="P42" s="38">
        <v>14319.766822654057</v>
      </c>
      <c r="Q42" s="38">
        <v>15654.584451958455</v>
      </c>
    </row>
    <row r="43" spans="1:17" x14ac:dyDescent="0.35">
      <c r="A43" s="26" t="s">
        <v>13</v>
      </c>
      <c r="B43" s="31" t="s">
        <v>81</v>
      </c>
      <c r="C43" s="32" t="s">
        <v>83</v>
      </c>
      <c r="D43" s="32" t="s">
        <v>83</v>
      </c>
      <c r="E43" s="30">
        <v>928.20880283408223</v>
      </c>
      <c r="F43" s="30">
        <v>1005.2197513998807</v>
      </c>
      <c r="G43" s="30">
        <v>1090.7693963074576</v>
      </c>
      <c r="H43" s="30">
        <v>1184.5532421126629</v>
      </c>
      <c r="I43" s="30">
        <v>1287.6021055880137</v>
      </c>
      <c r="J43" s="30">
        <v>1401.2021226036459</v>
      </c>
      <c r="K43" s="30">
        <v>1526.8772791949623</v>
      </c>
      <c r="L43" s="30">
        <v>1666.709028702609</v>
      </c>
      <c r="M43" s="30">
        <v>1821.6816787734167</v>
      </c>
      <c r="N43" s="30">
        <v>1993.6521499998007</v>
      </c>
      <c r="O43" s="30">
        <v>2184.8084293864922</v>
      </c>
      <c r="P43" s="30">
        <v>2397.9110249939149</v>
      </c>
      <c r="Q43" s="30">
        <v>2636.5942892006237</v>
      </c>
    </row>
    <row r="44" spans="1:17" x14ac:dyDescent="0.35">
      <c r="A44" s="26" t="s">
        <v>13</v>
      </c>
      <c r="B44" s="31" t="s">
        <v>24</v>
      </c>
      <c r="C44" s="34" t="s">
        <v>84</v>
      </c>
      <c r="D44" s="34" t="s">
        <v>84</v>
      </c>
      <c r="E44" s="38">
        <v>2485.7813111610512</v>
      </c>
      <c r="F44" s="38">
        <v>2654.5004593113395</v>
      </c>
      <c r="G44" s="38">
        <v>2841.8013523321142</v>
      </c>
      <c r="H44" s="38">
        <v>3043.9756318388709</v>
      </c>
      <c r="I44" s="38">
        <v>3263.4835292719799</v>
      </c>
      <c r="J44" s="38">
        <v>3502.8293314565926</v>
      </c>
      <c r="K44" s="38">
        <v>3763.6200272651545</v>
      </c>
      <c r="L44" s="38">
        <v>4053.7772102628646</v>
      </c>
      <c r="M44" s="38">
        <v>4371.0884298612327</v>
      </c>
      <c r="N44" s="38">
        <v>4719.961272238259</v>
      </c>
      <c r="O44" s="38">
        <v>5105.1138070025409</v>
      </c>
      <c r="P44" s="38">
        <v>5531.0993668358324</v>
      </c>
      <c r="Q44" s="38">
        <v>6004.5790621106607</v>
      </c>
    </row>
    <row r="45" spans="1:17" x14ac:dyDescent="0.35">
      <c r="A45" s="26" t="s">
        <v>13</v>
      </c>
      <c r="B45" s="31" t="s">
        <v>24</v>
      </c>
      <c r="C45" s="32" t="s">
        <v>27</v>
      </c>
      <c r="D45" s="32" t="s">
        <v>27</v>
      </c>
      <c r="E45" s="30">
        <v>2029.6311826494627</v>
      </c>
      <c r="F45" s="30">
        <v>2153.4722315581339</v>
      </c>
      <c r="G45" s="30">
        <v>2289.1864053746899</v>
      </c>
      <c r="H45" s="30">
        <v>2435.9905391208786</v>
      </c>
      <c r="I45" s="30">
        <v>2595.2285733929093</v>
      </c>
      <c r="J45" s="30">
        <v>2768.7867265009468</v>
      </c>
      <c r="K45" s="30">
        <v>2957.3431533579901</v>
      </c>
      <c r="L45" s="30">
        <v>3164.5684914963781</v>
      </c>
      <c r="M45" s="30">
        <v>3391.5554037777329</v>
      </c>
      <c r="N45" s="30">
        <v>3640.0794869650549</v>
      </c>
      <c r="O45" s="30">
        <v>3913.5552101558646</v>
      </c>
      <c r="P45" s="30">
        <v>4214.185087381531</v>
      </c>
      <c r="Q45" s="30">
        <v>4546.073026664908</v>
      </c>
    </row>
    <row r="46" spans="1:17" x14ac:dyDescent="0.35">
      <c r="A46" s="26" t="s">
        <v>13</v>
      </c>
      <c r="B46" s="31" t="s">
        <v>24</v>
      </c>
      <c r="C46" s="32" t="s">
        <v>28</v>
      </c>
      <c r="D46" s="32" t="s">
        <v>28</v>
      </c>
      <c r="E46" s="30">
        <v>1491.9089054065946</v>
      </c>
      <c r="F46" s="30">
        <v>1635.1979775420082</v>
      </c>
      <c r="G46" s="30">
        <v>1795.9969387975752</v>
      </c>
      <c r="H46" s="30">
        <v>1974.6002316044965</v>
      </c>
      <c r="I46" s="30">
        <v>2173.4687835674099</v>
      </c>
      <c r="J46" s="30">
        <v>2395.8102512212999</v>
      </c>
      <c r="K46" s="30">
        <v>2643.7605512550981</v>
      </c>
      <c r="L46" s="30">
        <v>2923.2633788341268</v>
      </c>
      <c r="M46" s="30">
        <v>3237.0529214184103</v>
      </c>
      <c r="N46" s="30">
        <v>3589.7686555228815</v>
      </c>
      <c r="O46" s="30">
        <v>3987.8917205717084</v>
      </c>
      <c r="P46" s="30">
        <v>4437.4445935202548</v>
      </c>
      <c r="Q46" s="30">
        <v>4946.7357863215857</v>
      </c>
    </row>
    <row r="47" spans="1:17" x14ac:dyDescent="0.35">
      <c r="A47" s="26" t="s">
        <v>13</v>
      </c>
      <c r="B47" s="31" t="s">
        <v>24</v>
      </c>
      <c r="C47" s="32" t="s">
        <v>85</v>
      </c>
      <c r="D47" s="32" t="s">
        <v>85</v>
      </c>
      <c r="E47" s="30">
        <v>526.18495242287997</v>
      </c>
      <c r="F47" s="30">
        <v>570.75976252582825</v>
      </c>
      <c r="G47" s="30">
        <v>620.09267589196202</v>
      </c>
      <c r="H47" s="30">
        <v>674.27041204041893</v>
      </c>
      <c r="I47" s="30">
        <v>733.86203429636987</v>
      </c>
      <c r="J47" s="30">
        <v>799.63402436385536</v>
      </c>
      <c r="K47" s="30">
        <v>872.12784197160943</v>
      </c>
      <c r="L47" s="30">
        <v>952.42465723728174</v>
      </c>
      <c r="M47" s="30">
        <v>1041.6842332587644</v>
      </c>
      <c r="N47" s="30">
        <v>1140.8955778043639</v>
      </c>
      <c r="O47" s="30">
        <v>1251.387766674909</v>
      </c>
      <c r="P47" s="30">
        <v>1374.2843965280397</v>
      </c>
      <c r="Q47" s="30">
        <v>1511.6496047546777</v>
      </c>
    </row>
    <row r="48" spans="1:17" x14ac:dyDescent="0.35">
      <c r="A48" s="26" t="s">
        <v>13</v>
      </c>
      <c r="B48" s="31" t="s">
        <v>24</v>
      </c>
      <c r="C48" s="32" t="s">
        <v>86</v>
      </c>
      <c r="D48" s="32" t="s">
        <v>86</v>
      </c>
      <c r="E48" s="30">
        <v>348.55383939824662</v>
      </c>
      <c r="F48" s="30">
        <v>379.46769076294498</v>
      </c>
      <c r="G48" s="30">
        <v>413.99258867278564</v>
      </c>
      <c r="H48" s="30">
        <v>452.00803900109537</v>
      </c>
      <c r="I48" s="30">
        <v>493.92757608452996</v>
      </c>
      <c r="J48" s="30">
        <v>540.45693432370297</v>
      </c>
      <c r="K48" s="30">
        <v>592.12139514857415</v>
      </c>
      <c r="L48" s="30">
        <v>650.13209283827712</v>
      </c>
      <c r="M48" s="30">
        <v>714.72388459211516</v>
      </c>
      <c r="N48" s="30">
        <v>786.81306960095299</v>
      </c>
      <c r="O48" s="30">
        <v>867.69701536379796</v>
      </c>
      <c r="P48" s="30">
        <v>958.70169916892178</v>
      </c>
      <c r="Q48" s="30">
        <v>1061.2879206850189</v>
      </c>
    </row>
    <row r="49" spans="1:17" x14ac:dyDescent="0.35">
      <c r="A49" s="26" t="s">
        <v>13</v>
      </c>
      <c r="B49" s="31" t="s">
        <v>24</v>
      </c>
      <c r="C49" s="32" t="s">
        <v>87</v>
      </c>
      <c r="D49" s="32" t="s">
        <v>87</v>
      </c>
      <c r="E49" s="30">
        <v>82.584360229117038</v>
      </c>
      <c r="F49" s="30">
        <v>89.038652773162795</v>
      </c>
      <c r="G49" s="30">
        <v>96.176146259884021</v>
      </c>
      <c r="H49" s="30">
        <v>103.96127965509569</v>
      </c>
      <c r="I49" s="30">
        <v>112.46927728680009</v>
      </c>
      <c r="J49" s="30">
        <v>121.79558843526618</v>
      </c>
      <c r="K49" s="30">
        <v>132.05661580178685</v>
      </c>
      <c r="L49" s="30">
        <v>143.37662625664041</v>
      </c>
      <c r="M49" s="30">
        <v>155.88057547015219</v>
      </c>
      <c r="N49" s="30">
        <v>169.71184585634947</v>
      </c>
      <c r="O49" s="30">
        <v>185.01652498266895</v>
      </c>
      <c r="P49" s="30">
        <v>201.96270421339051</v>
      </c>
      <c r="Q49" s="30">
        <v>220.85334062222617</v>
      </c>
    </row>
    <row r="50" spans="1:17" x14ac:dyDescent="0.35">
      <c r="A50" s="35" t="s">
        <v>84</v>
      </c>
      <c r="B50" s="31" t="s">
        <v>40</v>
      </c>
      <c r="C50" s="32" t="s">
        <v>41</v>
      </c>
      <c r="D50" s="32" t="s">
        <v>41</v>
      </c>
      <c r="E50" s="30">
        <v>1133.4465513114471</v>
      </c>
      <c r="F50" s="30">
        <v>1193.5852273279181</v>
      </c>
      <c r="G50" s="30">
        <v>1259.4957343888311</v>
      </c>
      <c r="H50" s="30">
        <v>1329.2909190686573</v>
      </c>
      <c r="I50" s="30">
        <v>1403.6657395832281</v>
      </c>
      <c r="J50" s="30">
        <v>1483.5659450766507</v>
      </c>
      <c r="K50" s="30">
        <v>1569.1894674960192</v>
      </c>
      <c r="L50" s="30">
        <v>1663.7303276759881</v>
      </c>
      <c r="M50" s="30">
        <v>1765.5391111920737</v>
      </c>
      <c r="N50" s="30">
        <v>1875.7139700142463</v>
      </c>
      <c r="O50" s="30">
        <v>1995.9231890566512</v>
      </c>
      <c r="P50" s="30">
        <v>2127.3266264301878</v>
      </c>
      <c r="Q50" s="30">
        <v>2271.3904124594651</v>
      </c>
    </row>
    <row r="51" spans="1:17" x14ac:dyDescent="0.35">
      <c r="A51" s="35" t="s">
        <v>84</v>
      </c>
      <c r="B51" s="31" t="s">
        <v>40</v>
      </c>
      <c r="C51" s="32" t="s">
        <v>42</v>
      </c>
      <c r="D51" s="32" t="s">
        <v>42</v>
      </c>
      <c r="E51" s="30">
        <v>277.28431190509639</v>
      </c>
      <c r="F51" s="30">
        <v>300.3102304230228</v>
      </c>
      <c r="G51" s="30">
        <v>326.36245542557094</v>
      </c>
      <c r="H51" s="30">
        <v>354.87818864583784</v>
      </c>
      <c r="I51" s="30">
        <v>386.24386822656464</v>
      </c>
      <c r="J51" s="30">
        <v>420.7107710479691</v>
      </c>
      <c r="K51" s="30">
        <v>458.67590724903437</v>
      </c>
      <c r="L51" s="30">
        <v>500.97187255133832</v>
      </c>
      <c r="M51" s="30">
        <v>547.55358477859033</v>
      </c>
      <c r="N51" s="30">
        <v>599.29023045009183</v>
      </c>
      <c r="O51" s="30">
        <v>656.49376991377085</v>
      </c>
      <c r="P51" s="30">
        <v>720.03366824299599</v>
      </c>
      <c r="Q51" s="30">
        <v>791.22959414870775</v>
      </c>
    </row>
    <row r="52" spans="1:17" x14ac:dyDescent="0.35">
      <c r="A52" s="35" t="s">
        <v>84</v>
      </c>
      <c r="B52" s="31" t="s">
        <v>40</v>
      </c>
      <c r="C52" s="32" t="s">
        <v>43</v>
      </c>
      <c r="D52" s="32" t="s">
        <v>43</v>
      </c>
      <c r="E52" s="30">
        <v>211.81597386810267</v>
      </c>
      <c r="F52" s="30">
        <v>224.20583840002047</v>
      </c>
      <c r="G52" s="30">
        <v>238.14826052731172</v>
      </c>
      <c r="H52" s="30">
        <v>253.10481749647303</v>
      </c>
      <c r="I52" s="30">
        <v>269.25485331200252</v>
      </c>
      <c r="J52" s="30">
        <v>286.66508337312564</v>
      </c>
      <c r="K52" s="30">
        <v>305.48837759593141</v>
      </c>
      <c r="L52" s="30">
        <v>326.15348722167556</v>
      </c>
      <c r="M52" s="30">
        <v>348.46795556277436</v>
      </c>
      <c r="N52" s="30">
        <v>372.83251690365296</v>
      </c>
      <c r="O52" s="30">
        <v>399.26450178585691</v>
      </c>
      <c r="P52" s="30">
        <v>428.10611103239859</v>
      </c>
      <c r="Q52" s="30">
        <v>459.92604654081089</v>
      </c>
    </row>
    <row r="53" spans="1:17" x14ac:dyDescent="0.35">
      <c r="A53" s="35" t="s">
        <v>84</v>
      </c>
      <c r="B53" s="31" t="s">
        <v>40</v>
      </c>
      <c r="C53" s="32" t="s">
        <v>44</v>
      </c>
      <c r="D53" s="32" t="s">
        <v>44</v>
      </c>
      <c r="E53" s="30">
        <v>149.14512773579168</v>
      </c>
      <c r="F53" s="30">
        <v>159.7872579438507</v>
      </c>
      <c r="G53" s="30">
        <v>171.39748434783135</v>
      </c>
      <c r="H53" s="30">
        <v>183.96903730929711</v>
      </c>
      <c r="I53" s="30">
        <v>197.69531260161696</v>
      </c>
      <c r="J53" s="30">
        <v>212.72423238609795</v>
      </c>
      <c r="K53" s="30">
        <v>229.08303279661135</v>
      </c>
      <c r="L53" s="30">
        <v>247.16734070271667</v>
      </c>
      <c r="M53" s="30">
        <v>267.02148530605496</v>
      </c>
      <c r="N53" s="30">
        <v>288.71482868202895</v>
      </c>
      <c r="O53" s="30">
        <v>312.69687705538018</v>
      </c>
      <c r="P53" s="30">
        <v>338.99134128145863</v>
      </c>
      <c r="Q53" s="30">
        <v>368.02117284187705</v>
      </c>
    </row>
    <row r="54" spans="1:17" x14ac:dyDescent="0.35">
      <c r="A54" s="35" t="s">
        <v>84</v>
      </c>
      <c r="B54" s="31" t="s">
        <v>40</v>
      </c>
      <c r="C54" s="32" t="s">
        <v>45</v>
      </c>
      <c r="D54" s="32" t="s">
        <v>45</v>
      </c>
      <c r="E54" s="30">
        <v>90.38345715856768</v>
      </c>
      <c r="F54" s="30">
        <v>96.270991697781326</v>
      </c>
      <c r="G54" s="30">
        <v>102.66449131560086</v>
      </c>
      <c r="H54" s="30">
        <v>109.54423687019445</v>
      </c>
      <c r="I54" s="30">
        <v>117.01836373697792</v>
      </c>
      <c r="J54" s="30">
        <v>125.16194813928969</v>
      </c>
      <c r="K54" s="30">
        <v>133.98254509881912</v>
      </c>
      <c r="L54" s="30">
        <v>143.72626953062635</v>
      </c>
      <c r="M54" s="30">
        <v>154.36377603071691</v>
      </c>
      <c r="N54" s="30">
        <v>165.93937342440867</v>
      </c>
      <c r="O54" s="30">
        <v>178.69662711597556</v>
      </c>
      <c r="P54" s="30">
        <v>192.63167042617889</v>
      </c>
      <c r="Q54" s="30">
        <v>207.95579999517747</v>
      </c>
    </row>
    <row r="55" spans="1:17" x14ac:dyDescent="0.35">
      <c r="A55" s="35" t="s">
        <v>84</v>
      </c>
      <c r="B55" s="31" t="s">
        <v>40</v>
      </c>
      <c r="C55" s="32" t="s">
        <v>46</v>
      </c>
      <c r="D55" s="32" t="s">
        <v>46</v>
      </c>
      <c r="E55" s="30">
        <v>589.94345604182308</v>
      </c>
      <c r="F55" s="30">
        <v>643.86687705277757</v>
      </c>
      <c r="G55" s="30">
        <v>704.2480458859676</v>
      </c>
      <c r="H55" s="30">
        <v>770.42099029034773</v>
      </c>
      <c r="I55" s="30">
        <v>843.25411991541023</v>
      </c>
      <c r="J55" s="30">
        <v>923.74115206618183</v>
      </c>
      <c r="K55" s="30">
        <v>1012.6777956506443</v>
      </c>
      <c r="L55" s="30">
        <v>1112.8495942268555</v>
      </c>
      <c r="M55" s="30">
        <v>1223.8468323935149</v>
      </c>
      <c r="N55" s="30">
        <v>1347.5292214882302</v>
      </c>
      <c r="O55" s="30">
        <v>1485.8977565000337</v>
      </c>
      <c r="P55" s="30">
        <v>1641.0656842460417</v>
      </c>
      <c r="Q55" s="30">
        <v>1815.6188993117132</v>
      </c>
    </row>
    <row r="56" spans="1:17" x14ac:dyDescent="0.35">
      <c r="A56" s="35" t="s">
        <v>84</v>
      </c>
      <c r="B56" s="31" t="s">
        <v>40</v>
      </c>
      <c r="C56" s="32" t="s">
        <v>47</v>
      </c>
      <c r="D56" s="32" t="s">
        <v>47</v>
      </c>
      <c r="E56" s="30">
        <v>33.762433140223109</v>
      </c>
      <c r="F56" s="30">
        <v>36.474036465968013</v>
      </c>
      <c r="G56" s="30">
        <v>39.484880441000769</v>
      </c>
      <c r="H56" s="30">
        <v>42.767442158063574</v>
      </c>
      <c r="I56" s="30">
        <v>46.351271896179746</v>
      </c>
      <c r="J56" s="30">
        <v>50.260199367277636</v>
      </c>
      <c r="K56" s="30">
        <v>54.522901378094431</v>
      </c>
      <c r="L56" s="30">
        <v>59.178318353664565</v>
      </c>
      <c r="M56" s="30">
        <v>64.295684597507218</v>
      </c>
      <c r="N56" s="30">
        <v>69.941131275600185</v>
      </c>
      <c r="O56" s="30">
        <v>76.141085574871383</v>
      </c>
      <c r="P56" s="30">
        <v>82.944265176571207</v>
      </c>
      <c r="Q56" s="30">
        <v>90.437136812910396</v>
      </c>
    </row>
    <row r="57" spans="1:17" x14ac:dyDescent="0.35">
      <c r="A57" s="35" t="s">
        <v>84</v>
      </c>
      <c r="B57" s="31" t="s">
        <v>49</v>
      </c>
      <c r="C57" s="34" t="s">
        <v>50</v>
      </c>
      <c r="D57" s="34" t="s">
        <v>50</v>
      </c>
      <c r="E57" s="38">
        <v>655.96110189073352</v>
      </c>
      <c r="F57" s="38">
        <v>695.68133004600122</v>
      </c>
      <c r="G57" s="38">
        <v>740.38149492956018</v>
      </c>
      <c r="H57" s="38">
        <v>787.17661134572461</v>
      </c>
      <c r="I57" s="38">
        <v>837.47777691039437</v>
      </c>
      <c r="J57" s="38">
        <v>890.99175628984244</v>
      </c>
      <c r="K57" s="38">
        <v>949.51234790978083</v>
      </c>
      <c r="L57" s="38">
        <v>1017.2765880081952</v>
      </c>
      <c r="M57" s="38">
        <v>1089.5752283077404</v>
      </c>
      <c r="N57" s="38">
        <v>1169.7967312806777</v>
      </c>
      <c r="O57" s="38">
        <v>1258.5990590355909</v>
      </c>
      <c r="P57" s="38">
        <v>1357.2820370263594</v>
      </c>
      <c r="Q57" s="38">
        <v>1467.9612956151866</v>
      </c>
    </row>
    <row r="58" spans="1:17" x14ac:dyDescent="0.35">
      <c r="A58" s="35" t="s">
        <v>84</v>
      </c>
      <c r="B58" s="31" t="s">
        <v>49</v>
      </c>
      <c r="C58" s="32" t="s">
        <v>51</v>
      </c>
      <c r="D58" s="32" t="s">
        <v>51</v>
      </c>
      <c r="E58" s="30">
        <v>727.77468770931375</v>
      </c>
      <c r="F58" s="30">
        <v>788.33055042221292</v>
      </c>
      <c r="G58" s="30">
        <v>855.61962602479184</v>
      </c>
      <c r="H58" s="30">
        <v>929.29078683315163</v>
      </c>
      <c r="I58" s="30">
        <v>1010.0781763581469</v>
      </c>
      <c r="J58" s="30">
        <v>1099.0731286109506</v>
      </c>
      <c r="K58" s="30">
        <v>1196.6761837605663</v>
      </c>
      <c r="L58" s="30">
        <v>1304.2668804829318</v>
      </c>
      <c r="M58" s="30">
        <v>1423.5722883175483</v>
      </c>
      <c r="N58" s="30">
        <v>1554.9116334571002</v>
      </c>
      <c r="O58" s="30">
        <v>1700.3205643428394</v>
      </c>
      <c r="P58" s="30">
        <v>1861.4417709020722</v>
      </c>
      <c r="Q58" s="30">
        <v>2040.9182806953575</v>
      </c>
    </row>
    <row r="59" spans="1:17" x14ac:dyDescent="0.35">
      <c r="A59" s="35" t="s">
        <v>84</v>
      </c>
      <c r="B59" s="31" t="s">
        <v>49</v>
      </c>
      <c r="C59" s="32" t="s">
        <v>52</v>
      </c>
      <c r="D59" s="32" t="s">
        <v>52</v>
      </c>
      <c r="E59" s="30">
        <v>174.36871611346797</v>
      </c>
      <c r="F59" s="30">
        <v>183.91280393177715</v>
      </c>
      <c r="G59" s="30">
        <v>194.428901877464</v>
      </c>
      <c r="H59" s="30">
        <v>205.69592289668714</v>
      </c>
      <c r="I59" s="30">
        <v>217.78355180709647</v>
      </c>
      <c r="J59" s="30">
        <v>230.85313685729574</v>
      </c>
      <c r="K59" s="30">
        <v>244.88398662177153</v>
      </c>
      <c r="L59" s="30">
        <v>260.04603026291159</v>
      </c>
      <c r="M59" s="30">
        <v>276.55415365007008</v>
      </c>
      <c r="N59" s="30">
        <v>294.3345980648225</v>
      </c>
      <c r="O59" s="30">
        <v>313.62398071085306</v>
      </c>
      <c r="P59" s="30">
        <v>334.57899413495636</v>
      </c>
      <c r="Q59" s="30">
        <v>357.52432459651175</v>
      </c>
    </row>
    <row r="60" spans="1:17" x14ac:dyDescent="0.35">
      <c r="A60" s="35" t="s">
        <v>84</v>
      </c>
      <c r="B60" s="31" t="s">
        <v>49</v>
      </c>
      <c r="C60" s="32" t="s">
        <v>53</v>
      </c>
      <c r="D60" s="32" t="s">
        <v>53</v>
      </c>
      <c r="E60" s="30">
        <v>434.01819339961634</v>
      </c>
      <c r="F60" s="30">
        <v>462.41331252670341</v>
      </c>
      <c r="G60" s="30">
        <v>493.45025363162273</v>
      </c>
      <c r="H60" s="30">
        <v>527.4418893256609</v>
      </c>
      <c r="I60" s="30">
        <v>564.35687854210357</v>
      </c>
      <c r="J60" s="30">
        <v>605.26680549032812</v>
      </c>
      <c r="K60" s="30">
        <v>649.4985784267601</v>
      </c>
      <c r="L60" s="30">
        <v>698.5055377244895</v>
      </c>
      <c r="M60" s="30">
        <v>752.34108096236355</v>
      </c>
      <c r="N60" s="30">
        <v>811.4840956213809</v>
      </c>
      <c r="O60" s="30">
        <v>877.01175256482679</v>
      </c>
      <c r="P60" s="30">
        <v>949.77748799854464</v>
      </c>
      <c r="Q60" s="30">
        <v>1030.3351106897178</v>
      </c>
    </row>
    <row r="61" spans="1:17" x14ac:dyDescent="0.35">
      <c r="A61" s="35" t="s">
        <v>84</v>
      </c>
      <c r="B61" s="31" t="s">
        <v>49</v>
      </c>
      <c r="C61" s="32" t="s">
        <v>54</v>
      </c>
      <c r="D61" s="32" t="s">
        <v>54</v>
      </c>
      <c r="E61" s="30">
        <v>163.43032576235368</v>
      </c>
      <c r="F61" s="30">
        <v>171.68109587690265</v>
      </c>
      <c r="G61" s="30">
        <v>180.7989087499555</v>
      </c>
      <c r="H61" s="30">
        <v>190.50893082363208</v>
      </c>
      <c r="I61" s="30">
        <v>200.88506620473424</v>
      </c>
      <c r="J61" s="30">
        <v>211.93756309994589</v>
      </c>
      <c r="K61" s="30">
        <v>223.68763108900401</v>
      </c>
      <c r="L61" s="30">
        <v>236.244064560563</v>
      </c>
      <c r="M61" s="30">
        <v>249.74478523900461</v>
      </c>
      <c r="N61" s="30">
        <v>264.36679091050848</v>
      </c>
      <c r="O61" s="30">
        <v>280.07061195029712</v>
      </c>
      <c r="P61" s="30">
        <v>296.89823192916435</v>
      </c>
      <c r="Q61" s="30">
        <v>315.05785290580997</v>
      </c>
    </row>
    <row r="62" spans="1:17" x14ac:dyDescent="0.35">
      <c r="A62" s="35" t="s">
        <v>84</v>
      </c>
      <c r="B62" s="31" t="s">
        <v>49</v>
      </c>
      <c r="C62" s="32" t="s">
        <v>55</v>
      </c>
      <c r="D62" s="32" t="s">
        <v>55</v>
      </c>
      <c r="E62" s="30">
        <v>254.04325946829812</v>
      </c>
      <c r="F62" s="30">
        <v>273.22158905666379</v>
      </c>
      <c r="G62" s="30">
        <v>294.47981007451244</v>
      </c>
      <c r="H62" s="30">
        <v>317.66389385278762</v>
      </c>
      <c r="I62" s="30">
        <v>342.9445807913695</v>
      </c>
      <c r="J62" s="30">
        <v>370.733466489546</v>
      </c>
      <c r="K62" s="30">
        <v>401.04508584222253</v>
      </c>
      <c r="L62" s="30">
        <v>434.3719549199289</v>
      </c>
      <c r="M62" s="30">
        <v>471.15100787915969</v>
      </c>
      <c r="N62" s="30">
        <v>511.48331951926639</v>
      </c>
      <c r="O62" s="30">
        <v>555.98175268691625</v>
      </c>
      <c r="P62" s="30">
        <v>605.15421062279916</v>
      </c>
      <c r="Q62" s="30">
        <v>659.75417449082568</v>
      </c>
    </row>
    <row r="63" spans="1:17" x14ac:dyDescent="0.35">
      <c r="A63" s="35" t="s">
        <v>84</v>
      </c>
      <c r="B63" s="31" t="s">
        <v>57</v>
      </c>
      <c r="C63" s="34" t="s">
        <v>58</v>
      </c>
      <c r="D63" s="37" t="s">
        <v>59</v>
      </c>
      <c r="E63" s="39">
        <v>156.24541954515635</v>
      </c>
      <c r="F63" s="39">
        <v>167.97880629193818</v>
      </c>
      <c r="G63" s="39">
        <v>183.23570379905107</v>
      </c>
      <c r="H63" s="39">
        <v>199.11617075741793</v>
      </c>
      <c r="I63" s="39">
        <v>216.67874405536608</v>
      </c>
      <c r="J63" s="39">
        <v>236.37807947453075</v>
      </c>
      <c r="K63" s="39">
        <v>257.52597508684948</v>
      </c>
      <c r="L63" s="39">
        <v>285.54129037643133</v>
      </c>
      <c r="M63" s="39">
        <v>315.0667388621813</v>
      </c>
      <c r="N63" s="39">
        <v>348.34577608238516</v>
      </c>
      <c r="O63" s="39">
        <v>387.14259938329434</v>
      </c>
      <c r="P63" s="39">
        <v>432.09667908327759</v>
      </c>
      <c r="Q63" s="39">
        <v>484.65729867008901</v>
      </c>
    </row>
    <row r="64" spans="1:17" x14ac:dyDescent="0.35">
      <c r="A64" s="35" t="s">
        <v>84</v>
      </c>
      <c r="B64" s="31" t="s">
        <v>57</v>
      </c>
      <c r="C64" s="34" t="s">
        <v>58</v>
      </c>
      <c r="D64" s="37" t="s">
        <v>60</v>
      </c>
      <c r="E64" s="39">
        <v>107.29704071186165</v>
      </c>
      <c r="F64" s="39">
        <v>113.6136826372709</v>
      </c>
      <c r="G64" s="39">
        <v>120.37830120713767</v>
      </c>
      <c r="H64" s="39">
        <v>127.59282573673366</v>
      </c>
      <c r="I64" s="39">
        <v>135.29229286844335</v>
      </c>
      <c r="J64" s="39">
        <v>143.5559647598397</v>
      </c>
      <c r="K64" s="39">
        <v>152.47882763083663</v>
      </c>
      <c r="L64" s="39">
        <v>162.05705186096412</v>
      </c>
      <c r="M64" s="39">
        <v>172.48185755887448</v>
      </c>
      <c r="N64" s="39">
        <v>183.83114857016892</v>
      </c>
      <c r="O64" s="39">
        <v>196.16799718997569</v>
      </c>
      <c r="P64" s="39">
        <v>209.48349541196944</v>
      </c>
      <c r="Q64" s="39">
        <v>224.07158699814488</v>
      </c>
    </row>
    <row r="65" spans="1:17" x14ac:dyDescent="0.35">
      <c r="A65" s="35" t="s">
        <v>84</v>
      </c>
      <c r="B65" s="31" t="s">
        <v>57</v>
      </c>
      <c r="C65" s="34" t="s">
        <v>58</v>
      </c>
      <c r="D65" s="37" t="s">
        <v>61</v>
      </c>
      <c r="E65" s="39">
        <v>113.06771781475703</v>
      </c>
      <c r="F65" s="39">
        <v>123.74897191861336</v>
      </c>
      <c r="G65" s="39">
        <v>135.72161706570714</v>
      </c>
      <c r="H65" s="39">
        <v>148.95494278373906</v>
      </c>
      <c r="I65" s="39">
        <v>163.60906314214256</v>
      </c>
      <c r="J65" s="39">
        <v>179.91225933696248</v>
      </c>
      <c r="K65" s="39">
        <v>197.98044914029404</v>
      </c>
      <c r="L65" s="39">
        <v>218.11416340713757</v>
      </c>
      <c r="M65" s="39">
        <v>240.63106420963638</v>
      </c>
      <c r="N65" s="39">
        <v>265.67126411468473</v>
      </c>
      <c r="O65" s="39">
        <v>293.67045337010626</v>
      </c>
      <c r="P65" s="39">
        <v>324.98528872155259</v>
      </c>
      <c r="Q65" s="39">
        <v>360.20184157976325</v>
      </c>
    </row>
    <row r="66" spans="1:17" x14ac:dyDescent="0.35">
      <c r="A66" s="35" t="s">
        <v>84</v>
      </c>
      <c r="B66" s="31" t="s">
        <v>57</v>
      </c>
      <c r="C66" s="34" t="s">
        <v>58</v>
      </c>
      <c r="D66" s="37" t="s">
        <v>62</v>
      </c>
      <c r="E66" s="39">
        <v>139.88664399658279</v>
      </c>
      <c r="F66" s="39">
        <v>152.42015883316222</v>
      </c>
      <c r="G66" s="39">
        <v>166.16937243143218</v>
      </c>
      <c r="H66" s="39">
        <v>181.24943066782822</v>
      </c>
      <c r="I66" s="39">
        <v>197.8542554226477</v>
      </c>
      <c r="J66" s="39">
        <v>216.13033976351636</v>
      </c>
      <c r="K66" s="39">
        <v>236.20185926461122</v>
      </c>
      <c r="L66" s="39">
        <v>258.39834866973956</v>
      </c>
      <c r="M66" s="39">
        <v>283.0605150646719</v>
      </c>
      <c r="N66" s="39">
        <v>310.27408087629698</v>
      </c>
      <c r="O66" s="39">
        <v>340.54809607779873</v>
      </c>
      <c r="P66" s="39">
        <v>374.18284061544239</v>
      </c>
      <c r="Q66" s="39">
        <v>411.60257926876409</v>
      </c>
    </row>
    <row r="67" spans="1:17" x14ac:dyDescent="0.35">
      <c r="A67" s="35" t="s">
        <v>84</v>
      </c>
      <c r="B67" s="31" t="s">
        <v>57</v>
      </c>
      <c r="C67" s="34" t="s">
        <v>58</v>
      </c>
      <c r="D67" s="37" t="s">
        <v>63</v>
      </c>
      <c r="E67" s="39">
        <v>94.995321941167489</v>
      </c>
      <c r="F67" s="39">
        <v>102.85245765690351</v>
      </c>
      <c r="G67" s="39">
        <v>111.42003949727375</v>
      </c>
      <c r="H67" s="39">
        <v>120.7673199156058</v>
      </c>
      <c r="I67" s="39">
        <v>131.00652853194117</v>
      </c>
      <c r="J67" s="39">
        <v>142.2036399170762</v>
      </c>
      <c r="K67" s="39">
        <v>154.39957872934971</v>
      </c>
      <c r="L67" s="39">
        <v>167.77258032600307</v>
      </c>
      <c r="M67" s="39">
        <v>182.55352099805444</v>
      </c>
      <c r="N67" s="39">
        <v>198.7760232675468</v>
      </c>
      <c r="O67" s="39">
        <v>216.69160606817155</v>
      </c>
      <c r="P67" s="39">
        <v>236.43235611928304</v>
      </c>
      <c r="Q67" s="39">
        <v>258.21857652855232</v>
      </c>
    </row>
    <row r="68" spans="1:17" x14ac:dyDescent="0.35">
      <c r="A68" s="35" t="s">
        <v>84</v>
      </c>
      <c r="B68" s="31" t="s">
        <v>57</v>
      </c>
      <c r="C68" s="34" t="s">
        <v>58</v>
      </c>
      <c r="D68" s="37" t="s">
        <v>64</v>
      </c>
      <c r="E68" s="39">
        <v>73.971039014238755</v>
      </c>
      <c r="F68" s="39">
        <v>79.190978623386485</v>
      </c>
      <c r="G68" s="39">
        <v>84.970058962490342</v>
      </c>
      <c r="H68" s="39">
        <v>91.217099021032865</v>
      </c>
      <c r="I68" s="39">
        <v>97.981763100346527</v>
      </c>
      <c r="J68" s="39">
        <v>105.3761480937562</v>
      </c>
      <c r="K68" s="39">
        <v>113.49229482331644</v>
      </c>
      <c r="L68" s="39">
        <v>122.49552117085614</v>
      </c>
      <c r="M68" s="39">
        <v>132.34093506656899</v>
      </c>
      <c r="N68" s="39">
        <v>143.11929803852703</v>
      </c>
      <c r="O68" s="39">
        <v>155.06489469722837</v>
      </c>
      <c r="P68" s="39">
        <v>168.33395989845718</v>
      </c>
      <c r="Q68" s="39">
        <v>183.09048300124147</v>
      </c>
    </row>
    <row r="69" spans="1:17" x14ac:dyDescent="0.35">
      <c r="A69" s="35" t="s">
        <v>84</v>
      </c>
      <c r="B69" s="31" t="s">
        <v>57</v>
      </c>
      <c r="C69" s="34" t="s">
        <v>58</v>
      </c>
      <c r="D69" s="37" t="s">
        <v>65</v>
      </c>
      <c r="E69" s="39">
        <v>67.0697669201803</v>
      </c>
      <c r="F69" s="39">
        <v>71.603035078624345</v>
      </c>
      <c r="G69" s="39">
        <v>76.471754139823986</v>
      </c>
      <c r="H69" s="39">
        <v>81.717293109225793</v>
      </c>
      <c r="I69" s="39">
        <v>87.402473346596821</v>
      </c>
      <c r="J69" s="39">
        <v>93.554568966048919</v>
      </c>
      <c r="K69" s="39">
        <v>100.17485538642457</v>
      </c>
      <c r="L69" s="39">
        <v>107.37352209654655</v>
      </c>
      <c r="M69" s="39">
        <v>115.25408429870741</v>
      </c>
      <c r="N69" s="39">
        <v>123.79329057107837</v>
      </c>
      <c r="O69" s="39">
        <v>133.14176066869004</v>
      </c>
      <c r="P69" s="39">
        <v>143.33381576241777</v>
      </c>
      <c r="Q69" s="39">
        <v>154.46994827371762</v>
      </c>
    </row>
    <row r="70" spans="1:17" x14ac:dyDescent="0.35">
      <c r="A70" s="35" t="s">
        <v>84</v>
      </c>
      <c r="B70" s="31" t="s">
        <v>57</v>
      </c>
      <c r="C70" s="34" t="s">
        <v>58</v>
      </c>
      <c r="D70" s="37" t="s">
        <v>66</v>
      </c>
      <c r="E70" s="39">
        <v>137.43525476336799</v>
      </c>
      <c r="F70" s="39">
        <v>152.9062409901141</v>
      </c>
      <c r="G70" s="39">
        <v>170.29775131535956</v>
      </c>
      <c r="H70" s="39">
        <v>189.7763304976593</v>
      </c>
      <c r="I70" s="39">
        <v>211.56393162111507</v>
      </c>
      <c r="J70" s="39">
        <v>235.99848087378257</v>
      </c>
      <c r="K70" s="39">
        <v>263.58086700751943</v>
      </c>
      <c r="L70" s="39">
        <v>294.62415992759651</v>
      </c>
      <c r="M70" s="39">
        <v>329.70223542820679</v>
      </c>
      <c r="N70" s="39">
        <v>369.31180344685902</v>
      </c>
      <c r="O70" s="39">
        <v>413.94895249218956</v>
      </c>
      <c r="P70" s="39">
        <v>464.52970406912527</v>
      </c>
      <c r="Q70" s="39">
        <v>521.9493848835441</v>
      </c>
    </row>
    <row r="71" spans="1:17" x14ac:dyDescent="0.35">
      <c r="A71" s="35" t="s">
        <v>84</v>
      </c>
      <c r="B71" s="31" t="s">
        <v>57</v>
      </c>
      <c r="C71" s="34" t="s">
        <v>58</v>
      </c>
      <c r="D71" s="37" t="s">
        <v>67</v>
      </c>
      <c r="E71" s="39">
        <v>66.749302298248452</v>
      </c>
      <c r="F71" s="39">
        <v>70.29148118292413</v>
      </c>
      <c r="G71" s="39">
        <v>74.169559111021357</v>
      </c>
      <c r="H71" s="39">
        <v>78.304880381472373</v>
      </c>
      <c r="I71" s="39">
        <v>82.728731938858871</v>
      </c>
      <c r="J71" s="39">
        <v>87.447457803371989</v>
      </c>
      <c r="K71" s="39">
        <v>92.463425539063252</v>
      </c>
      <c r="L71" s="39">
        <v>97.820385487633303</v>
      </c>
      <c r="M71" s="39">
        <v>103.5987244010368</v>
      </c>
      <c r="N71" s="39">
        <v>109.84968294257177</v>
      </c>
      <c r="O71" s="39">
        <v>116.58080931076167</v>
      </c>
      <c r="P71" s="39">
        <v>123.801866208962</v>
      </c>
      <c r="Q71" s="39">
        <v>131.58601634415288</v>
      </c>
    </row>
    <row r="72" spans="1:17" x14ac:dyDescent="0.35">
      <c r="A72" s="35" t="s">
        <v>84</v>
      </c>
      <c r="B72" s="31" t="s">
        <v>57</v>
      </c>
      <c r="C72" s="34" t="s">
        <v>58</v>
      </c>
      <c r="D72" s="37" t="s">
        <v>68</v>
      </c>
      <c r="E72" s="39">
        <v>58.575363475605691</v>
      </c>
      <c r="F72" s="39">
        <v>61.060158613263489</v>
      </c>
      <c r="G72" s="39">
        <v>63.872258395634454</v>
      </c>
      <c r="H72" s="39">
        <v>66.859681677237205</v>
      </c>
      <c r="I72" s="39">
        <v>70.055051829337657</v>
      </c>
      <c r="J72" s="39">
        <v>73.460867516053753</v>
      </c>
      <c r="K72" s="39">
        <v>77.114128244578652</v>
      </c>
      <c r="L72" s="39">
        <v>81.080348357446368</v>
      </c>
      <c r="M72" s="39">
        <v>85.318060664724186</v>
      </c>
      <c r="N72" s="39">
        <v>89.903577823135748</v>
      </c>
      <c r="O72" s="39">
        <v>94.806533833874084</v>
      </c>
      <c r="P72" s="39">
        <v>100.0962539102416</v>
      </c>
      <c r="Q72" s="39">
        <v>105.88537416781499</v>
      </c>
    </row>
    <row r="73" spans="1:17" x14ac:dyDescent="0.35">
      <c r="A73" s="35" t="s">
        <v>84</v>
      </c>
      <c r="B73" s="31" t="s">
        <v>57</v>
      </c>
      <c r="C73" s="32" t="s">
        <v>69</v>
      </c>
      <c r="D73" s="32" t="s">
        <v>69</v>
      </c>
      <c r="E73" s="30">
        <v>87.35957192774471</v>
      </c>
      <c r="F73" s="30">
        <v>94.257240721534686</v>
      </c>
      <c r="G73" s="30">
        <v>101.73625879217832</v>
      </c>
      <c r="H73" s="30">
        <v>109.84619283186289</v>
      </c>
      <c r="I73" s="30">
        <v>118.64924654726289</v>
      </c>
      <c r="J73" s="30">
        <v>128.23676888462523</v>
      </c>
      <c r="K73" s="30">
        <v>138.7294061008069</v>
      </c>
      <c r="L73" s="30">
        <v>150.16761151926775</v>
      </c>
      <c r="M73" s="30">
        <v>162.77569804889524</v>
      </c>
      <c r="N73" s="30">
        <v>176.67925831566717</v>
      </c>
      <c r="O73" s="30">
        <v>192.00402304357129</v>
      </c>
      <c r="P73" s="30">
        <v>208.79855894142707</v>
      </c>
      <c r="Q73" s="30">
        <v>227.40982604990333</v>
      </c>
    </row>
    <row r="74" spans="1:17" x14ac:dyDescent="0.35">
      <c r="A74" s="35" t="s">
        <v>84</v>
      </c>
      <c r="B74" s="31" t="s">
        <v>57</v>
      </c>
      <c r="C74" s="32" t="s">
        <v>70</v>
      </c>
      <c r="D74" s="32" t="s">
        <v>70</v>
      </c>
      <c r="E74" s="30">
        <v>221.0124511205193</v>
      </c>
      <c r="F74" s="30">
        <v>236.81204553248097</v>
      </c>
      <c r="G74" s="30">
        <v>254.27717236186842</v>
      </c>
      <c r="H74" s="30">
        <v>273.23382652268458</v>
      </c>
      <c r="I74" s="30">
        <v>293.81533832059148</v>
      </c>
      <c r="J74" s="30">
        <v>316.20489078193316</v>
      </c>
      <c r="K74" s="30">
        <v>340.41440746242864</v>
      </c>
      <c r="L74" s="30">
        <v>366.77197463827889</v>
      </c>
      <c r="M74" s="30">
        <v>395.59282823411422</v>
      </c>
      <c r="N74" s="30">
        <v>427.24359478886277</v>
      </c>
      <c r="O74" s="30">
        <v>461.90250655359455</v>
      </c>
      <c r="P74" s="30">
        <v>499.79419604774267</v>
      </c>
      <c r="Q74" s="30">
        <v>541.33655327287101</v>
      </c>
    </row>
    <row r="75" spans="1:17" x14ac:dyDescent="0.35">
      <c r="A75" s="35" t="s">
        <v>84</v>
      </c>
      <c r="B75" s="31" t="s">
        <v>57</v>
      </c>
      <c r="C75" s="32" t="s">
        <v>71</v>
      </c>
      <c r="D75" s="32" t="s">
        <v>71</v>
      </c>
      <c r="E75" s="30">
        <v>143.29807348101875</v>
      </c>
      <c r="F75" s="30">
        <v>151.47206616919163</v>
      </c>
      <c r="G75" s="30">
        <v>160.33174551513673</v>
      </c>
      <c r="H75" s="30">
        <v>169.81487464702514</v>
      </c>
      <c r="I75" s="30">
        <v>179.94296854931707</v>
      </c>
      <c r="J75" s="30">
        <v>190.80687398983599</v>
      </c>
      <c r="K75" s="30">
        <v>202.60611724723654</v>
      </c>
      <c r="L75" s="30">
        <v>215.35747330207113</v>
      </c>
      <c r="M75" s="30">
        <v>229.17663820225496</v>
      </c>
      <c r="N75" s="30">
        <v>244.13800968325319</v>
      </c>
      <c r="O75" s="30">
        <v>260.25278133206439</v>
      </c>
      <c r="P75" s="30">
        <v>277.79853833110343</v>
      </c>
      <c r="Q75" s="30">
        <v>296.97425316740413</v>
      </c>
    </row>
    <row r="76" spans="1:17" x14ac:dyDescent="0.35">
      <c r="A76" s="35" t="s">
        <v>84</v>
      </c>
      <c r="B76" s="31" t="s">
        <v>57</v>
      </c>
      <c r="C76" s="32" t="s">
        <v>72</v>
      </c>
      <c r="D76" s="32" t="s">
        <v>72</v>
      </c>
      <c r="E76" s="30">
        <v>227.59255816364706</v>
      </c>
      <c r="F76" s="30">
        <v>239.49486046367571</v>
      </c>
      <c r="G76" s="30">
        <v>252.54581386299304</v>
      </c>
      <c r="H76" s="30">
        <v>266.45714448206127</v>
      </c>
      <c r="I76" s="30">
        <v>281.30966943642125</v>
      </c>
      <c r="J76" s="30">
        <v>297.1425429652474</v>
      </c>
      <c r="K76" s="30">
        <v>314.01983788571192</v>
      </c>
      <c r="L76" s="30">
        <v>332.04006458576646</v>
      </c>
      <c r="M76" s="30">
        <v>351.45944038774428</v>
      </c>
      <c r="N76" s="30">
        <v>372.47978100709594</v>
      </c>
      <c r="O76" s="30">
        <v>395.06986457280851</v>
      </c>
      <c r="P76" s="30">
        <v>419.31915247108412</v>
      </c>
      <c r="Q76" s="30">
        <v>445.47924704361981</v>
      </c>
    </row>
    <row r="77" spans="1:17" x14ac:dyDescent="0.35">
      <c r="A77" s="35" t="s">
        <v>84</v>
      </c>
      <c r="B77" s="31" t="s">
        <v>57</v>
      </c>
      <c r="C77" s="32" t="s">
        <v>73</v>
      </c>
      <c r="D77" s="32" t="s">
        <v>73</v>
      </c>
      <c r="E77" s="30">
        <v>180.94997479056073</v>
      </c>
      <c r="F77" s="30">
        <v>188.74907640167447</v>
      </c>
      <c r="G77" s="30">
        <v>197.29901106423964</v>
      </c>
      <c r="H77" s="30">
        <v>206.26312136234014</v>
      </c>
      <c r="I77" s="30">
        <v>215.73758786374867</v>
      </c>
      <c r="J77" s="30">
        <v>225.85184073993116</v>
      </c>
      <c r="K77" s="30">
        <v>236.65946746502578</v>
      </c>
      <c r="L77" s="30">
        <v>248.61897828147102</v>
      </c>
      <c r="M77" s="30">
        <v>261.39616203536406</v>
      </c>
      <c r="N77" s="30">
        <v>275.14931194548097</v>
      </c>
      <c r="O77" s="30">
        <v>290.12270283889717</v>
      </c>
      <c r="P77" s="30">
        <v>306.45596477276439</v>
      </c>
      <c r="Q77" s="30">
        <v>324.30797540246419</v>
      </c>
    </row>
    <row r="78" spans="1:17" x14ac:dyDescent="0.35">
      <c r="A78" s="35" t="s">
        <v>84</v>
      </c>
      <c r="B78" s="31" t="s">
        <v>57</v>
      </c>
      <c r="C78" s="32" t="s">
        <v>74</v>
      </c>
      <c r="D78" s="32" t="s">
        <v>74</v>
      </c>
      <c r="E78" s="30">
        <v>551.64921231624976</v>
      </c>
      <c r="F78" s="30">
        <v>587.0217659574804</v>
      </c>
      <c r="G78" s="30">
        <v>625.35448375728117</v>
      </c>
      <c r="H78" s="30">
        <v>666.60367587971882</v>
      </c>
      <c r="I78" s="30">
        <v>710.86684294855991</v>
      </c>
      <c r="J78" s="30">
        <v>758.62813185143716</v>
      </c>
      <c r="K78" s="30">
        <v>810.68610076978325</v>
      </c>
      <c r="L78" s="30">
        <v>867.11468314143951</v>
      </c>
      <c r="M78" s="30">
        <v>928.64770839353162</v>
      </c>
      <c r="N78" s="30">
        <v>995.47363842331993</v>
      </c>
      <c r="O78" s="30">
        <v>1067.8890367666556</v>
      </c>
      <c r="P78" s="30">
        <v>1147.0907294336021</v>
      </c>
      <c r="Q78" s="30">
        <v>1233.9362278295648</v>
      </c>
    </row>
    <row r="79" spans="1:17" x14ac:dyDescent="0.35">
      <c r="A79" s="35" t="s">
        <v>84</v>
      </c>
      <c r="B79" s="31" t="s">
        <v>57</v>
      </c>
      <c r="C79" s="32" t="s">
        <v>75</v>
      </c>
      <c r="D79" s="32" t="s">
        <v>75</v>
      </c>
      <c r="E79" s="30">
        <v>58.626598880144357</v>
      </c>
      <c r="F79" s="30">
        <v>61.02743223910057</v>
      </c>
      <c r="G79" s="30">
        <v>63.550451053485276</v>
      </c>
      <c r="H79" s="30">
        <v>66.200821565225894</v>
      </c>
      <c r="I79" s="30">
        <v>68.989039749282824</v>
      </c>
      <c r="J79" s="30">
        <v>71.94047573864367</v>
      </c>
      <c r="K79" s="30">
        <v>75.092429481318163</v>
      </c>
      <c r="L79" s="30">
        <v>78.42905311421552</v>
      </c>
      <c r="M79" s="30">
        <v>82.032218006665062</v>
      </c>
      <c r="N79" s="30">
        <v>85.921732341324372</v>
      </c>
      <c r="O79" s="30">
        <v>90.109188802858455</v>
      </c>
      <c r="P79" s="30">
        <v>94.56596703737921</v>
      </c>
      <c r="Q79" s="30">
        <v>99.401889629049194</v>
      </c>
    </row>
    <row r="80" spans="1:17" x14ac:dyDescent="0.35">
      <c r="A80" s="35" t="s">
        <v>84</v>
      </c>
      <c r="B80" s="31" t="s">
        <v>38</v>
      </c>
      <c r="C80" s="34" t="s">
        <v>76</v>
      </c>
      <c r="D80" s="34" t="s">
        <v>76</v>
      </c>
      <c r="E80" s="38">
        <v>1052.7891855907067</v>
      </c>
      <c r="F80" s="38">
        <v>1132.6748261889888</v>
      </c>
      <c r="G80" s="38">
        <v>1222.9019866346607</v>
      </c>
      <c r="H80" s="38">
        <v>1319.7249795165064</v>
      </c>
      <c r="I80" s="38">
        <v>1425.3914817761613</v>
      </c>
      <c r="J80" s="38">
        <v>1539.9979473807616</v>
      </c>
      <c r="K80" s="38">
        <v>1665.9901566891685</v>
      </c>
      <c r="L80" s="38">
        <v>1807.9862912944063</v>
      </c>
      <c r="M80" s="38">
        <v>1963.4201987388039</v>
      </c>
      <c r="N80" s="38">
        <v>2134.8798429552958</v>
      </c>
      <c r="O80" s="38">
        <v>2324.7995854916153</v>
      </c>
      <c r="P80" s="38">
        <v>2535.7788818926638</v>
      </c>
      <c r="Q80" s="38">
        <v>2772.0674467760318</v>
      </c>
    </row>
    <row r="81" spans="1:17" x14ac:dyDescent="0.35">
      <c r="A81" s="35" t="s">
        <v>84</v>
      </c>
      <c r="B81" s="31" t="s">
        <v>38</v>
      </c>
      <c r="C81" s="32" t="s">
        <v>77</v>
      </c>
      <c r="D81" s="32" t="s">
        <v>77</v>
      </c>
      <c r="E81" s="30">
        <v>894.4225521793644</v>
      </c>
      <c r="F81" s="30">
        <v>952.16789583025809</v>
      </c>
      <c r="G81" s="30">
        <v>1015.466493285499</v>
      </c>
      <c r="H81" s="30">
        <v>1084.7622643547882</v>
      </c>
      <c r="I81" s="30">
        <v>1160.0313283479595</v>
      </c>
      <c r="J81" s="30">
        <v>1243.3579903819502</v>
      </c>
      <c r="K81" s="30">
        <v>1333.4524959734899</v>
      </c>
      <c r="L81" s="30">
        <v>1433.3874694284946</v>
      </c>
      <c r="M81" s="30">
        <v>1542.9544998630195</v>
      </c>
      <c r="N81" s="30">
        <v>1663.4530922659967</v>
      </c>
      <c r="O81" s="30">
        <v>1796.8120592270814</v>
      </c>
      <c r="P81" s="30">
        <v>1944.8435626327823</v>
      </c>
      <c r="Q81" s="30">
        <v>2108.7754419272414</v>
      </c>
    </row>
    <row r="82" spans="1:17" x14ac:dyDescent="0.35">
      <c r="A82" s="35" t="s">
        <v>84</v>
      </c>
      <c r="B82" s="31" t="s">
        <v>38</v>
      </c>
      <c r="C82" s="32" t="s">
        <v>78</v>
      </c>
      <c r="D82" s="32" t="s">
        <v>78</v>
      </c>
      <c r="E82" s="30">
        <v>158.21224974012168</v>
      </c>
      <c r="F82" s="30">
        <v>168.41387709747607</v>
      </c>
      <c r="G82" s="30">
        <v>179.72193779469998</v>
      </c>
      <c r="H82" s="30">
        <v>191.89731483122185</v>
      </c>
      <c r="I82" s="30">
        <v>205.04522421728819</v>
      </c>
      <c r="J82" s="30">
        <v>219.20927916841376</v>
      </c>
      <c r="K82" s="30">
        <v>234.44840139935255</v>
      </c>
      <c r="L82" s="30">
        <v>250.917160317862</v>
      </c>
      <c r="M82" s="30">
        <v>268.79544135776382</v>
      </c>
      <c r="N82" s="30">
        <v>288.32545770490862</v>
      </c>
      <c r="O82" s="30">
        <v>309.52050969741856</v>
      </c>
      <c r="P82" s="30">
        <v>332.49005774825224</v>
      </c>
      <c r="Q82" s="30">
        <v>357.53446457807365</v>
      </c>
    </row>
    <row r="83" spans="1:17" x14ac:dyDescent="0.35">
      <c r="A83" s="35" t="s">
        <v>84</v>
      </c>
      <c r="B83" s="31" t="s">
        <v>38</v>
      </c>
      <c r="C83" s="32" t="s">
        <v>79</v>
      </c>
      <c r="D83" s="32" t="s">
        <v>79</v>
      </c>
      <c r="E83" s="30">
        <v>265.80313762667657</v>
      </c>
      <c r="F83" s="30">
        <v>281.45078730894278</v>
      </c>
      <c r="G83" s="30">
        <v>298.13370349780411</v>
      </c>
      <c r="H83" s="30">
        <v>315.90583162804205</v>
      </c>
      <c r="I83" s="30">
        <v>334.84848148348442</v>
      </c>
      <c r="J83" s="30">
        <v>355.14715583189644</v>
      </c>
      <c r="K83" s="30">
        <v>377.07572846381106</v>
      </c>
      <c r="L83" s="30">
        <v>400.57919129457827</v>
      </c>
      <c r="M83" s="30">
        <v>426.14926617027089</v>
      </c>
      <c r="N83" s="30">
        <v>454.02403174667978</v>
      </c>
      <c r="O83" s="30">
        <v>484.32222352543357</v>
      </c>
      <c r="P83" s="30">
        <v>516.97429107748667</v>
      </c>
      <c r="Q83" s="30">
        <v>552.73736464725346</v>
      </c>
    </row>
    <row r="84" spans="1:17" x14ac:dyDescent="0.35">
      <c r="A84" s="35" t="s">
        <v>84</v>
      </c>
      <c r="B84" s="31" t="s">
        <v>38</v>
      </c>
      <c r="C84" s="32" t="s">
        <v>80</v>
      </c>
      <c r="D84" s="32" t="s">
        <v>80</v>
      </c>
      <c r="E84" s="30">
        <v>114.55418602418176</v>
      </c>
      <c r="F84" s="30">
        <v>119.79307288567348</v>
      </c>
      <c r="G84" s="30">
        <v>125.5772311194502</v>
      </c>
      <c r="H84" s="30">
        <v>131.68524150831234</v>
      </c>
      <c r="I84" s="30">
        <v>138.16701344708662</v>
      </c>
      <c r="J84" s="30">
        <v>145.1169586935705</v>
      </c>
      <c r="K84" s="30">
        <v>152.65324473933234</v>
      </c>
      <c r="L84" s="30">
        <v>160.90709792752364</v>
      </c>
      <c r="M84" s="30">
        <v>169.76902373137406</v>
      </c>
      <c r="N84" s="30">
        <v>179.2788475653781</v>
      </c>
      <c r="O84" s="30">
        <v>189.65942906099161</v>
      </c>
      <c r="P84" s="30">
        <v>201.0125734846475</v>
      </c>
      <c r="Q84" s="30">
        <v>213.46434418206132</v>
      </c>
    </row>
    <row r="85" spans="1:17" x14ac:dyDescent="0.35">
      <c r="A85" s="35" t="s">
        <v>84</v>
      </c>
      <c r="B85" s="31" t="s">
        <v>81</v>
      </c>
      <c r="C85" s="34" t="s">
        <v>82</v>
      </c>
      <c r="D85" s="34" t="s">
        <v>82</v>
      </c>
      <c r="E85" s="38">
        <v>2133.1798307254908</v>
      </c>
      <c r="F85" s="38">
        <v>2274.1891104724132</v>
      </c>
      <c r="G85" s="38">
        <v>2431.1485279518201</v>
      </c>
      <c r="H85" s="38">
        <v>2600.3169709360409</v>
      </c>
      <c r="I85" s="38">
        <v>2783.9890320699296</v>
      </c>
      <c r="J85" s="38">
        <v>2984.2423199202399</v>
      </c>
      <c r="K85" s="38">
        <v>3201.9414182979708</v>
      </c>
      <c r="L85" s="38">
        <v>3444.7857453394217</v>
      </c>
      <c r="M85" s="38">
        <v>3710.0279611672308</v>
      </c>
      <c r="N85" s="38">
        <v>4001.7081196718264</v>
      </c>
      <c r="O85" s="38">
        <v>4324.0836060081756</v>
      </c>
      <c r="P85" s="38">
        <v>4680.6083300922837</v>
      </c>
      <c r="Q85" s="38">
        <v>5077.0920372909113</v>
      </c>
    </row>
    <row r="86" spans="1:17" x14ac:dyDescent="0.35">
      <c r="A86" s="35" t="s">
        <v>84</v>
      </c>
      <c r="B86" s="31" t="s">
        <v>81</v>
      </c>
      <c r="C86" s="32" t="s">
        <v>83</v>
      </c>
      <c r="D86" s="32" t="s">
        <v>83</v>
      </c>
      <c r="E86" s="30">
        <v>352.6014804355604</v>
      </c>
      <c r="F86" s="30">
        <v>380.31134883892616</v>
      </c>
      <c r="G86" s="30">
        <v>410.65282438029379</v>
      </c>
      <c r="H86" s="30">
        <v>443.65866090283004</v>
      </c>
      <c r="I86" s="30">
        <v>479.49449720205024</v>
      </c>
      <c r="J86" s="30">
        <v>518.58701153635275</v>
      </c>
      <c r="K86" s="30">
        <v>561.67860896718366</v>
      </c>
      <c r="L86" s="30">
        <v>608.99146492344278</v>
      </c>
      <c r="M86" s="30">
        <v>661.06046869400143</v>
      </c>
      <c r="N86" s="30">
        <v>718.25315256643228</v>
      </c>
      <c r="O86" s="30">
        <v>781.03020099436492</v>
      </c>
      <c r="P86" s="30">
        <v>850.49103674354899</v>
      </c>
      <c r="Q86" s="30">
        <v>927.48702481974965</v>
      </c>
    </row>
    <row r="87" spans="1:17" x14ac:dyDescent="0.35">
      <c r="A87" s="35" t="s">
        <v>84</v>
      </c>
      <c r="B87" s="31" t="s">
        <v>25</v>
      </c>
      <c r="C87" s="36" t="s">
        <v>29</v>
      </c>
      <c r="D87" s="36" t="s">
        <v>29</v>
      </c>
      <c r="E87" s="38">
        <v>2127.8079667520524</v>
      </c>
      <c r="F87" s="38">
        <v>2269.7170343829221</v>
      </c>
      <c r="G87" s="38">
        <v>2427.0717185320391</v>
      </c>
      <c r="H87" s="38">
        <v>2596.6276195579248</v>
      </c>
      <c r="I87" s="38">
        <v>2780.4879669397269</v>
      </c>
      <c r="J87" s="38">
        <v>2980.7183288840893</v>
      </c>
      <c r="K87" s="38">
        <v>3198.6544426866035</v>
      </c>
      <c r="L87" s="38">
        <v>3441.3186124958602</v>
      </c>
      <c r="M87" s="38">
        <v>3706.2795146149765</v>
      </c>
      <c r="N87" s="38">
        <v>3997.4088434275286</v>
      </c>
      <c r="O87" s="38">
        <v>4318.7126984707102</v>
      </c>
      <c r="P87" s="38">
        <v>4673.8967081547353</v>
      </c>
      <c r="Q87" s="38">
        <v>5068.3537966498334</v>
      </c>
    </row>
    <row r="88" spans="1:17" x14ac:dyDescent="0.35">
      <c r="A88" s="35" t="s">
        <v>84</v>
      </c>
      <c r="B88" s="31" t="s">
        <v>25</v>
      </c>
      <c r="C88" s="36" t="s">
        <v>88</v>
      </c>
      <c r="D88" s="36" t="s">
        <v>88</v>
      </c>
      <c r="E88" s="30">
        <v>357.97334440899903</v>
      </c>
      <c r="F88" s="30">
        <v>384.78342492841722</v>
      </c>
      <c r="G88" s="30">
        <v>414.72963380007513</v>
      </c>
      <c r="H88" s="30">
        <v>447.34801228094608</v>
      </c>
      <c r="I88" s="30">
        <v>482.99556233225309</v>
      </c>
      <c r="J88" s="30">
        <v>522.11100257250325</v>
      </c>
      <c r="K88" s="30">
        <v>564.96558457855087</v>
      </c>
      <c r="L88" s="30">
        <v>612.45859776700456</v>
      </c>
      <c r="M88" s="30">
        <v>664.80891524625576</v>
      </c>
      <c r="N88" s="30">
        <v>722.55242881073025</v>
      </c>
      <c r="O88" s="30">
        <v>786.40110853183023</v>
      </c>
      <c r="P88" s="30">
        <v>857.2026586810972</v>
      </c>
      <c r="Q88" s="30">
        <v>936.22526546082781</v>
      </c>
    </row>
    <row r="89" spans="1:17" x14ac:dyDescent="0.35">
      <c r="A89" s="36" t="s">
        <v>29</v>
      </c>
      <c r="B89" s="31" t="s">
        <v>40</v>
      </c>
      <c r="C89" s="32" t="s">
        <v>41</v>
      </c>
      <c r="D89" s="32" t="s">
        <v>41</v>
      </c>
      <c r="E89" s="30">
        <v>971.46854119984232</v>
      </c>
      <c r="F89" s="30">
        <v>1021.8527858777904</v>
      </c>
      <c r="G89" s="30">
        <v>1077.0031186346889</v>
      </c>
      <c r="H89" s="30">
        <v>1135.2251149345964</v>
      </c>
      <c r="I89" s="30">
        <v>1197.1363181482136</v>
      </c>
      <c r="J89" s="30">
        <v>1263.5166927123032</v>
      </c>
      <c r="K89" s="30">
        <v>1334.56866361943</v>
      </c>
      <c r="L89" s="30">
        <v>1413.3084063660378</v>
      </c>
      <c r="M89" s="30">
        <v>1497.8619241464023</v>
      </c>
      <c r="N89" s="30">
        <v>1589.3778147706537</v>
      </c>
      <c r="O89" s="30">
        <v>1689.2741685910939</v>
      </c>
      <c r="P89" s="30">
        <v>1798.5339751549254</v>
      </c>
      <c r="Q89" s="30">
        <v>1918.2781340256226</v>
      </c>
    </row>
    <row r="90" spans="1:17" x14ac:dyDescent="0.35">
      <c r="A90" s="36" t="s">
        <v>29</v>
      </c>
      <c r="B90" s="31" t="s">
        <v>40</v>
      </c>
      <c r="C90" s="32" t="s">
        <v>42</v>
      </c>
      <c r="D90" s="32" t="s">
        <v>42</v>
      </c>
      <c r="E90" s="30">
        <v>232.74136282938252</v>
      </c>
      <c r="F90" s="30">
        <v>251.67638143461261</v>
      </c>
      <c r="G90" s="30">
        <v>273.15952383376856</v>
      </c>
      <c r="H90" s="30">
        <v>296.67221518921679</v>
      </c>
      <c r="I90" s="30">
        <v>322.53660416500827</v>
      </c>
      <c r="J90" s="30">
        <v>350.9241140802734</v>
      </c>
      <c r="K90" s="30">
        <v>382.17499241165365</v>
      </c>
      <c r="L90" s="30">
        <v>416.89906258835856</v>
      </c>
      <c r="M90" s="30">
        <v>455.08994254588276</v>
      </c>
      <c r="N90" s="30">
        <v>497.4807908635392</v>
      </c>
      <c r="O90" s="30">
        <v>544.21524687778219</v>
      </c>
      <c r="P90" s="30">
        <v>596.00449651382814</v>
      </c>
      <c r="Q90" s="30">
        <v>653.98431388963309</v>
      </c>
    </row>
    <row r="91" spans="1:17" x14ac:dyDescent="0.35">
      <c r="A91" s="36" t="s">
        <v>29</v>
      </c>
      <c r="B91" s="31" t="s">
        <v>40</v>
      </c>
      <c r="C91" s="32" t="s">
        <v>43</v>
      </c>
      <c r="D91" s="32" t="s">
        <v>43</v>
      </c>
      <c r="E91" s="30">
        <v>175.69525799115451</v>
      </c>
      <c r="F91" s="30">
        <v>185.65814583133715</v>
      </c>
      <c r="G91" s="30">
        <v>196.92930415881995</v>
      </c>
      <c r="H91" s="30">
        <v>209.02584352252896</v>
      </c>
      <c r="I91" s="30">
        <v>222.0963806051185</v>
      </c>
      <c r="J91" s="30">
        <v>236.16892180542087</v>
      </c>
      <c r="K91" s="30">
        <v>251.37869971262847</v>
      </c>
      <c r="L91" s="30">
        <v>268.02200702929548</v>
      </c>
      <c r="M91" s="30">
        <v>285.96769866396875</v>
      </c>
      <c r="N91" s="30">
        <v>305.55571567242492</v>
      </c>
      <c r="O91" s="30">
        <v>326.72805377533643</v>
      </c>
      <c r="P91" s="30">
        <v>349.76636524514925</v>
      </c>
      <c r="Q91" s="30">
        <v>375.16984688995052</v>
      </c>
    </row>
    <row r="92" spans="1:17" x14ac:dyDescent="0.35">
      <c r="A92" s="36" t="s">
        <v>29</v>
      </c>
      <c r="B92" s="31" t="s">
        <v>40</v>
      </c>
      <c r="C92" s="32" t="s">
        <v>44</v>
      </c>
      <c r="D92" s="32" t="s">
        <v>44</v>
      </c>
      <c r="E92" s="30">
        <v>131.00040654379944</v>
      </c>
      <c r="F92" s="30">
        <v>140.20686796820829</v>
      </c>
      <c r="G92" s="30">
        <v>150.22013485322461</v>
      </c>
      <c r="H92" s="30">
        <v>161.04837254955885</v>
      </c>
      <c r="I92" s="30">
        <v>172.86934069773915</v>
      </c>
      <c r="J92" s="30">
        <v>185.80382935712871</v>
      </c>
      <c r="K92" s="30">
        <v>199.8711110150723</v>
      </c>
      <c r="L92" s="30">
        <v>215.43589134100253</v>
      </c>
      <c r="M92" s="30">
        <v>232.50378365947705</v>
      </c>
      <c r="N92" s="30">
        <v>251.1385312010411</v>
      </c>
      <c r="O92" s="30">
        <v>271.74460738062481</v>
      </c>
      <c r="P92" s="30">
        <v>294.30774018393322</v>
      </c>
      <c r="Q92" s="30">
        <v>319.18785202953006</v>
      </c>
    </row>
    <row r="93" spans="1:17" x14ac:dyDescent="0.35">
      <c r="A93" s="36" t="s">
        <v>29</v>
      </c>
      <c r="B93" s="31" t="s">
        <v>40</v>
      </c>
      <c r="C93" s="32" t="s">
        <v>45</v>
      </c>
      <c r="D93" s="32" t="s">
        <v>45</v>
      </c>
      <c r="E93" s="30">
        <v>78.882400486659279</v>
      </c>
      <c r="F93" s="30">
        <v>83.931193549270347</v>
      </c>
      <c r="G93" s="30">
        <v>89.398785567525692</v>
      </c>
      <c r="H93" s="30">
        <v>95.281976753944718</v>
      </c>
      <c r="I93" s="30">
        <v>101.67787904974367</v>
      </c>
      <c r="J93" s="30">
        <v>108.64772241772572</v>
      </c>
      <c r="K93" s="30">
        <v>116.19182184428705</v>
      </c>
      <c r="L93" s="30">
        <v>124.51115899216882</v>
      </c>
      <c r="M93" s="30">
        <v>133.59435524592223</v>
      </c>
      <c r="N93" s="30">
        <v>143.46351580809207</v>
      </c>
      <c r="O93" s="30">
        <v>154.33468923775592</v>
      </c>
      <c r="P93" s="30">
        <v>166.18089390306494</v>
      </c>
      <c r="Q93" s="30">
        <v>179.18682190770005</v>
      </c>
    </row>
    <row r="94" spans="1:17" x14ac:dyDescent="0.35">
      <c r="A94" s="36" t="s">
        <v>29</v>
      </c>
      <c r="B94" s="31" t="s">
        <v>40</v>
      </c>
      <c r="C94" s="32" t="s">
        <v>46</v>
      </c>
      <c r="D94" s="32" t="s">
        <v>46</v>
      </c>
      <c r="E94" s="30">
        <v>508.48887983372254</v>
      </c>
      <c r="F94" s="30">
        <v>554.51874642544738</v>
      </c>
      <c r="G94" s="30">
        <v>605.88369338366294</v>
      </c>
      <c r="H94" s="30">
        <v>662.06009155262518</v>
      </c>
      <c r="I94" s="30">
        <v>723.7610177944108</v>
      </c>
      <c r="J94" s="30">
        <v>791.8728359650521</v>
      </c>
      <c r="K94" s="30">
        <v>867.01551939734441</v>
      </c>
      <c r="L94" s="30">
        <v>951.68738900791516</v>
      </c>
      <c r="M94" s="30">
        <v>1045.4148115950704</v>
      </c>
      <c r="N94" s="30">
        <v>1149.701775013541</v>
      </c>
      <c r="O94" s="30">
        <v>1266.4095519681562</v>
      </c>
      <c r="P94" s="30">
        <v>1397.2770341096059</v>
      </c>
      <c r="Q94" s="30">
        <v>1544.3231379567799</v>
      </c>
    </row>
    <row r="95" spans="1:17" x14ac:dyDescent="0.35">
      <c r="A95" s="36" t="s">
        <v>29</v>
      </c>
      <c r="B95" s="31" t="s">
        <v>40</v>
      </c>
      <c r="C95" s="32" t="s">
        <v>47</v>
      </c>
      <c r="D95" s="32" t="s">
        <v>47</v>
      </c>
      <c r="E95" s="30">
        <v>29.531117867492121</v>
      </c>
      <c r="F95" s="30">
        <v>31.8729132962556</v>
      </c>
      <c r="G95" s="30">
        <v>34.477158100348511</v>
      </c>
      <c r="H95" s="30">
        <v>37.314005055454075</v>
      </c>
      <c r="I95" s="30">
        <v>40.410426479493033</v>
      </c>
      <c r="J95" s="30">
        <v>43.784212546185358</v>
      </c>
      <c r="K95" s="30">
        <v>47.453634686187492</v>
      </c>
      <c r="L95" s="30">
        <v>51.454697171082167</v>
      </c>
      <c r="M95" s="30">
        <v>55.846998758253015</v>
      </c>
      <c r="N95" s="30">
        <v>60.69070009823686</v>
      </c>
      <c r="O95" s="30">
        <v>66.006380639960113</v>
      </c>
      <c r="P95" s="30">
        <v>71.826203044228436</v>
      </c>
      <c r="Q95" s="30">
        <v>78.223689950617782</v>
      </c>
    </row>
    <row r="96" spans="1:17" x14ac:dyDescent="0.35">
      <c r="A96" s="36" t="s">
        <v>29</v>
      </c>
      <c r="B96" s="31" t="s">
        <v>49</v>
      </c>
      <c r="C96" s="34" t="s">
        <v>50</v>
      </c>
      <c r="D96" s="34" t="s">
        <v>50</v>
      </c>
      <c r="E96" s="38">
        <v>556.28405808471007</v>
      </c>
      <c r="F96" s="38">
        <v>589.63691553977924</v>
      </c>
      <c r="G96" s="38">
        <v>626.92527267103674</v>
      </c>
      <c r="H96" s="38">
        <v>665.75699712132291</v>
      </c>
      <c r="I96" s="38">
        <v>707.43261215588063</v>
      </c>
      <c r="J96" s="38">
        <v>751.56025725570908</v>
      </c>
      <c r="K96" s="38">
        <v>799.72077983205008</v>
      </c>
      <c r="L96" s="38">
        <v>855.83327436545733</v>
      </c>
      <c r="M96" s="38">
        <v>915.45714090985575</v>
      </c>
      <c r="N96" s="38">
        <v>981.6104459357407</v>
      </c>
      <c r="O96" s="38">
        <v>1054.9417687921205</v>
      </c>
      <c r="P96" s="38">
        <v>1136.4234093162222</v>
      </c>
      <c r="Q96" s="38">
        <v>1227.631421159509</v>
      </c>
    </row>
    <row r="97" spans="1:17" x14ac:dyDescent="0.35">
      <c r="A97" s="36" t="s">
        <v>29</v>
      </c>
      <c r="B97" s="31" t="s">
        <v>49</v>
      </c>
      <c r="C97" s="32" t="s">
        <v>51</v>
      </c>
      <c r="D97" s="32" t="s">
        <v>51</v>
      </c>
      <c r="E97" s="30">
        <v>626.99285954634138</v>
      </c>
      <c r="F97" s="30">
        <v>678.11943437356751</v>
      </c>
      <c r="G97" s="30">
        <v>735.06683416946203</v>
      </c>
      <c r="H97" s="30">
        <v>797.35573510892584</v>
      </c>
      <c r="I97" s="30">
        <v>865.56590410833689</v>
      </c>
      <c r="J97" s="30">
        <v>940.68301210789537</v>
      </c>
      <c r="K97" s="30">
        <v>1023.0316277495535</v>
      </c>
      <c r="L97" s="30">
        <v>1113.7430966856934</v>
      </c>
      <c r="M97" s="30">
        <v>1214.2323219077562</v>
      </c>
      <c r="N97" s="30">
        <v>1324.7624104051058</v>
      </c>
      <c r="O97" s="30">
        <v>1446.9882025692532</v>
      </c>
      <c r="P97" s="30">
        <v>1582.329999465665</v>
      </c>
      <c r="Q97" s="30">
        <v>1733.1074682847968</v>
      </c>
    </row>
    <row r="98" spans="1:17" x14ac:dyDescent="0.35">
      <c r="A98" s="36" t="s">
        <v>29</v>
      </c>
      <c r="B98" s="31" t="s">
        <v>49</v>
      </c>
      <c r="C98" s="32" t="s">
        <v>52</v>
      </c>
      <c r="D98" s="32" t="s">
        <v>52</v>
      </c>
      <c r="E98" s="30">
        <v>146.77852625290575</v>
      </c>
      <c r="F98" s="30">
        <v>154.61854017333377</v>
      </c>
      <c r="G98" s="30">
        <v>163.25395612372506</v>
      </c>
      <c r="H98" s="30">
        <v>172.49584192635035</v>
      </c>
      <c r="I98" s="30">
        <v>182.40001063124609</v>
      </c>
      <c r="J98" s="30">
        <v>193.09871948401116</v>
      </c>
      <c r="K98" s="30">
        <v>204.57123373235044</v>
      </c>
      <c r="L98" s="30">
        <v>216.95611097690897</v>
      </c>
      <c r="M98" s="30">
        <v>230.42864343986545</v>
      </c>
      <c r="N98" s="30">
        <v>244.92264399589348</v>
      </c>
      <c r="O98" s="30">
        <v>260.63046683744096</v>
      </c>
      <c r="P98" s="30">
        <v>277.67695982598389</v>
      </c>
      <c r="Q98" s="30">
        <v>296.32564591962733</v>
      </c>
    </row>
    <row r="99" spans="1:17" x14ac:dyDescent="0.35">
      <c r="A99" s="36" t="s">
        <v>29</v>
      </c>
      <c r="B99" s="31" t="s">
        <v>49</v>
      </c>
      <c r="C99" s="32" t="s">
        <v>53</v>
      </c>
      <c r="D99" s="32" t="s">
        <v>53</v>
      </c>
      <c r="E99" s="30">
        <v>369.59915215004941</v>
      </c>
      <c r="F99" s="30">
        <v>393.07880066570857</v>
      </c>
      <c r="G99" s="30">
        <v>418.65630565064436</v>
      </c>
      <c r="H99" s="30">
        <v>446.70173230671861</v>
      </c>
      <c r="I99" s="30">
        <v>477.13267535889395</v>
      </c>
      <c r="J99" s="30">
        <v>510.92982456759091</v>
      </c>
      <c r="K99" s="30">
        <v>547.39734237783625</v>
      </c>
      <c r="L99" s="30">
        <v>587.88585482477595</v>
      </c>
      <c r="M99" s="30">
        <v>632.31997698942416</v>
      </c>
      <c r="N99" s="30">
        <v>681.16627451913382</v>
      </c>
      <c r="O99" s="30">
        <v>735.35308410307687</v>
      </c>
      <c r="P99" s="30">
        <v>795.61098867386977</v>
      </c>
      <c r="Q99" s="30">
        <v>862.28586186648499</v>
      </c>
    </row>
    <row r="100" spans="1:17" x14ac:dyDescent="0.35">
      <c r="A100" s="36" t="s">
        <v>29</v>
      </c>
      <c r="B100" s="31" t="s">
        <v>49</v>
      </c>
      <c r="C100" s="32" t="s">
        <v>54</v>
      </c>
      <c r="D100" s="32" t="s">
        <v>54</v>
      </c>
      <c r="E100" s="30">
        <v>141.52746326989305</v>
      </c>
      <c r="F100" s="30">
        <v>148.59971845220036</v>
      </c>
      <c r="G100" s="30">
        <v>156.38319374489097</v>
      </c>
      <c r="H100" s="30">
        <v>164.66424389230147</v>
      </c>
      <c r="I100" s="30">
        <v>173.49921782049549</v>
      </c>
      <c r="J100" s="30">
        <v>182.89587735148871</v>
      </c>
      <c r="K100" s="30">
        <v>192.85979319260321</v>
      </c>
      <c r="L100" s="30">
        <v>203.4645459340822</v>
      </c>
      <c r="M100" s="30">
        <v>214.86550997390287</v>
      </c>
      <c r="N100" s="30">
        <v>227.1994966355185</v>
      </c>
      <c r="O100" s="30">
        <v>240.43569982970135</v>
      </c>
      <c r="P100" s="30">
        <v>254.58347955052187</v>
      </c>
      <c r="Q100" s="30">
        <v>269.79245938556846</v>
      </c>
    </row>
    <row r="101" spans="1:17" x14ac:dyDescent="0.35">
      <c r="A101" s="36" t="s">
        <v>29</v>
      </c>
      <c r="B101" s="31" t="s">
        <v>49</v>
      </c>
      <c r="C101" s="32" t="s">
        <v>55</v>
      </c>
      <c r="D101" s="32" t="s">
        <v>55</v>
      </c>
      <c r="E101" s="30">
        <v>218.84295921195059</v>
      </c>
      <c r="F101" s="30">
        <v>235.24499491551651</v>
      </c>
      <c r="G101" s="30">
        <v>253.44937968594024</v>
      </c>
      <c r="H101" s="30">
        <v>273.25530006640861</v>
      </c>
      <c r="I101" s="30">
        <v>294.82930789614329</v>
      </c>
      <c r="J101" s="30">
        <v>318.47172332982512</v>
      </c>
      <c r="K101" s="30">
        <v>344.25126772523879</v>
      </c>
      <c r="L101" s="30">
        <v>372.50591106778819</v>
      </c>
      <c r="M101" s="30">
        <v>403.65967726198318</v>
      </c>
      <c r="N101" s="30">
        <v>437.74274293381222</v>
      </c>
      <c r="O101" s="30">
        <v>475.24363583953897</v>
      </c>
      <c r="P101" s="30">
        <v>516.56123110111628</v>
      </c>
      <c r="Q101" s="30">
        <v>562.37743686872022</v>
      </c>
    </row>
    <row r="102" spans="1:17" x14ac:dyDescent="0.35">
      <c r="A102" s="36" t="s">
        <v>29</v>
      </c>
      <c r="B102" s="31" t="s">
        <v>57</v>
      </c>
      <c r="C102" s="34" t="s">
        <v>58</v>
      </c>
      <c r="D102" s="37" t="s">
        <v>59</v>
      </c>
      <c r="E102" s="39">
        <v>136.01128602348047</v>
      </c>
      <c r="F102" s="39">
        <v>145.41202260602483</v>
      </c>
      <c r="G102" s="39">
        <v>157.79599334518377</v>
      </c>
      <c r="H102" s="39">
        <v>170.57830253979512</v>
      </c>
      <c r="I102" s="39">
        <v>184.71794515641864</v>
      </c>
      <c r="J102" s="39">
        <v>200.69498707912021</v>
      </c>
      <c r="K102" s="39">
        <v>217.74948708704324</v>
      </c>
      <c r="L102" s="39">
        <v>241.08126966119949</v>
      </c>
      <c r="M102" s="39">
        <v>265.47821193377467</v>
      </c>
      <c r="N102" s="39">
        <v>293.01842928336305</v>
      </c>
      <c r="O102" s="39">
        <v>325.52995512102325</v>
      </c>
      <c r="P102" s="39">
        <v>363.48407934316606</v>
      </c>
      <c r="Q102" s="39">
        <v>407.98100044868693</v>
      </c>
    </row>
    <row r="103" spans="1:17" x14ac:dyDescent="0.35">
      <c r="A103" s="36" t="s">
        <v>29</v>
      </c>
      <c r="B103" s="31" t="s">
        <v>57</v>
      </c>
      <c r="C103" s="34" t="s">
        <v>58</v>
      </c>
      <c r="D103" s="37" t="s">
        <v>60</v>
      </c>
      <c r="E103" s="39">
        <v>93.149778607376149</v>
      </c>
      <c r="F103" s="39">
        <v>98.564049597360963</v>
      </c>
      <c r="G103" s="39">
        <v>104.33208078123428</v>
      </c>
      <c r="H103" s="39">
        <v>110.47181787283077</v>
      </c>
      <c r="I103" s="39">
        <v>117.01070168179612</v>
      </c>
      <c r="J103" s="39">
        <v>124.01247878677744</v>
      </c>
      <c r="K103" s="39">
        <v>131.57154002389441</v>
      </c>
      <c r="L103" s="39">
        <v>139.66720977329155</v>
      </c>
      <c r="M103" s="39">
        <v>148.46946393723897</v>
      </c>
      <c r="N103" s="39">
        <v>158.05935713700137</v>
      </c>
      <c r="O103" s="39">
        <v>168.47610295407651</v>
      </c>
      <c r="P103" s="39">
        <v>179.69324587756563</v>
      </c>
      <c r="Q103" s="39">
        <v>191.97170294246709</v>
      </c>
    </row>
    <row r="104" spans="1:17" x14ac:dyDescent="0.35">
      <c r="A104" s="36" t="s">
        <v>29</v>
      </c>
      <c r="B104" s="31" t="s">
        <v>57</v>
      </c>
      <c r="C104" s="34" t="s">
        <v>58</v>
      </c>
      <c r="D104" s="37" t="s">
        <v>61</v>
      </c>
      <c r="E104" s="39">
        <v>99.067432245781532</v>
      </c>
      <c r="F104" s="39">
        <v>108.32016659271599</v>
      </c>
      <c r="G104" s="39">
        <v>118.70094881209003</v>
      </c>
      <c r="H104" s="39">
        <v>130.16685861272364</v>
      </c>
      <c r="I104" s="39">
        <v>142.84527965009016</v>
      </c>
      <c r="J104" s="39">
        <v>156.93548693192108</v>
      </c>
      <c r="K104" s="39">
        <v>172.53442440622715</v>
      </c>
      <c r="L104" s="39">
        <v>189.87846507712314</v>
      </c>
      <c r="M104" s="39">
        <v>209.26171568053999</v>
      </c>
      <c r="N104" s="39">
        <v>230.79152618227479</v>
      </c>
      <c r="O104" s="39">
        <v>254.8211373363321</v>
      </c>
      <c r="P104" s="39">
        <v>281.67655348088613</v>
      </c>
      <c r="Q104" s="39">
        <v>311.85653113846365</v>
      </c>
    </row>
    <row r="105" spans="1:17" x14ac:dyDescent="0.35">
      <c r="A105" s="36" t="s">
        <v>29</v>
      </c>
      <c r="B105" s="31" t="s">
        <v>57</v>
      </c>
      <c r="C105" s="34" t="s">
        <v>58</v>
      </c>
      <c r="D105" s="37" t="s">
        <v>62</v>
      </c>
      <c r="E105" s="39">
        <v>119.55367090043056</v>
      </c>
      <c r="F105" s="39">
        <v>130.19547596145435</v>
      </c>
      <c r="G105" s="39">
        <v>141.82017914164888</v>
      </c>
      <c r="H105" s="39">
        <v>154.56536258168907</v>
      </c>
      <c r="I105" s="39">
        <v>168.59684836490877</v>
      </c>
      <c r="J105" s="39">
        <v>184.02070899026737</v>
      </c>
      <c r="K105" s="39">
        <v>200.90657498130901</v>
      </c>
      <c r="L105" s="39">
        <v>219.52197958658786</v>
      </c>
      <c r="M105" s="39">
        <v>240.20351325201008</v>
      </c>
      <c r="N105" s="39">
        <v>262.98814274591149</v>
      </c>
      <c r="O105" s="39">
        <v>288.28294607278792</v>
      </c>
      <c r="P105" s="39">
        <v>316.30768429115494</v>
      </c>
      <c r="Q105" s="39">
        <v>347.39255250338653</v>
      </c>
    </row>
    <row r="106" spans="1:17" x14ac:dyDescent="0.35">
      <c r="A106" s="36" t="s">
        <v>29</v>
      </c>
      <c r="B106" s="31" t="s">
        <v>57</v>
      </c>
      <c r="C106" s="34" t="s">
        <v>58</v>
      </c>
      <c r="D106" s="37" t="s">
        <v>63</v>
      </c>
      <c r="E106" s="39">
        <v>81.366899066302878</v>
      </c>
      <c r="F106" s="39">
        <v>88.00436446475122</v>
      </c>
      <c r="G106" s="39">
        <v>95.207369364523387</v>
      </c>
      <c r="H106" s="39">
        <v>103.05534610618167</v>
      </c>
      <c r="I106" s="39">
        <v>111.64418526349354</v>
      </c>
      <c r="J106" s="39">
        <v>121.02736714901265</v>
      </c>
      <c r="K106" s="39">
        <v>131.23268706635798</v>
      </c>
      <c r="L106" s="39">
        <v>142.41617293217732</v>
      </c>
      <c r="M106" s="39">
        <v>154.77410965198266</v>
      </c>
      <c r="N106" s="39">
        <v>168.30403722523667</v>
      </c>
      <c r="O106" s="39">
        <v>183.24001538615434</v>
      </c>
      <c r="P106" s="39">
        <v>199.69026759477271</v>
      </c>
      <c r="Q106" s="39">
        <v>217.82930881087719</v>
      </c>
    </row>
    <row r="107" spans="1:17" x14ac:dyDescent="0.35">
      <c r="A107" s="36" t="s">
        <v>29</v>
      </c>
      <c r="B107" s="31" t="s">
        <v>57</v>
      </c>
      <c r="C107" s="34" t="s">
        <v>58</v>
      </c>
      <c r="D107" s="37" t="s">
        <v>64</v>
      </c>
      <c r="E107" s="39">
        <v>63.011112394796776</v>
      </c>
      <c r="F107" s="39">
        <v>67.401869302179861</v>
      </c>
      <c r="G107" s="39">
        <v>72.270851716444497</v>
      </c>
      <c r="H107" s="39">
        <v>77.513160072322336</v>
      </c>
      <c r="I107" s="39">
        <v>83.178053475250366</v>
      </c>
      <c r="J107" s="39">
        <v>89.344287345627194</v>
      </c>
      <c r="K107" s="39">
        <v>96.121720210140793</v>
      </c>
      <c r="L107" s="39">
        <v>103.62944397880352</v>
      </c>
      <c r="M107" s="39">
        <v>111.82008713850975</v>
      </c>
      <c r="N107" s="39">
        <v>120.76434055618482</v>
      </c>
      <c r="O107" s="39">
        <v>130.66046652623152</v>
      </c>
      <c r="P107" s="39">
        <v>141.63374108170271</v>
      </c>
      <c r="Q107" s="39">
        <v>153.82886178011401</v>
      </c>
    </row>
    <row r="108" spans="1:17" x14ac:dyDescent="0.35">
      <c r="A108" s="36" t="s">
        <v>29</v>
      </c>
      <c r="B108" s="31" t="s">
        <v>57</v>
      </c>
      <c r="C108" s="34" t="s">
        <v>58</v>
      </c>
      <c r="D108" s="37" t="s">
        <v>65</v>
      </c>
      <c r="E108" s="39">
        <v>57.119566171900146</v>
      </c>
      <c r="F108" s="39">
        <v>60.938200625092712</v>
      </c>
      <c r="G108" s="39">
        <v>65.028805617257902</v>
      </c>
      <c r="H108" s="39">
        <v>69.431853083887503</v>
      </c>
      <c r="I108" s="39">
        <v>74.196325223102846</v>
      </c>
      <c r="J108" s="39">
        <v>79.339929895029272</v>
      </c>
      <c r="K108" s="39">
        <v>84.862088291927549</v>
      </c>
      <c r="L108" s="39">
        <v>90.844660859708014</v>
      </c>
      <c r="M108" s="39">
        <v>97.390222552113144</v>
      </c>
      <c r="N108" s="39">
        <v>104.47011087993697</v>
      </c>
      <c r="O108" s="39">
        <v>112.20328766624444</v>
      </c>
      <c r="P108" s="39">
        <v>120.62450122770527</v>
      </c>
      <c r="Q108" s="39">
        <v>129.80580089569406</v>
      </c>
    </row>
    <row r="109" spans="1:17" x14ac:dyDescent="0.35">
      <c r="A109" s="36" t="s">
        <v>29</v>
      </c>
      <c r="B109" s="31" t="s">
        <v>57</v>
      </c>
      <c r="C109" s="34" t="s">
        <v>58</v>
      </c>
      <c r="D109" s="37" t="s">
        <v>66</v>
      </c>
      <c r="E109" s="39">
        <v>119.41170893164906</v>
      </c>
      <c r="F109" s="39">
        <v>132.70685789121885</v>
      </c>
      <c r="G109" s="39">
        <v>147.61122159485478</v>
      </c>
      <c r="H109" s="39">
        <v>164.28337247733566</v>
      </c>
      <c r="I109" s="39">
        <v>182.8995092702927</v>
      </c>
      <c r="J109" s="39">
        <v>203.75356565146924</v>
      </c>
      <c r="K109" s="39">
        <v>227.29793224453539</v>
      </c>
      <c r="L109" s="39">
        <v>253.77908588728423</v>
      </c>
      <c r="M109" s="39">
        <v>283.67861116157161</v>
      </c>
      <c r="N109" s="39">
        <v>317.39005309776081</v>
      </c>
      <c r="O109" s="39">
        <v>355.32882417353647</v>
      </c>
      <c r="P109" s="39">
        <v>398.31280062015452</v>
      </c>
      <c r="Q109" s="39">
        <v>447.09172727733812</v>
      </c>
    </row>
    <row r="110" spans="1:17" x14ac:dyDescent="0.35">
      <c r="A110" s="36" t="s">
        <v>29</v>
      </c>
      <c r="B110" s="31" t="s">
        <v>57</v>
      </c>
      <c r="C110" s="34" t="s">
        <v>58</v>
      </c>
      <c r="D110" s="37" t="s">
        <v>67</v>
      </c>
      <c r="E110" s="39">
        <v>56.954965466188469</v>
      </c>
      <c r="F110" s="39">
        <v>59.892365500215369</v>
      </c>
      <c r="G110" s="39">
        <v>63.125474017028615</v>
      </c>
      <c r="H110" s="39">
        <v>66.569395317803753</v>
      </c>
      <c r="I110" s="39">
        <v>70.247864031289154</v>
      </c>
      <c r="J110" s="39">
        <v>74.16508466843672</v>
      </c>
      <c r="K110" s="39">
        <v>78.324396324369047</v>
      </c>
      <c r="L110" s="39">
        <v>82.756776215273106</v>
      </c>
      <c r="M110" s="39">
        <v>87.526656160001195</v>
      </c>
      <c r="N110" s="39">
        <v>92.691294806575542</v>
      </c>
      <c r="O110" s="39">
        <v>98.239911013865196</v>
      </c>
      <c r="P110" s="39">
        <v>104.17806538994716</v>
      </c>
      <c r="Q110" s="39">
        <v>110.56874563066094</v>
      </c>
    </row>
    <row r="111" spans="1:17" x14ac:dyDescent="0.35">
      <c r="A111" s="36" t="s">
        <v>29</v>
      </c>
      <c r="B111" s="31" t="s">
        <v>57</v>
      </c>
      <c r="C111" s="34" t="s">
        <v>58</v>
      </c>
      <c r="D111" s="37" t="s">
        <v>68</v>
      </c>
      <c r="E111" s="39">
        <v>51.158673327578477</v>
      </c>
      <c r="F111" s="39">
        <v>53.243182895747836</v>
      </c>
      <c r="G111" s="39">
        <v>55.62579766913322</v>
      </c>
      <c r="H111" s="39">
        <v>58.154894669798594</v>
      </c>
      <c r="I111" s="39">
        <v>60.863237126258319</v>
      </c>
      <c r="J111" s="39">
        <v>63.748323799141303</v>
      </c>
      <c r="K111" s="39">
        <v>66.836456961079691</v>
      </c>
      <c r="L111" s="39">
        <v>70.194893264224888</v>
      </c>
      <c r="M111" s="39">
        <v>73.774587256144812</v>
      </c>
      <c r="N111" s="39">
        <v>77.650539555921966</v>
      </c>
      <c r="O111" s="39">
        <v>81.791776070911624</v>
      </c>
      <c r="P111" s="39">
        <v>86.253734736691811</v>
      </c>
      <c r="Q111" s="39">
        <v>91.141761697155729</v>
      </c>
    </row>
    <row r="112" spans="1:17" x14ac:dyDescent="0.35">
      <c r="A112" s="36" t="s">
        <v>29</v>
      </c>
      <c r="B112" s="31" t="s">
        <v>57</v>
      </c>
      <c r="C112" s="32" t="s">
        <v>69</v>
      </c>
      <c r="D112" s="32" t="s">
        <v>69</v>
      </c>
      <c r="E112" s="30">
        <v>76.426601312755963</v>
      </c>
      <c r="F112" s="30">
        <v>82.371805824526774</v>
      </c>
      <c r="G112" s="30">
        <v>88.812128653438663</v>
      </c>
      <c r="H112" s="30">
        <v>95.785070622187021</v>
      </c>
      <c r="I112" s="30">
        <v>103.33828722133046</v>
      </c>
      <c r="J112" s="30">
        <v>111.55410951784989</v>
      </c>
      <c r="K112" s="30">
        <v>120.54753577386772</v>
      </c>
      <c r="L112" s="30">
        <v>130.33550441793091</v>
      </c>
      <c r="M112" s="30">
        <v>141.1127420231214</v>
      </c>
      <c r="N112" s="30">
        <v>153.00248652981105</v>
      </c>
      <c r="O112" s="30">
        <v>166.09481490691692</v>
      </c>
      <c r="P112" s="30">
        <v>180.41972773004943</v>
      </c>
      <c r="Q112" s="30">
        <v>196.29584620676059</v>
      </c>
    </row>
    <row r="113" spans="1:17" x14ac:dyDescent="0.35">
      <c r="A113" s="36" t="s">
        <v>29</v>
      </c>
      <c r="B113" s="31" t="s">
        <v>57</v>
      </c>
      <c r="C113" s="32" t="s">
        <v>70</v>
      </c>
      <c r="D113" s="32" t="s">
        <v>70</v>
      </c>
      <c r="E113" s="30">
        <v>184.09861284987915</v>
      </c>
      <c r="F113" s="30">
        <v>197.19546162020495</v>
      </c>
      <c r="G113" s="30">
        <v>211.69885221493021</v>
      </c>
      <c r="H113" s="30">
        <v>227.390622511054</v>
      </c>
      <c r="I113" s="30">
        <v>244.40489229400197</v>
      </c>
      <c r="J113" s="30">
        <v>262.81570771828228</v>
      </c>
      <c r="K113" s="30">
        <v>282.69722198332073</v>
      </c>
      <c r="L113" s="30">
        <v>304.22640966800924</v>
      </c>
      <c r="M113" s="30">
        <v>327.7137993297307</v>
      </c>
      <c r="N113" s="30">
        <v>353.46318465687659</v>
      </c>
      <c r="O113" s="30">
        <v>381.53790343824062</v>
      </c>
      <c r="P113" s="30">
        <v>412.06542056554287</v>
      </c>
      <c r="Q113" s="30">
        <v>445.40568938106321</v>
      </c>
    </row>
    <row r="114" spans="1:17" x14ac:dyDescent="0.35">
      <c r="A114" s="36" t="s">
        <v>29</v>
      </c>
      <c r="B114" s="31" t="s">
        <v>57</v>
      </c>
      <c r="C114" s="32" t="s">
        <v>71</v>
      </c>
      <c r="D114" s="32" t="s">
        <v>71</v>
      </c>
      <c r="E114" s="30">
        <v>120.98321200394928</v>
      </c>
      <c r="F114" s="30">
        <v>127.79259382866428</v>
      </c>
      <c r="G114" s="30">
        <v>135.10940731025622</v>
      </c>
      <c r="H114" s="30">
        <v>142.93106907987476</v>
      </c>
      <c r="I114" s="30">
        <v>151.25854540152116</v>
      </c>
      <c r="J114" s="30">
        <v>160.17737810534823</v>
      </c>
      <c r="K114" s="30">
        <v>169.86780598564789</v>
      </c>
      <c r="L114" s="30">
        <v>180.30603139402339</v>
      </c>
      <c r="M114" s="30">
        <v>191.62241490278359</v>
      </c>
      <c r="N114" s="30">
        <v>203.84441752191395</v>
      </c>
      <c r="O114" s="30">
        <v>216.98800786394622</v>
      </c>
      <c r="P114" s="30">
        <v>231.29066995487102</v>
      </c>
      <c r="Q114" s="30">
        <v>246.88170179697201</v>
      </c>
    </row>
    <row r="115" spans="1:17" x14ac:dyDescent="0.35">
      <c r="A115" s="36" t="s">
        <v>29</v>
      </c>
      <c r="B115" s="31" t="s">
        <v>57</v>
      </c>
      <c r="C115" s="32" t="s">
        <v>72</v>
      </c>
      <c r="D115" s="32" t="s">
        <v>72</v>
      </c>
      <c r="E115" s="30">
        <v>192.96190613794823</v>
      </c>
      <c r="F115" s="30">
        <v>202.7973907231609</v>
      </c>
      <c r="G115" s="30">
        <v>213.62251663672311</v>
      </c>
      <c r="H115" s="30">
        <v>225.1482628476177</v>
      </c>
      <c r="I115" s="30">
        <v>237.45367237665269</v>
      </c>
      <c r="J115" s="30">
        <v>250.55158901243502</v>
      </c>
      <c r="K115" s="30">
        <v>264.45190099774572</v>
      </c>
      <c r="L115" s="30">
        <v>279.2577876742356</v>
      </c>
      <c r="M115" s="30">
        <v>295.18508048340095</v>
      </c>
      <c r="N115" s="30">
        <v>312.42492376633453</v>
      </c>
      <c r="O115" s="30">
        <v>330.93868829620868</v>
      </c>
      <c r="P115" s="30">
        <v>350.74287889673246</v>
      </c>
      <c r="Q115" s="30">
        <v>372.04730181390653</v>
      </c>
    </row>
    <row r="116" spans="1:17" x14ac:dyDescent="0.35">
      <c r="A116" s="36" t="s">
        <v>29</v>
      </c>
      <c r="B116" s="31" t="s">
        <v>57</v>
      </c>
      <c r="C116" s="32" t="s">
        <v>73</v>
      </c>
      <c r="D116" s="32" t="s">
        <v>73</v>
      </c>
      <c r="E116" s="30">
        <v>148.15305596326257</v>
      </c>
      <c r="F116" s="30">
        <v>154.33411045196328</v>
      </c>
      <c r="G116" s="30">
        <v>161.09821233187935</v>
      </c>
      <c r="H116" s="30">
        <v>168.17300138814392</v>
      </c>
      <c r="I116" s="30">
        <v>175.63874484233131</v>
      </c>
      <c r="J116" s="30">
        <v>183.59624058277032</v>
      </c>
      <c r="K116" s="30">
        <v>192.05823525523107</v>
      </c>
      <c r="L116" s="30">
        <v>201.44160121251903</v>
      </c>
      <c r="M116" s="30">
        <v>211.44990340899827</v>
      </c>
      <c r="N116" s="30">
        <v>222.2242099240342</v>
      </c>
      <c r="O116" s="30">
        <v>233.93747598414151</v>
      </c>
      <c r="P116" s="30">
        <v>246.69532339327336</v>
      </c>
      <c r="Q116" s="30">
        <v>260.61769577345268</v>
      </c>
    </row>
    <row r="117" spans="1:17" x14ac:dyDescent="0.35">
      <c r="A117" s="36" t="s">
        <v>29</v>
      </c>
      <c r="B117" s="31" t="s">
        <v>57</v>
      </c>
      <c r="C117" s="32" t="s">
        <v>74</v>
      </c>
      <c r="D117" s="32" t="s">
        <v>74</v>
      </c>
      <c r="E117" s="30">
        <v>475.97234807430914</v>
      </c>
      <c r="F117" s="30">
        <v>506.04570566174255</v>
      </c>
      <c r="G117" s="30">
        <v>538.51090644915473</v>
      </c>
      <c r="H117" s="30">
        <v>573.40136197235267</v>
      </c>
      <c r="I117" s="30">
        <v>610.76504666407584</v>
      </c>
      <c r="J117" s="30">
        <v>650.99214515736162</v>
      </c>
      <c r="K117" s="30">
        <v>694.86732739463287</v>
      </c>
      <c r="L117" s="30">
        <v>742.3604048928338</v>
      </c>
      <c r="M117" s="30">
        <v>794.07426407567243</v>
      </c>
      <c r="N117" s="30">
        <v>850.20022496904824</v>
      </c>
      <c r="O117" s="30">
        <v>910.88568129199268</v>
      </c>
      <c r="P117" s="30">
        <v>977.21075563049999</v>
      </c>
      <c r="Q117" s="30">
        <v>1049.8254539152367</v>
      </c>
    </row>
    <row r="118" spans="1:17" x14ac:dyDescent="0.35">
      <c r="A118" s="36" t="s">
        <v>29</v>
      </c>
      <c r="B118" s="31" t="s">
        <v>57</v>
      </c>
      <c r="C118" s="32" t="s">
        <v>75</v>
      </c>
      <c r="D118" s="32" t="s">
        <v>75</v>
      </c>
      <c r="E118" s="30">
        <v>52.407137274463338</v>
      </c>
      <c r="F118" s="30">
        <v>54.501410835897225</v>
      </c>
      <c r="G118" s="30">
        <v>56.700972876257367</v>
      </c>
      <c r="H118" s="30">
        <v>59.007867802326629</v>
      </c>
      <c r="I118" s="30">
        <v>61.428828896912826</v>
      </c>
      <c r="J118" s="30">
        <v>63.988938493239594</v>
      </c>
      <c r="K118" s="30">
        <v>66.727107699273489</v>
      </c>
      <c r="L118" s="30">
        <v>69.620916000635148</v>
      </c>
      <c r="M118" s="30">
        <v>72.744131667382163</v>
      </c>
      <c r="N118" s="30">
        <v>76.121564589342611</v>
      </c>
      <c r="O118" s="30">
        <v>79.755704368100126</v>
      </c>
      <c r="P118" s="30">
        <v>83.617258340018694</v>
      </c>
      <c r="Q118" s="30">
        <v>87.81211463759729</v>
      </c>
    </row>
    <row r="119" spans="1:17" x14ac:dyDescent="0.35">
      <c r="A119" s="36" t="s">
        <v>29</v>
      </c>
      <c r="B119" s="31" t="s">
        <v>38</v>
      </c>
      <c r="C119" s="34" t="s">
        <v>76</v>
      </c>
      <c r="D119" s="34" t="s">
        <v>76</v>
      </c>
      <c r="E119" s="38">
        <v>905.64949063594963</v>
      </c>
      <c r="F119" s="38">
        <v>973.55546447765391</v>
      </c>
      <c r="G119" s="38">
        <v>1050.430453753065</v>
      </c>
      <c r="H119" s="38">
        <v>1132.6125839566814</v>
      </c>
      <c r="I119" s="38">
        <v>1222.1952487029826</v>
      </c>
      <c r="J119" s="38">
        <v>1318.9596983271799</v>
      </c>
      <c r="K119" s="38">
        <v>1425.3129778440791</v>
      </c>
      <c r="L119" s="38">
        <v>1545.3289452660943</v>
      </c>
      <c r="M119" s="38">
        <v>1676.2750289219894</v>
      </c>
      <c r="N119" s="38">
        <v>1820.6580858401139</v>
      </c>
      <c r="O119" s="38">
        <v>1980.2766329800552</v>
      </c>
      <c r="P119" s="38">
        <v>2157.2682664463655</v>
      </c>
      <c r="Q119" s="38">
        <v>2355.4052682076899</v>
      </c>
    </row>
    <row r="120" spans="1:17" x14ac:dyDescent="0.35">
      <c r="A120" s="36" t="s">
        <v>29</v>
      </c>
      <c r="B120" s="31" t="s">
        <v>38</v>
      </c>
      <c r="C120" s="32" t="s">
        <v>77</v>
      </c>
      <c r="D120" s="32" t="s">
        <v>77</v>
      </c>
      <c r="E120" s="30">
        <v>764.42899908863876</v>
      </c>
      <c r="F120" s="30">
        <v>812.58045827723151</v>
      </c>
      <c r="G120" s="30">
        <v>865.01824947754017</v>
      </c>
      <c r="H120" s="30">
        <v>922.50036323711743</v>
      </c>
      <c r="I120" s="30">
        <v>984.8488378900513</v>
      </c>
      <c r="J120" s="30">
        <v>1054.0803893177103</v>
      </c>
      <c r="K120" s="30">
        <v>1128.7488871341279</v>
      </c>
      <c r="L120" s="30">
        <v>1211.6309499113122</v>
      </c>
      <c r="M120" s="30">
        <v>1302.5586115670153</v>
      </c>
      <c r="N120" s="30">
        <v>1402.4806200310879</v>
      </c>
      <c r="O120" s="30">
        <v>1513.2945610773122</v>
      </c>
      <c r="P120" s="30">
        <v>1636.4872490930243</v>
      </c>
      <c r="Q120" s="30">
        <v>1772.7512020899865</v>
      </c>
    </row>
    <row r="121" spans="1:17" x14ac:dyDescent="0.35">
      <c r="A121" s="36" t="s">
        <v>29</v>
      </c>
      <c r="B121" s="31" t="s">
        <v>38</v>
      </c>
      <c r="C121" s="32" t="s">
        <v>78</v>
      </c>
      <c r="D121" s="32" t="s">
        <v>78</v>
      </c>
      <c r="E121" s="30">
        <v>133.0985726166225</v>
      </c>
      <c r="F121" s="30">
        <v>141.59966088001903</v>
      </c>
      <c r="G121" s="30">
        <v>150.98467661375429</v>
      </c>
      <c r="H121" s="30">
        <v>161.07850007295082</v>
      </c>
      <c r="I121" s="30">
        <v>171.96002819752886</v>
      </c>
      <c r="J121" s="30">
        <v>183.66352129130303</v>
      </c>
      <c r="K121" s="30">
        <v>196.22212810605359</v>
      </c>
      <c r="L121" s="30">
        <v>209.73919691278746</v>
      </c>
      <c r="M121" s="30">
        <v>224.40707099587976</v>
      </c>
      <c r="N121" s="30">
        <v>240.40796918668619</v>
      </c>
      <c r="O121" s="30">
        <v>257.7552749406932</v>
      </c>
      <c r="P121" s="30">
        <v>276.50490270800475</v>
      </c>
      <c r="Q121" s="30">
        <v>296.86682200126188</v>
      </c>
    </row>
    <row r="122" spans="1:17" x14ac:dyDescent="0.35">
      <c r="A122" s="36" t="s">
        <v>29</v>
      </c>
      <c r="B122" s="31" t="s">
        <v>38</v>
      </c>
      <c r="C122" s="32" t="s">
        <v>79</v>
      </c>
      <c r="D122" s="32" t="s">
        <v>79</v>
      </c>
      <c r="E122" s="30">
        <v>221.76844623642845</v>
      </c>
      <c r="F122" s="30">
        <v>234.51675698801529</v>
      </c>
      <c r="G122" s="30">
        <v>248.09083640733186</v>
      </c>
      <c r="H122" s="30">
        <v>262.53181986500226</v>
      </c>
      <c r="I122" s="30">
        <v>277.9033046845118</v>
      </c>
      <c r="J122" s="30">
        <v>294.35495807376253</v>
      </c>
      <c r="K122" s="30">
        <v>312.10881898862453</v>
      </c>
      <c r="L122" s="30">
        <v>331.11343047247692</v>
      </c>
      <c r="M122" s="30">
        <v>351.769438286872</v>
      </c>
      <c r="N122" s="30">
        <v>374.26583686591169</v>
      </c>
      <c r="O122" s="30">
        <v>398.69208603628459</v>
      </c>
      <c r="P122" s="30">
        <v>424.98202099445592</v>
      </c>
      <c r="Q122" s="30">
        <v>453.74927609264711</v>
      </c>
    </row>
    <row r="123" spans="1:17" x14ac:dyDescent="0.35">
      <c r="A123" s="36" t="s">
        <v>29</v>
      </c>
      <c r="B123" s="31" t="s">
        <v>38</v>
      </c>
      <c r="C123" s="32" t="s">
        <v>80</v>
      </c>
      <c r="D123" s="32" t="s">
        <v>80</v>
      </c>
      <c r="E123" s="30">
        <v>102.86245817441285</v>
      </c>
      <c r="F123" s="30">
        <v>107.46469376000221</v>
      </c>
      <c r="G123" s="30">
        <v>112.54750228034776</v>
      </c>
      <c r="H123" s="30">
        <v>117.90435242617276</v>
      </c>
      <c r="I123" s="30">
        <v>123.58054746465253</v>
      </c>
      <c r="J123" s="30">
        <v>129.65976187413341</v>
      </c>
      <c r="K123" s="30">
        <v>136.26163061371841</v>
      </c>
      <c r="L123" s="30">
        <v>143.50608993318926</v>
      </c>
      <c r="M123" s="30">
        <v>151.26936484321993</v>
      </c>
      <c r="N123" s="30">
        <v>159.596331503729</v>
      </c>
      <c r="O123" s="30">
        <v>168.69414343636501</v>
      </c>
      <c r="P123" s="30">
        <v>178.65426891288493</v>
      </c>
      <c r="Q123" s="30">
        <v>189.58122825824839</v>
      </c>
    </row>
    <row r="124" spans="1:17" x14ac:dyDescent="0.35">
      <c r="A124" s="36" t="s">
        <v>29</v>
      </c>
      <c r="B124" s="31" t="s">
        <v>81</v>
      </c>
      <c r="C124" s="34" t="s">
        <v>82</v>
      </c>
      <c r="D124" s="34" t="s">
        <v>82</v>
      </c>
      <c r="E124" s="38">
        <v>1823.8792818278503</v>
      </c>
      <c r="F124" s="38">
        <v>1942.1031189954606</v>
      </c>
      <c r="G124" s="38">
        <v>2073.608438913081</v>
      </c>
      <c r="H124" s="38">
        <v>2215.0506303351563</v>
      </c>
      <c r="I124" s="38">
        <v>2368.4196502392592</v>
      </c>
      <c r="J124" s="38">
        <v>2535.4329010143783</v>
      </c>
      <c r="K124" s="38">
        <v>2716.7912048550725</v>
      </c>
      <c r="L124" s="38">
        <v>2919.4146397925024</v>
      </c>
      <c r="M124" s="38">
        <v>3140.3223463411173</v>
      </c>
      <c r="N124" s="38">
        <v>3383.1029571116123</v>
      </c>
      <c r="O124" s="38">
        <v>3651.4996737085639</v>
      </c>
      <c r="P124" s="38">
        <v>3948.26180376717</v>
      </c>
      <c r="Q124" s="38">
        <v>4278.0972181989364</v>
      </c>
    </row>
    <row r="125" spans="1:17" x14ac:dyDescent="0.35">
      <c r="A125" s="36" t="s">
        <v>29</v>
      </c>
      <c r="B125" s="31" t="s">
        <v>81</v>
      </c>
      <c r="C125" s="32" t="s">
        <v>83</v>
      </c>
      <c r="D125" s="32" t="s">
        <v>83</v>
      </c>
      <c r="E125" s="30">
        <v>303.928684924202</v>
      </c>
      <c r="F125" s="30">
        <v>327.61391538746142</v>
      </c>
      <c r="G125" s="30">
        <v>353.46327961895793</v>
      </c>
      <c r="H125" s="30">
        <v>381.57698922276847</v>
      </c>
      <c r="I125" s="30">
        <v>412.06831670046768</v>
      </c>
      <c r="J125" s="30">
        <v>445.2854278697111</v>
      </c>
      <c r="K125" s="30">
        <v>481.86323783153108</v>
      </c>
      <c r="L125" s="30">
        <v>521.90397270335768</v>
      </c>
      <c r="M125" s="30">
        <v>565.95716827385911</v>
      </c>
      <c r="N125" s="30">
        <v>614.30588631591604</v>
      </c>
      <c r="O125" s="30">
        <v>667.21302476214635</v>
      </c>
      <c r="P125" s="30">
        <v>725.63490438756514</v>
      </c>
      <c r="Q125" s="30">
        <v>790.256578450897</v>
      </c>
    </row>
    <row r="126" spans="1:17" x14ac:dyDescent="0.35">
      <c r="A126" s="36" t="s">
        <v>88</v>
      </c>
      <c r="B126" s="31" t="s">
        <v>40</v>
      </c>
      <c r="C126" s="32" t="s">
        <v>41</v>
      </c>
      <c r="D126" s="32" t="s">
        <v>41</v>
      </c>
      <c r="E126" s="30">
        <v>161.97801011160485</v>
      </c>
      <c r="F126" s="30">
        <v>171.73244145012774</v>
      </c>
      <c r="G126" s="30">
        <v>182.49261575414212</v>
      </c>
      <c r="H126" s="30">
        <v>194.06580413406101</v>
      </c>
      <c r="I126" s="30">
        <v>206.52942143501451</v>
      </c>
      <c r="J126" s="30">
        <v>220.04925236434747</v>
      </c>
      <c r="K126" s="30">
        <v>234.62080387658929</v>
      </c>
      <c r="L126" s="30">
        <v>250.42192130995031</v>
      </c>
      <c r="M126" s="30">
        <v>267.67718704567147</v>
      </c>
      <c r="N126" s="30">
        <v>286.33615524359266</v>
      </c>
      <c r="O126" s="30">
        <v>306.64902046555727</v>
      </c>
      <c r="P126" s="30">
        <v>328.79265127526236</v>
      </c>
      <c r="Q126" s="30">
        <v>353.1122784338425</v>
      </c>
    </row>
    <row r="127" spans="1:17" x14ac:dyDescent="0.35">
      <c r="A127" s="36" t="s">
        <v>88</v>
      </c>
      <c r="B127" s="31" t="s">
        <v>40</v>
      </c>
      <c r="C127" s="32" t="s">
        <v>42</v>
      </c>
      <c r="D127" s="32" t="s">
        <v>42</v>
      </c>
      <c r="E127" s="30">
        <v>44.542949075713857</v>
      </c>
      <c r="F127" s="30">
        <v>48.633848988410179</v>
      </c>
      <c r="G127" s="30">
        <v>53.202931591802354</v>
      </c>
      <c r="H127" s="30">
        <v>58.205973456621074</v>
      </c>
      <c r="I127" s="30">
        <v>63.707264061556387</v>
      </c>
      <c r="J127" s="30">
        <v>69.786656967695706</v>
      </c>
      <c r="K127" s="30">
        <v>76.500914837380719</v>
      </c>
      <c r="L127" s="30">
        <v>84.072809962979747</v>
      </c>
      <c r="M127" s="30">
        <v>92.463642232707556</v>
      </c>
      <c r="N127" s="30">
        <v>101.8094395865526</v>
      </c>
      <c r="O127" s="30">
        <v>112.27852303598866</v>
      </c>
      <c r="P127" s="30">
        <v>124.0291717291678</v>
      </c>
      <c r="Q127" s="30">
        <v>137.2452802590746</v>
      </c>
    </row>
    <row r="128" spans="1:17" x14ac:dyDescent="0.35">
      <c r="A128" s="36" t="s">
        <v>88</v>
      </c>
      <c r="B128" s="31" t="s">
        <v>40</v>
      </c>
      <c r="C128" s="32" t="s">
        <v>43</v>
      </c>
      <c r="D128" s="32" t="s">
        <v>43</v>
      </c>
      <c r="E128" s="30">
        <v>36.120715876948182</v>
      </c>
      <c r="F128" s="30">
        <v>38.54769256868331</v>
      </c>
      <c r="G128" s="30">
        <v>41.218956368491789</v>
      </c>
      <c r="H128" s="30">
        <v>44.078973973944066</v>
      </c>
      <c r="I128" s="30">
        <v>47.158472706884034</v>
      </c>
      <c r="J128" s="30">
        <v>50.496161567704746</v>
      </c>
      <c r="K128" s="30">
        <v>54.109677883302936</v>
      </c>
      <c r="L128" s="30">
        <v>58.131480192380103</v>
      </c>
      <c r="M128" s="30">
        <v>62.500256898805631</v>
      </c>
      <c r="N128" s="30">
        <v>67.276801231228021</v>
      </c>
      <c r="O128" s="30">
        <v>72.536448010520459</v>
      </c>
      <c r="P128" s="30">
        <v>78.339745787249328</v>
      </c>
      <c r="Q128" s="30">
        <v>84.756199650860381</v>
      </c>
    </row>
    <row r="129" spans="1:17" x14ac:dyDescent="0.35">
      <c r="A129" s="36" t="s">
        <v>88</v>
      </c>
      <c r="B129" s="31" t="s">
        <v>40</v>
      </c>
      <c r="C129" s="32" t="s">
        <v>44</v>
      </c>
      <c r="D129" s="32" t="s">
        <v>44</v>
      </c>
      <c r="E129" s="30">
        <v>18.144721191992218</v>
      </c>
      <c r="F129" s="30">
        <v>19.580389975642412</v>
      </c>
      <c r="G129" s="30">
        <v>21.177349494606737</v>
      </c>
      <c r="H129" s="30">
        <v>22.920664759738258</v>
      </c>
      <c r="I129" s="30">
        <v>24.825971903877811</v>
      </c>
      <c r="J129" s="30">
        <v>26.92040302896924</v>
      </c>
      <c r="K129" s="30">
        <v>29.211921781539054</v>
      </c>
      <c r="L129" s="30">
        <v>31.731449361714152</v>
      </c>
      <c r="M129" s="30">
        <v>34.517701646577919</v>
      </c>
      <c r="N129" s="30">
        <v>37.576297480987876</v>
      </c>
      <c r="O129" s="30">
        <v>40.952269674755378</v>
      </c>
      <c r="P129" s="30">
        <v>44.683601097525418</v>
      </c>
      <c r="Q129" s="30">
        <v>48.833320812347004</v>
      </c>
    </row>
    <row r="130" spans="1:17" x14ac:dyDescent="0.35">
      <c r="A130" s="36" t="s">
        <v>88</v>
      </c>
      <c r="B130" s="31" t="s">
        <v>40</v>
      </c>
      <c r="C130" s="32" t="s">
        <v>45</v>
      </c>
      <c r="D130" s="32" t="s">
        <v>45</v>
      </c>
      <c r="E130" s="30">
        <v>11.501056671908399</v>
      </c>
      <c r="F130" s="30">
        <v>12.33979814851098</v>
      </c>
      <c r="G130" s="30">
        <v>13.265705748075156</v>
      </c>
      <c r="H130" s="30">
        <v>14.262260116249728</v>
      </c>
      <c r="I130" s="30">
        <v>15.340484687234252</v>
      </c>
      <c r="J130" s="30">
        <v>16.514225721563978</v>
      </c>
      <c r="K130" s="30">
        <v>17.790723254532082</v>
      </c>
      <c r="L130" s="30">
        <v>19.215110538457537</v>
      </c>
      <c r="M130" s="30">
        <v>20.769420784794672</v>
      </c>
      <c r="N130" s="30">
        <v>22.475857616316603</v>
      </c>
      <c r="O130" s="30">
        <v>24.361937878219621</v>
      </c>
      <c r="P130" s="30">
        <v>26.450776523113952</v>
      </c>
      <c r="Q130" s="30">
        <v>28.768978087477425</v>
      </c>
    </row>
    <row r="131" spans="1:17" x14ac:dyDescent="0.35">
      <c r="A131" s="36" t="s">
        <v>88</v>
      </c>
      <c r="B131" s="31" t="s">
        <v>40</v>
      </c>
      <c r="C131" s="32" t="s">
        <v>46</v>
      </c>
      <c r="D131" s="32" t="s">
        <v>46</v>
      </c>
      <c r="E131" s="30">
        <v>81.454576208100548</v>
      </c>
      <c r="F131" s="30">
        <v>89.348130627330207</v>
      </c>
      <c r="G131" s="30">
        <v>98.364352502304698</v>
      </c>
      <c r="H131" s="30">
        <v>108.36089873772252</v>
      </c>
      <c r="I131" s="30">
        <v>119.49310212099941</v>
      </c>
      <c r="J131" s="30">
        <v>131.86831610112972</v>
      </c>
      <c r="K131" s="30">
        <v>145.66227625329986</v>
      </c>
      <c r="L131" s="30">
        <v>161.16220521894041</v>
      </c>
      <c r="M131" s="30">
        <v>178.43202079844437</v>
      </c>
      <c r="N131" s="30">
        <v>197.82744647468911</v>
      </c>
      <c r="O131" s="30">
        <v>219.48820453187759</v>
      </c>
      <c r="P131" s="30">
        <v>243.78865013643565</v>
      </c>
      <c r="Q131" s="30">
        <v>271.29576135493329</v>
      </c>
    </row>
    <row r="132" spans="1:17" x14ac:dyDescent="0.35">
      <c r="A132" s="36" t="s">
        <v>88</v>
      </c>
      <c r="B132" s="31" t="s">
        <v>40</v>
      </c>
      <c r="C132" s="32" t="s">
        <v>47</v>
      </c>
      <c r="D132" s="32" t="s">
        <v>47</v>
      </c>
      <c r="E132" s="30">
        <v>4.2313152727309884</v>
      </c>
      <c r="F132" s="30">
        <v>4.6011231697124124</v>
      </c>
      <c r="G132" s="30">
        <v>5.0077223406522551</v>
      </c>
      <c r="H132" s="30">
        <v>5.4534371026095014</v>
      </c>
      <c r="I132" s="30">
        <v>5.9408454166867131</v>
      </c>
      <c r="J132" s="30">
        <v>6.4759868210922766</v>
      </c>
      <c r="K132" s="30">
        <v>7.0692666919069387</v>
      </c>
      <c r="L132" s="30">
        <v>7.7236211825823977</v>
      </c>
      <c r="M132" s="30">
        <v>8.448685839254205</v>
      </c>
      <c r="N132" s="30">
        <v>9.2504311773633283</v>
      </c>
      <c r="O132" s="30">
        <v>10.134704934911273</v>
      </c>
      <c r="P132" s="30">
        <v>11.118062132342775</v>
      </c>
      <c r="Q132" s="30">
        <v>12.213446862292615</v>
      </c>
    </row>
    <row r="133" spans="1:17" x14ac:dyDescent="0.35">
      <c r="A133" s="36" t="s">
        <v>88</v>
      </c>
      <c r="B133" s="31" t="s">
        <v>49</v>
      </c>
      <c r="C133" s="34" t="s">
        <v>50</v>
      </c>
      <c r="D133" s="34" t="s">
        <v>50</v>
      </c>
      <c r="E133" s="38">
        <v>99.677043806023448</v>
      </c>
      <c r="F133" s="38">
        <v>106.04441450622198</v>
      </c>
      <c r="G133" s="38">
        <v>113.4562222585235</v>
      </c>
      <c r="H133" s="38">
        <v>121.4196142244017</v>
      </c>
      <c r="I133" s="38">
        <v>130.04516475451373</v>
      </c>
      <c r="J133" s="38">
        <v>139.43149903413342</v>
      </c>
      <c r="K133" s="38">
        <v>149.79156807773074</v>
      </c>
      <c r="L133" s="38">
        <v>161.44331364273779</v>
      </c>
      <c r="M133" s="38">
        <v>174.11808739788472</v>
      </c>
      <c r="N133" s="38">
        <v>188.18628534493689</v>
      </c>
      <c r="O133" s="38">
        <v>203.65729024347036</v>
      </c>
      <c r="P133" s="38">
        <v>220.85862771013728</v>
      </c>
      <c r="Q133" s="38">
        <v>240.32987445567755</v>
      </c>
    </row>
    <row r="134" spans="1:17" x14ac:dyDescent="0.35">
      <c r="A134" s="36" t="s">
        <v>88</v>
      </c>
      <c r="B134" s="31" t="s">
        <v>49</v>
      </c>
      <c r="C134" s="32" t="s">
        <v>51</v>
      </c>
      <c r="D134" s="32" t="s">
        <v>51</v>
      </c>
      <c r="E134" s="30">
        <v>100.7818281629724</v>
      </c>
      <c r="F134" s="30">
        <v>110.21111604864545</v>
      </c>
      <c r="G134" s="30">
        <v>120.5527918553298</v>
      </c>
      <c r="H134" s="30">
        <v>131.93505172422576</v>
      </c>
      <c r="I134" s="30">
        <v>144.51227224981011</v>
      </c>
      <c r="J134" s="30">
        <v>158.39011650305517</v>
      </c>
      <c r="K134" s="30">
        <v>173.64455601101284</v>
      </c>
      <c r="L134" s="30">
        <v>190.52378379723834</v>
      </c>
      <c r="M134" s="30">
        <v>209.33996640979214</v>
      </c>
      <c r="N134" s="30">
        <v>230.14922305199437</v>
      </c>
      <c r="O134" s="30">
        <v>253.33236177358626</v>
      </c>
      <c r="P134" s="30">
        <v>279.11177143640731</v>
      </c>
      <c r="Q134" s="30">
        <v>307.81081241056063</v>
      </c>
    </row>
    <row r="135" spans="1:17" x14ac:dyDescent="0.35">
      <c r="A135" s="36" t="s">
        <v>88</v>
      </c>
      <c r="B135" s="31" t="s">
        <v>49</v>
      </c>
      <c r="C135" s="32" t="s">
        <v>52</v>
      </c>
      <c r="D135" s="32" t="s">
        <v>52</v>
      </c>
      <c r="E135" s="30">
        <v>27.590189860562226</v>
      </c>
      <c r="F135" s="30">
        <v>29.294263758443368</v>
      </c>
      <c r="G135" s="30">
        <v>31.174945753738942</v>
      </c>
      <c r="H135" s="30">
        <v>33.200080970336771</v>
      </c>
      <c r="I135" s="30">
        <v>35.383541175850382</v>
      </c>
      <c r="J135" s="30">
        <v>37.754417373284568</v>
      </c>
      <c r="K135" s="30">
        <v>40.312752889421098</v>
      </c>
      <c r="L135" s="30">
        <v>43.089919286002605</v>
      </c>
      <c r="M135" s="30">
        <v>46.12551021020461</v>
      </c>
      <c r="N135" s="30">
        <v>49.411954068929035</v>
      </c>
      <c r="O135" s="30">
        <v>52.993513873412127</v>
      </c>
      <c r="P135" s="30">
        <v>56.902034308972489</v>
      </c>
      <c r="Q135" s="30">
        <v>61.198678676884434</v>
      </c>
    </row>
    <row r="136" spans="1:17" x14ac:dyDescent="0.35">
      <c r="A136" s="36" t="s">
        <v>88</v>
      </c>
      <c r="B136" s="31" t="s">
        <v>49</v>
      </c>
      <c r="C136" s="32" t="s">
        <v>53</v>
      </c>
      <c r="D136" s="32" t="s">
        <v>53</v>
      </c>
      <c r="E136" s="30">
        <v>64.419041249566931</v>
      </c>
      <c r="F136" s="30">
        <v>69.334511860994823</v>
      </c>
      <c r="G136" s="30">
        <v>74.793947980978373</v>
      </c>
      <c r="H136" s="30">
        <v>80.740157018942256</v>
      </c>
      <c r="I136" s="30">
        <v>87.224203183209625</v>
      </c>
      <c r="J136" s="30">
        <v>94.336980922737226</v>
      </c>
      <c r="K136" s="30">
        <v>102.10123604892387</v>
      </c>
      <c r="L136" s="30">
        <v>110.61968289971358</v>
      </c>
      <c r="M136" s="30">
        <v>120.02110397293939</v>
      </c>
      <c r="N136" s="30">
        <v>130.31782110224705</v>
      </c>
      <c r="O136" s="30">
        <v>141.65866846174987</v>
      </c>
      <c r="P136" s="30">
        <v>154.16649932467487</v>
      </c>
      <c r="Q136" s="30">
        <v>168.04924882323289</v>
      </c>
    </row>
    <row r="137" spans="1:17" x14ac:dyDescent="0.35">
      <c r="A137" s="36" t="s">
        <v>88</v>
      </c>
      <c r="B137" s="31" t="s">
        <v>49</v>
      </c>
      <c r="C137" s="32" t="s">
        <v>54</v>
      </c>
      <c r="D137" s="32" t="s">
        <v>54</v>
      </c>
      <c r="E137" s="30">
        <v>21.902862492460642</v>
      </c>
      <c r="F137" s="30">
        <v>23.081377424702275</v>
      </c>
      <c r="G137" s="30">
        <v>24.415715005064541</v>
      </c>
      <c r="H137" s="30">
        <v>25.84468693133061</v>
      </c>
      <c r="I137" s="30">
        <v>27.385848384238749</v>
      </c>
      <c r="J137" s="30">
        <v>29.041685748457176</v>
      </c>
      <c r="K137" s="30">
        <v>30.827837896400819</v>
      </c>
      <c r="L137" s="30">
        <v>32.779518626480822</v>
      </c>
      <c r="M137" s="30">
        <v>34.879275265101754</v>
      </c>
      <c r="N137" s="30">
        <v>37.167294274989992</v>
      </c>
      <c r="O137" s="30">
        <v>39.634912120595793</v>
      </c>
      <c r="P137" s="30">
        <v>42.314752378642488</v>
      </c>
      <c r="Q137" s="30">
        <v>45.265393520241517</v>
      </c>
    </row>
    <row r="138" spans="1:17" x14ac:dyDescent="0.35">
      <c r="A138" s="36" t="s">
        <v>88</v>
      </c>
      <c r="B138" s="31" t="s">
        <v>49</v>
      </c>
      <c r="C138" s="32" t="s">
        <v>55</v>
      </c>
      <c r="D138" s="32" t="s">
        <v>55</v>
      </c>
      <c r="E138" s="30">
        <v>35.200300256347539</v>
      </c>
      <c r="F138" s="30">
        <v>37.97659414114726</v>
      </c>
      <c r="G138" s="30">
        <v>41.030430388572171</v>
      </c>
      <c r="H138" s="30">
        <v>44.408593786379015</v>
      </c>
      <c r="I138" s="30">
        <v>48.115272895226234</v>
      </c>
      <c r="J138" s="30">
        <v>52.261743159720851</v>
      </c>
      <c r="K138" s="30">
        <v>56.793818116983736</v>
      </c>
      <c r="L138" s="30">
        <v>61.866043852140692</v>
      </c>
      <c r="M138" s="30">
        <v>67.491330617176487</v>
      </c>
      <c r="N138" s="30">
        <v>73.740576585454136</v>
      </c>
      <c r="O138" s="30">
        <v>80.738116847377299</v>
      </c>
      <c r="P138" s="30">
        <v>88.592979521682835</v>
      </c>
      <c r="Q138" s="30">
        <v>97.376737622105409</v>
      </c>
    </row>
    <row r="139" spans="1:17" x14ac:dyDescent="0.35">
      <c r="A139" s="36" t="s">
        <v>88</v>
      </c>
      <c r="B139" s="31" t="s">
        <v>57</v>
      </c>
      <c r="C139" s="34" t="s">
        <v>58</v>
      </c>
      <c r="D139" s="37" t="s">
        <v>59</v>
      </c>
      <c r="E139" s="39">
        <v>20.234133521675886</v>
      </c>
      <c r="F139" s="39">
        <v>22.56678368591335</v>
      </c>
      <c r="G139" s="39">
        <v>25.439710453867292</v>
      </c>
      <c r="H139" s="39">
        <v>28.537868217622815</v>
      </c>
      <c r="I139" s="39">
        <v>31.960798898947445</v>
      </c>
      <c r="J139" s="39">
        <v>35.68309239541054</v>
      </c>
      <c r="K139" s="39">
        <v>39.776487999806278</v>
      </c>
      <c r="L139" s="39">
        <v>44.460020715231849</v>
      </c>
      <c r="M139" s="39">
        <v>49.588526928406623</v>
      </c>
      <c r="N139" s="39">
        <v>55.327346799022109</v>
      </c>
      <c r="O139" s="39">
        <v>61.61264426227109</v>
      </c>
      <c r="P139" s="39">
        <v>68.612599740111534</v>
      </c>
      <c r="Q139" s="39">
        <v>76.676298221402078</v>
      </c>
    </row>
    <row r="140" spans="1:17" x14ac:dyDescent="0.35">
      <c r="A140" s="36" t="s">
        <v>88</v>
      </c>
      <c r="B140" s="31" t="s">
        <v>57</v>
      </c>
      <c r="C140" s="34" t="s">
        <v>58</v>
      </c>
      <c r="D140" s="37" t="s">
        <v>60</v>
      </c>
      <c r="E140" s="39">
        <v>14.147262104485502</v>
      </c>
      <c r="F140" s="39">
        <v>15.049633039909942</v>
      </c>
      <c r="G140" s="39">
        <v>16.046220425903382</v>
      </c>
      <c r="H140" s="39">
        <v>17.121007863902882</v>
      </c>
      <c r="I140" s="39">
        <v>18.281591186647237</v>
      </c>
      <c r="J140" s="39">
        <v>19.543485973062275</v>
      </c>
      <c r="K140" s="39">
        <v>20.907287606942219</v>
      </c>
      <c r="L140" s="39">
        <v>22.389842087672566</v>
      </c>
      <c r="M140" s="39">
        <v>24.012393621635496</v>
      </c>
      <c r="N140" s="39">
        <v>25.77179143316755</v>
      </c>
      <c r="O140" s="39">
        <v>27.691894235899177</v>
      </c>
      <c r="P140" s="39">
        <v>29.790249534403802</v>
      </c>
      <c r="Q140" s="39">
        <v>32.099884055677805</v>
      </c>
    </row>
    <row r="141" spans="1:17" x14ac:dyDescent="0.35">
      <c r="A141" s="36" t="s">
        <v>88</v>
      </c>
      <c r="B141" s="31" t="s">
        <v>57</v>
      </c>
      <c r="C141" s="34" t="s">
        <v>58</v>
      </c>
      <c r="D141" s="37" t="s">
        <v>61</v>
      </c>
      <c r="E141" s="39">
        <v>14.000285568975492</v>
      </c>
      <c r="F141" s="39">
        <v>15.428805325897374</v>
      </c>
      <c r="G141" s="39">
        <v>17.020668253617114</v>
      </c>
      <c r="H141" s="39">
        <v>18.788084171015413</v>
      </c>
      <c r="I141" s="39">
        <v>20.763783492052404</v>
      </c>
      <c r="J141" s="39">
        <v>22.976772405041402</v>
      </c>
      <c r="K141" s="39">
        <v>25.446024734066903</v>
      </c>
      <c r="L141" s="39">
        <v>28.235698330014436</v>
      </c>
      <c r="M141" s="39">
        <v>31.369348529096388</v>
      </c>
      <c r="N141" s="39">
        <v>34.879737932409924</v>
      </c>
      <c r="O141" s="39">
        <v>38.849316033774159</v>
      </c>
      <c r="P141" s="39">
        <v>43.308735240666444</v>
      </c>
      <c r="Q141" s="39">
        <v>48.345310441299603</v>
      </c>
    </row>
    <row r="142" spans="1:17" x14ac:dyDescent="0.35">
      <c r="A142" s="36" t="s">
        <v>88</v>
      </c>
      <c r="B142" s="31" t="s">
        <v>57</v>
      </c>
      <c r="C142" s="34" t="s">
        <v>58</v>
      </c>
      <c r="D142" s="37" t="s">
        <v>62</v>
      </c>
      <c r="E142" s="39">
        <v>20.33297309615223</v>
      </c>
      <c r="F142" s="39">
        <v>22.224682871707866</v>
      </c>
      <c r="G142" s="39">
        <v>24.349193289783297</v>
      </c>
      <c r="H142" s="39">
        <v>26.684068086139156</v>
      </c>
      <c r="I142" s="39">
        <v>29.25740705773892</v>
      </c>
      <c r="J142" s="39">
        <v>32.109630773248981</v>
      </c>
      <c r="K142" s="39">
        <v>35.295284283302209</v>
      </c>
      <c r="L142" s="39">
        <v>38.876369083151687</v>
      </c>
      <c r="M142" s="39">
        <v>42.857001812661828</v>
      </c>
      <c r="N142" s="39">
        <v>47.285938130385503</v>
      </c>
      <c r="O142" s="39">
        <v>52.265150005010831</v>
      </c>
      <c r="P142" s="39">
        <v>57.875156324287431</v>
      </c>
      <c r="Q142" s="39">
        <v>64.210026765377563</v>
      </c>
    </row>
    <row r="143" spans="1:17" x14ac:dyDescent="0.35">
      <c r="A143" s="36" t="s">
        <v>88</v>
      </c>
      <c r="B143" s="31" t="s">
        <v>57</v>
      </c>
      <c r="C143" s="34" t="s">
        <v>58</v>
      </c>
      <c r="D143" s="37" t="s">
        <v>63</v>
      </c>
      <c r="E143" s="39">
        <v>13.62842287486461</v>
      </c>
      <c r="F143" s="39">
        <v>14.848093192152289</v>
      </c>
      <c r="G143" s="39">
        <v>16.212670132750358</v>
      </c>
      <c r="H143" s="39">
        <v>17.711973809424126</v>
      </c>
      <c r="I143" s="39">
        <v>19.362343268447621</v>
      </c>
      <c r="J143" s="39">
        <v>21.176272768063562</v>
      </c>
      <c r="K143" s="39">
        <v>23.16689166299172</v>
      </c>
      <c r="L143" s="39">
        <v>25.356407393825741</v>
      </c>
      <c r="M143" s="39">
        <v>27.779411346071793</v>
      </c>
      <c r="N143" s="39">
        <v>30.471986042310139</v>
      </c>
      <c r="O143" s="39">
        <v>33.451590682017226</v>
      </c>
      <c r="P143" s="39">
        <v>36.742088524510351</v>
      </c>
      <c r="Q143" s="39">
        <v>40.389267717675132</v>
      </c>
    </row>
    <row r="144" spans="1:17" x14ac:dyDescent="0.35">
      <c r="A144" s="36" t="s">
        <v>88</v>
      </c>
      <c r="B144" s="31" t="s">
        <v>57</v>
      </c>
      <c r="C144" s="34" t="s">
        <v>58</v>
      </c>
      <c r="D144" s="37" t="s">
        <v>64</v>
      </c>
      <c r="E144" s="39">
        <v>10.959926619441973</v>
      </c>
      <c r="F144" s="39">
        <v>11.789109321206617</v>
      </c>
      <c r="G144" s="39">
        <v>12.699207246045841</v>
      </c>
      <c r="H144" s="39">
        <v>13.703938948710535</v>
      </c>
      <c r="I144" s="39">
        <v>14.803709625096161</v>
      </c>
      <c r="J144" s="39">
        <v>16.031860748129009</v>
      </c>
      <c r="K144" s="39">
        <v>17.370574613175645</v>
      </c>
      <c r="L144" s="39">
        <v>18.866077192052618</v>
      </c>
      <c r="M144" s="39">
        <v>20.520847928059247</v>
      </c>
      <c r="N144" s="39">
        <v>22.354957482342222</v>
      </c>
      <c r="O144" s="39">
        <v>24.404428170996859</v>
      </c>
      <c r="P144" s="39">
        <v>26.700218816754479</v>
      </c>
      <c r="Q144" s="39">
        <v>29.261621221127463</v>
      </c>
    </row>
    <row r="145" spans="1:17" x14ac:dyDescent="0.35">
      <c r="A145" s="36" t="s">
        <v>88</v>
      </c>
      <c r="B145" s="31" t="s">
        <v>57</v>
      </c>
      <c r="C145" s="34" t="s">
        <v>58</v>
      </c>
      <c r="D145" s="37" t="s">
        <v>65</v>
      </c>
      <c r="E145" s="39">
        <v>9.9502007482801531</v>
      </c>
      <c r="F145" s="39">
        <v>10.66483445353164</v>
      </c>
      <c r="G145" s="39">
        <v>11.442948522566089</v>
      </c>
      <c r="H145" s="39">
        <v>12.285440025338291</v>
      </c>
      <c r="I145" s="39">
        <v>13.206148123493982</v>
      </c>
      <c r="J145" s="39">
        <v>14.214639071019645</v>
      </c>
      <c r="K145" s="39">
        <v>15.312767094497024</v>
      </c>
      <c r="L145" s="39">
        <v>16.528861236838534</v>
      </c>
      <c r="M145" s="39">
        <v>17.863861746594267</v>
      </c>
      <c r="N145" s="39">
        <v>19.323179691141409</v>
      </c>
      <c r="O145" s="39">
        <v>20.938473002445615</v>
      </c>
      <c r="P145" s="39">
        <v>22.709314534712501</v>
      </c>
      <c r="Q145" s="39">
        <v>24.664147378023564</v>
      </c>
    </row>
    <row r="146" spans="1:17" x14ac:dyDescent="0.35">
      <c r="A146" s="36" t="s">
        <v>88</v>
      </c>
      <c r="B146" s="31" t="s">
        <v>57</v>
      </c>
      <c r="C146" s="34" t="s">
        <v>58</v>
      </c>
      <c r="D146" s="37" t="s">
        <v>66</v>
      </c>
      <c r="E146" s="39">
        <v>18.023545831718948</v>
      </c>
      <c r="F146" s="39">
        <v>20.19938309889525</v>
      </c>
      <c r="G146" s="39">
        <v>22.686529720504794</v>
      </c>
      <c r="H146" s="39">
        <v>25.492958020323631</v>
      </c>
      <c r="I146" s="39">
        <v>28.664422350822381</v>
      </c>
      <c r="J146" s="39">
        <v>32.24491522231331</v>
      </c>
      <c r="K146" s="39">
        <v>36.28293476298402</v>
      </c>
      <c r="L146" s="39">
        <v>40.845074040312284</v>
      </c>
      <c r="M146" s="39">
        <v>46.023624266635181</v>
      </c>
      <c r="N146" s="39">
        <v>51.921750349098204</v>
      </c>
      <c r="O146" s="39">
        <v>58.620128318653101</v>
      </c>
      <c r="P146" s="39">
        <v>66.216903448970754</v>
      </c>
      <c r="Q146" s="39">
        <v>74.857657606205976</v>
      </c>
    </row>
    <row r="147" spans="1:17" x14ac:dyDescent="0.35">
      <c r="A147" s="36" t="s">
        <v>88</v>
      </c>
      <c r="B147" s="31" t="s">
        <v>57</v>
      </c>
      <c r="C147" s="34" t="s">
        <v>58</v>
      </c>
      <c r="D147" s="37" t="s">
        <v>67</v>
      </c>
      <c r="E147" s="39">
        <v>9.7943368320599848</v>
      </c>
      <c r="F147" s="39">
        <v>10.399115682708761</v>
      </c>
      <c r="G147" s="39">
        <v>11.044085093992742</v>
      </c>
      <c r="H147" s="39">
        <v>11.735485063668612</v>
      </c>
      <c r="I147" s="39">
        <v>12.480867907569714</v>
      </c>
      <c r="J147" s="39">
        <v>13.282373134935272</v>
      </c>
      <c r="K147" s="39">
        <v>14.139029214694204</v>
      </c>
      <c r="L147" s="39">
        <v>15.063609272360203</v>
      </c>
      <c r="M147" s="39">
        <v>16.072068241035613</v>
      </c>
      <c r="N147" s="39">
        <v>17.158388135996226</v>
      </c>
      <c r="O147" s="39">
        <v>18.340898296896466</v>
      </c>
      <c r="P147" s="39">
        <v>19.623800819014832</v>
      </c>
      <c r="Q147" s="39">
        <v>21.01727071349195</v>
      </c>
    </row>
    <row r="148" spans="1:17" x14ac:dyDescent="0.35">
      <c r="A148" s="36" t="s">
        <v>88</v>
      </c>
      <c r="B148" s="31" t="s">
        <v>57</v>
      </c>
      <c r="C148" s="34" t="s">
        <v>58</v>
      </c>
      <c r="D148" s="37" t="s">
        <v>68</v>
      </c>
      <c r="E148" s="39">
        <v>7.4166901480272163</v>
      </c>
      <c r="F148" s="39">
        <v>7.8169757175156542</v>
      </c>
      <c r="G148" s="39">
        <v>8.2464607265012333</v>
      </c>
      <c r="H148" s="39">
        <v>8.7047870074386076</v>
      </c>
      <c r="I148" s="39">
        <v>9.1918147030793378</v>
      </c>
      <c r="J148" s="39">
        <v>9.712543716912446</v>
      </c>
      <c r="K148" s="39">
        <v>10.277671283498966</v>
      </c>
      <c r="L148" s="39">
        <v>10.885455093221484</v>
      </c>
      <c r="M148" s="39">
        <v>11.54347340857937</v>
      </c>
      <c r="N148" s="39">
        <v>12.253038267213777</v>
      </c>
      <c r="O148" s="39">
        <v>13.014757762962462</v>
      </c>
      <c r="P148" s="39">
        <v>13.842519173549793</v>
      </c>
      <c r="Q148" s="39">
        <v>14.743612470659263</v>
      </c>
    </row>
    <row r="149" spans="1:17" x14ac:dyDescent="0.35">
      <c r="A149" s="36" t="s">
        <v>88</v>
      </c>
      <c r="B149" s="31" t="s">
        <v>57</v>
      </c>
      <c r="C149" s="32" t="s">
        <v>69</v>
      </c>
      <c r="D149" s="32" t="s">
        <v>69</v>
      </c>
      <c r="E149" s="30">
        <v>10.932970614988751</v>
      </c>
      <c r="F149" s="30">
        <v>11.885434897007915</v>
      </c>
      <c r="G149" s="30">
        <v>12.924130138739653</v>
      </c>
      <c r="H149" s="30">
        <v>14.061122209675867</v>
      </c>
      <c r="I149" s="30">
        <v>15.310959325932423</v>
      </c>
      <c r="J149" s="30">
        <v>16.682659366775347</v>
      </c>
      <c r="K149" s="30">
        <v>18.181870326939183</v>
      </c>
      <c r="L149" s="30">
        <v>19.832107101336856</v>
      </c>
      <c r="M149" s="30">
        <v>21.662956025773841</v>
      </c>
      <c r="N149" s="30">
        <v>23.676771785856122</v>
      </c>
      <c r="O149" s="30">
        <v>25.909208136654382</v>
      </c>
      <c r="P149" s="30">
        <v>28.378831211377634</v>
      </c>
      <c r="Q149" s="30">
        <v>31.11397984314274</v>
      </c>
    </row>
    <row r="150" spans="1:17" x14ac:dyDescent="0.35">
      <c r="A150" s="36" t="s">
        <v>88</v>
      </c>
      <c r="B150" s="31" t="s">
        <v>57</v>
      </c>
      <c r="C150" s="32" t="s">
        <v>70</v>
      </c>
      <c r="D150" s="32" t="s">
        <v>70</v>
      </c>
      <c r="E150" s="30">
        <v>36.913838270640163</v>
      </c>
      <c r="F150" s="30">
        <v>39.616583912276027</v>
      </c>
      <c r="G150" s="30">
        <v>42.578320146938218</v>
      </c>
      <c r="H150" s="30">
        <v>45.843204011630561</v>
      </c>
      <c r="I150" s="30">
        <v>49.41044602658949</v>
      </c>
      <c r="J150" s="30">
        <v>53.389183063650847</v>
      </c>
      <c r="K150" s="30">
        <v>57.717185479107926</v>
      </c>
      <c r="L150" s="30">
        <v>62.545564970269645</v>
      </c>
      <c r="M150" s="30">
        <v>67.879028904383532</v>
      </c>
      <c r="N150" s="30">
        <v>73.780410131986187</v>
      </c>
      <c r="O150" s="30">
        <v>80.364603115353944</v>
      </c>
      <c r="P150" s="30">
        <v>87.728775482199794</v>
      </c>
      <c r="Q150" s="30">
        <v>95.930863891807789</v>
      </c>
    </row>
    <row r="151" spans="1:17" x14ac:dyDescent="0.35">
      <c r="A151" s="36" t="s">
        <v>88</v>
      </c>
      <c r="B151" s="31" t="s">
        <v>57</v>
      </c>
      <c r="C151" s="32" t="s">
        <v>71</v>
      </c>
      <c r="D151" s="32" t="s">
        <v>71</v>
      </c>
      <c r="E151" s="30">
        <v>22.31486147706946</v>
      </c>
      <c r="F151" s="30">
        <v>23.679472340527365</v>
      </c>
      <c r="G151" s="30">
        <v>25.222338204880529</v>
      </c>
      <c r="H151" s="30">
        <v>26.883805567150386</v>
      </c>
      <c r="I151" s="30">
        <v>28.684423147795904</v>
      </c>
      <c r="J151" s="30">
        <v>30.62949588448777</v>
      </c>
      <c r="K151" s="30">
        <v>32.738311261588656</v>
      </c>
      <c r="L151" s="30">
        <v>35.051441908047735</v>
      </c>
      <c r="M151" s="30">
        <v>37.554223299471374</v>
      </c>
      <c r="N151" s="30">
        <v>40.293592161339234</v>
      </c>
      <c r="O151" s="30">
        <v>43.26477346811815</v>
      </c>
      <c r="P151" s="30">
        <v>46.50786837623243</v>
      </c>
      <c r="Q151" s="30">
        <v>50.092551370432112</v>
      </c>
    </row>
    <row r="152" spans="1:17" x14ac:dyDescent="0.35">
      <c r="A152" s="36" t="s">
        <v>88</v>
      </c>
      <c r="B152" s="31" t="s">
        <v>57</v>
      </c>
      <c r="C152" s="32" t="s">
        <v>72</v>
      </c>
      <c r="D152" s="32" t="s">
        <v>72</v>
      </c>
      <c r="E152" s="30">
        <v>34.630652025698822</v>
      </c>
      <c r="F152" s="30">
        <v>36.697469740514798</v>
      </c>
      <c r="G152" s="30">
        <v>38.923297226269945</v>
      </c>
      <c r="H152" s="30">
        <v>41.308881634443587</v>
      </c>
      <c r="I152" s="30">
        <v>43.855997059768583</v>
      </c>
      <c r="J152" s="30">
        <v>46.590953952812399</v>
      </c>
      <c r="K152" s="30">
        <v>49.567936887966212</v>
      </c>
      <c r="L152" s="30">
        <v>52.78227691153085</v>
      </c>
      <c r="M152" s="30">
        <v>56.274359904343349</v>
      </c>
      <c r="N152" s="30">
        <v>60.054857240761407</v>
      </c>
      <c r="O152" s="30">
        <v>64.131176276599831</v>
      </c>
      <c r="P152" s="30">
        <v>68.576273574351674</v>
      </c>
      <c r="Q152" s="30">
        <v>73.431945229713264</v>
      </c>
    </row>
    <row r="153" spans="1:17" x14ac:dyDescent="0.35">
      <c r="A153" s="36" t="s">
        <v>88</v>
      </c>
      <c r="B153" s="31" t="s">
        <v>57</v>
      </c>
      <c r="C153" s="32" t="s">
        <v>73</v>
      </c>
      <c r="D153" s="32" t="s">
        <v>73</v>
      </c>
      <c r="E153" s="30">
        <v>32.796918827298164</v>
      </c>
      <c r="F153" s="30">
        <v>34.414965949711188</v>
      </c>
      <c r="G153" s="30">
        <v>36.200798732360283</v>
      </c>
      <c r="H153" s="30">
        <v>38.090119974196242</v>
      </c>
      <c r="I153" s="30">
        <v>40.09884302141738</v>
      </c>
      <c r="J153" s="30">
        <v>42.255600157160835</v>
      </c>
      <c r="K153" s="30">
        <v>44.601232209794723</v>
      </c>
      <c r="L153" s="30">
        <v>47.177377068951998</v>
      </c>
      <c r="M153" s="30">
        <v>49.94625862636579</v>
      </c>
      <c r="N153" s="30">
        <v>52.925102021446797</v>
      </c>
      <c r="O153" s="30">
        <v>56.185226854755669</v>
      </c>
      <c r="P153" s="30">
        <v>59.760641379491055</v>
      </c>
      <c r="Q153" s="30">
        <v>63.690279629011485</v>
      </c>
    </row>
    <row r="154" spans="1:17" x14ac:dyDescent="0.35">
      <c r="A154" s="36" t="s">
        <v>88</v>
      </c>
      <c r="B154" s="31" t="s">
        <v>57</v>
      </c>
      <c r="C154" s="32" t="s">
        <v>74</v>
      </c>
      <c r="D154" s="32" t="s">
        <v>74</v>
      </c>
      <c r="E154" s="30">
        <v>75.676864241940649</v>
      </c>
      <c r="F154" s="30">
        <v>80.976060295737838</v>
      </c>
      <c r="G154" s="30">
        <v>86.843577308126456</v>
      </c>
      <c r="H154" s="30">
        <v>93.202313907366104</v>
      </c>
      <c r="I154" s="30">
        <v>100.10179628448411</v>
      </c>
      <c r="J154" s="30">
        <v>107.6359866940755</v>
      </c>
      <c r="K154" s="30">
        <v>115.81877337515036</v>
      </c>
      <c r="L154" s="30">
        <v>124.7542782486057</v>
      </c>
      <c r="M154" s="30">
        <v>134.57344431785921</v>
      </c>
      <c r="N154" s="30">
        <v>145.27341345427163</v>
      </c>
      <c r="O154" s="30">
        <v>157.00335547466287</v>
      </c>
      <c r="P154" s="30">
        <v>169.87997380310219</v>
      </c>
      <c r="Q154" s="30">
        <v>184.11077391432806</v>
      </c>
    </row>
    <row r="155" spans="1:17" x14ac:dyDescent="0.35">
      <c r="A155" s="36" t="s">
        <v>88</v>
      </c>
      <c r="B155" s="31" t="s">
        <v>57</v>
      </c>
      <c r="C155" s="32" t="s">
        <v>75</v>
      </c>
      <c r="D155" s="32" t="s">
        <v>75</v>
      </c>
      <c r="E155" s="30">
        <v>6.2194616056810199</v>
      </c>
      <c r="F155" s="30">
        <v>6.5260214032033419</v>
      </c>
      <c r="G155" s="30">
        <v>6.8494781772279092</v>
      </c>
      <c r="H155" s="30">
        <v>7.1929537628992675</v>
      </c>
      <c r="I155" s="30">
        <v>7.5602108523700045</v>
      </c>
      <c r="J155" s="30">
        <v>7.9515372454040794</v>
      </c>
      <c r="K155" s="30">
        <v>8.3653217820446688</v>
      </c>
      <c r="L155" s="30">
        <v>8.8081371135803721</v>
      </c>
      <c r="M155" s="30">
        <v>9.2880863392828932</v>
      </c>
      <c r="N155" s="30">
        <v>9.8001677519817658</v>
      </c>
      <c r="O155" s="30">
        <v>10.353484434758332</v>
      </c>
      <c r="P155" s="30">
        <v>10.948708697360516</v>
      </c>
      <c r="Q155" s="30">
        <v>11.589774991451899</v>
      </c>
    </row>
    <row r="156" spans="1:17" x14ac:dyDescent="0.35">
      <c r="A156" s="36" t="s">
        <v>88</v>
      </c>
      <c r="B156" s="31" t="s">
        <v>38</v>
      </c>
      <c r="C156" s="34" t="s">
        <v>76</v>
      </c>
      <c r="D156" s="34" t="s">
        <v>76</v>
      </c>
      <c r="E156" s="38">
        <v>147.13969495475712</v>
      </c>
      <c r="F156" s="38">
        <v>159.11936171133485</v>
      </c>
      <c r="G156" s="38">
        <v>172.47153288159586</v>
      </c>
      <c r="H156" s="38">
        <v>187.11239555982496</v>
      </c>
      <c r="I156" s="38">
        <v>203.1962330731788</v>
      </c>
      <c r="J156" s="38">
        <v>221.03824905358164</v>
      </c>
      <c r="K156" s="38">
        <v>240.67717884508949</v>
      </c>
      <c r="L156" s="38">
        <v>262.65734602831208</v>
      </c>
      <c r="M156" s="38">
        <v>287.14516981681464</v>
      </c>
      <c r="N156" s="38">
        <v>314.22175711518184</v>
      </c>
      <c r="O156" s="38">
        <v>344.52295251156011</v>
      </c>
      <c r="P156" s="38">
        <v>378.51061544629817</v>
      </c>
      <c r="Q156" s="38">
        <v>416.66217856834169</v>
      </c>
    </row>
    <row r="157" spans="1:17" x14ac:dyDescent="0.35">
      <c r="A157" s="36" t="s">
        <v>88</v>
      </c>
      <c r="B157" s="31" t="s">
        <v>38</v>
      </c>
      <c r="C157" s="32" t="s">
        <v>77</v>
      </c>
      <c r="D157" s="32" t="s">
        <v>77</v>
      </c>
      <c r="E157" s="30">
        <v>129.9935530907257</v>
      </c>
      <c r="F157" s="30">
        <v>139.58743755302655</v>
      </c>
      <c r="G157" s="30">
        <v>150.4482438079589</v>
      </c>
      <c r="H157" s="30">
        <v>162.2619011176707</v>
      </c>
      <c r="I157" s="30">
        <v>175.18249045790822</v>
      </c>
      <c r="J157" s="30">
        <v>189.27760106423992</v>
      </c>
      <c r="K157" s="30">
        <v>204.703608839362</v>
      </c>
      <c r="L157" s="30">
        <v>221.75651951718228</v>
      </c>
      <c r="M157" s="30">
        <v>240.39588829600407</v>
      </c>
      <c r="N157" s="30">
        <v>260.97247223490876</v>
      </c>
      <c r="O157" s="30">
        <v>283.51749814976915</v>
      </c>
      <c r="P157" s="30">
        <v>308.35631353975816</v>
      </c>
      <c r="Q157" s="30">
        <v>336.0242398372551</v>
      </c>
    </row>
    <row r="158" spans="1:17" x14ac:dyDescent="0.35">
      <c r="A158" s="36" t="s">
        <v>88</v>
      </c>
      <c r="B158" s="31" t="s">
        <v>38</v>
      </c>
      <c r="C158" s="32" t="s">
        <v>78</v>
      </c>
      <c r="D158" s="32" t="s">
        <v>78</v>
      </c>
      <c r="E158" s="30">
        <v>25.11367712349918</v>
      </c>
      <c r="F158" s="30">
        <v>26.814216217457037</v>
      </c>
      <c r="G158" s="30">
        <v>28.737261180945683</v>
      </c>
      <c r="H158" s="30">
        <v>30.818814758271035</v>
      </c>
      <c r="I158" s="30">
        <v>33.085196019759337</v>
      </c>
      <c r="J158" s="30">
        <v>35.545757877110731</v>
      </c>
      <c r="K158" s="30">
        <v>38.226273293298959</v>
      </c>
      <c r="L158" s="30">
        <v>41.177963405074522</v>
      </c>
      <c r="M158" s="30">
        <v>44.38837036188405</v>
      </c>
      <c r="N158" s="30">
        <v>47.917488518222441</v>
      </c>
      <c r="O158" s="30">
        <v>51.765234756725341</v>
      </c>
      <c r="P158" s="30">
        <v>55.985155040247513</v>
      </c>
      <c r="Q158" s="30">
        <v>60.667642576811787</v>
      </c>
    </row>
    <row r="159" spans="1:17" x14ac:dyDescent="0.35">
      <c r="A159" s="36" t="s">
        <v>88</v>
      </c>
      <c r="B159" s="31" t="s">
        <v>38</v>
      </c>
      <c r="C159" s="32" t="s">
        <v>79</v>
      </c>
      <c r="D159" s="32" t="s">
        <v>79</v>
      </c>
      <c r="E159" s="30">
        <v>44.034691390248121</v>
      </c>
      <c r="F159" s="30">
        <v>46.934030320927491</v>
      </c>
      <c r="G159" s="30">
        <v>50.042867090472249</v>
      </c>
      <c r="H159" s="30">
        <v>53.374011763039775</v>
      </c>
      <c r="I159" s="30">
        <v>56.945176798972639</v>
      </c>
      <c r="J159" s="30">
        <v>60.792197758133916</v>
      </c>
      <c r="K159" s="30">
        <v>64.96690947518654</v>
      </c>
      <c r="L159" s="30">
        <v>69.465760822101345</v>
      </c>
      <c r="M159" s="30">
        <v>74.379827883398889</v>
      </c>
      <c r="N159" s="30">
        <v>79.758194880768102</v>
      </c>
      <c r="O159" s="30">
        <v>85.630137489148993</v>
      </c>
      <c r="P159" s="30">
        <v>91.992270083030789</v>
      </c>
      <c r="Q159" s="30">
        <v>98.988088554606321</v>
      </c>
    </row>
    <row r="160" spans="1:17" x14ac:dyDescent="0.35">
      <c r="A160" s="36" t="s">
        <v>88</v>
      </c>
      <c r="B160" s="31" t="s">
        <v>38</v>
      </c>
      <c r="C160" s="32" t="s">
        <v>80</v>
      </c>
      <c r="D160" s="32" t="s">
        <v>80</v>
      </c>
      <c r="E160" s="30">
        <v>11.691727849768908</v>
      </c>
      <c r="F160" s="30">
        <v>12.32837912567128</v>
      </c>
      <c r="G160" s="30">
        <v>13.029728839102447</v>
      </c>
      <c r="H160" s="30">
        <v>13.780889082139591</v>
      </c>
      <c r="I160" s="30">
        <v>14.586465982434087</v>
      </c>
      <c r="J160" s="30">
        <v>15.457196819437076</v>
      </c>
      <c r="K160" s="30">
        <v>16.39161412561392</v>
      </c>
      <c r="L160" s="30">
        <v>17.401007994334378</v>
      </c>
      <c r="M160" s="30">
        <v>18.499658888154119</v>
      </c>
      <c r="N160" s="30">
        <v>19.682516061649103</v>
      </c>
      <c r="O160" s="30">
        <v>20.965285624626613</v>
      </c>
      <c r="P160" s="30">
        <v>22.358304571762567</v>
      </c>
      <c r="Q160" s="30">
        <v>23.883115923812944</v>
      </c>
    </row>
    <row r="161" spans="1:17" x14ac:dyDescent="0.35">
      <c r="A161" s="36" t="s">
        <v>88</v>
      </c>
      <c r="B161" s="31" t="s">
        <v>81</v>
      </c>
      <c r="C161" s="34" t="s">
        <v>82</v>
      </c>
      <c r="D161" s="34" t="s">
        <v>82</v>
      </c>
      <c r="E161" s="38">
        <v>309.30054889764062</v>
      </c>
      <c r="F161" s="38">
        <v>332.08599147695247</v>
      </c>
      <c r="G161" s="38">
        <v>357.54008903873927</v>
      </c>
      <c r="H161" s="38">
        <v>385.26634060088452</v>
      </c>
      <c r="I161" s="38">
        <v>415.56938183067052</v>
      </c>
      <c r="J161" s="38">
        <v>448.80941890586155</v>
      </c>
      <c r="K161" s="38">
        <v>485.15021344289823</v>
      </c>
      <c r="L161" s="38">
        <v>525.37110554691947</v>
      </c>
      <c r="M161" s="38">
        <v>569.70561482611345</v>
      </c>
      <c r="N161" s="38">
        <v>618.60516256021401</v>
      </c>
      <c r="O161" s="38">
        <v>672.58393229961166</v>
      </c>
      <c r="P161" s="38">
        <v>732.34652632511336</v>
      </c>
      <c r="Q161" s="38">
        <v>798.99481909197516</v>
      </c>
    </row>
    <row r="162" spans="1:17" x14ac:dyDescent="0.35">
      <c r="A162" s="36" t="s">
        <v>88</v>
      </c>
      <c r="B162" s="31" t="s">
        <v>81</v>
      </c>
      <c r="C162" s="32" t="s">
        <v>83</v>
      </c>
      <c r="D162" s="32" t="s">
        <v>83</v>
      </c>
      <c r="E162" s="30">
        <v>48.672795511358387</v>
      </c>
      <c r="F162" s="30">
        <v>52.697433451464725</v>
      </c>
      <c r="G162" s="30">
        <v>57.18954476133586</v>
      </c>
      <c r="H162" s="30">
        <v>62.08167168006154</v>
      </c>
      <c r="I162" s="30">
        <v>67.42618050158255</v>
      </c>
      <c r="J162" s="30">
        <v>73.301583666641704</v>
      </c>
      <c r="K162" s="30">
        <v>79.815371135652626</v>
      </c>
      <c r="L162" s="30">
        <v>87.087492220085068</v>
      </c>
      <c r="M162" s="30">
        <v>95.103300420142347</v>
      </c>
      <c r="N162" s="30">
        <v>103.94726625051619</v>
      </c>
      <c r="O162" s="30">
        <v>113.81717623221859</v>
      </c>
      <c r="P162" s="30">
        <v>124.85613235598383</v>
      </c>
      <c r="Q162" s="30">
        <v>137.2304463688526</v>
      </c>
    </row>
    <row r="163" spans="1:17" x14ac:dyDescent="0.35">
      <c r="A163" s="35" t="s">
        <v>27</v>
      </c>
      <c r="B163" s="31" t="s">
        <v>40</v>
      </c>
      <c r="C163" s="32" t="s">
        <v>41</v>
      </c>
      <c r="D163" s="32" t="s">
        <v>41</v>
      </c>
      <c r="E163" s="30">
        <v>906.06243471631421</v>
      </c>
      <c r="F163" s="30">
        <v>946.8111562146438</v>
      </c>
      <c r="G163" s="30">
        <v>991.18175660495262</v>
      </c>
      <c r="H163" s="30">
        <v>1038.5747424348879</v>
      </c>
      <c r="I163" s="30">
        <v>1089.303643165915</v>
      </c>
      <c r="J163" s="30">
        <v>1144.1179816332133</v>
      </c>
      <c r="K163" s="30">
        <v>1202.759561384315</v>
      </c>
      <c r="L163" s="30">
        <v>1266.8388641778117</v>
      </c>
      <c r="M163" s="30">
        <v>1336.0906578340314</v>
      </c>
      <c r="N163" s="30">
        <v>1410.8698451085777</v>
      </c>
      <c r="O163" s="30">
        <v>1492.451125810378</v>
      </c>
      <c r="P163" s="30">
        <v>1581.3341392881948</v>
      </c>
      <c r="Q163" s="30">
        <v>1678.3651145962619</v>
      </c>
    </row>
    <row r="164" spans="1:17" x14ac:dyDescent="0.35">
      <c r="A164" s="35" t="s">
        <v>27</v>
      </c>
      <c r="B164" s="31" t="s">
        <v>40</v>
      </c>
      <c r="C164" s="32" t="s">
        <v>42</v>
      </c>
      <c r="D164" s="32" t="s">
        <v>42</v>
      </c>
      <c r="E164" s="30">
        <v>230.59592350440914</v>
      </c>
      <c r="F164" s="30">
        <v>248.73777957648062</v>
      </c>
      <c r="G164" s="30">
        <v>268.62662819337271</v>
      </c>
      <c r="H164" s="30">
        <v>290.27807015615377</v>
      </c>
      <c r="I164" s="30">
        <v>313.93171090517194</v>
      </c>
      <c r="J164" s="30">
        <v>339.81343001650953</v>
      </c>
      <c r="K164" s="30">
        <v>368.13626542462976</v>
      </c>
      <c r="L164" s="30">
        <v>399.40169034795463</v>
      </c>
      <c r="M164" s="30">
        <v>433.88685015279077</v>
      </c>
      <c r="N164" s="30">
        <v>471.82756866459681</v>
      </c>
      <c r="O164" s="30">
        <v>513.76896408065943</v>
      </c>
      <c r="P164" s="30">
        <v>560.15285545566724</v>
      </c>
      <c r="Q164" s="30">
        <v>611.61545117842161</v>
      </c>
    </row>
    <row r="165" spans="1:17" x14ac:dyDescent="0.35">
      <c r="A165" s="35" t="s">
        <v>27</v>
      </c>
      <c r="B165" s="31" t="s">
        <v>40</v>
      </c>
      <c r="C165" s="32" t="s">
        <v>43</v>
      </c>
      <c r="D165" s="32" t="s">
        <v>43</v>
      </c>
      <c r="E165" s="30">
        <v>184.32434245026235</v>
      </c>
      <c r="F165" s="30">
        <v>193.76522383988154</v>
      </c>
      <c r="G165" s="30">
        <v>204.05957327471066</v>
      </c>
      <c r="H165" s="30">
        <v>215.11727413896475</v>
      </c>
      <c r="I165" s="30">
        <v>227.02387815093141</v>
      </c>
      <c r="J165" s="30">
        <v>239.9316831642771</v>
      </c>
      <c r="K165" s="30">
        <v>253.76289879785236</v>
      </c>
      <c r="L165" s="30">
        <v>268.84160292926055</v>
      </c>
      <c r="M165" s="30">
        <v>285.19718853623738</v>
      </c>
      <c r="N165" s="30">
        <v>302.96166047972889</v>
      </c>
      <c r="O165" s="30">
        <v>322.34586714049783</v>
      </c>
      <c r="P165" s="30">
        <v>343.40099756260042</v>
      </c>
      <c r="Q165" s="30">
        <v>366.37310766304762</v>
      </c>
    </row>
    <row r="166" spans="1:17" x14ac:dyDescent="0.35">
      <c r="A166" s="35" t="s">
        <v>27</v>
      </c>
      <c r="B166" s="31" t="s">
        <v>40</v>
      </c>
      <c r="C166" s="32" t="s">
        <v>44</v>
      </c>
      <c r="D166" s="32" t="s">
        <v>44</v>
      </c>
      <c r="E166" s="30">
        <v>134.09543434724893</v>
      </c>
      <c r="F166" s="30">
        <v>142.85708926200709</v>
      </c>
      <c r="G166" s="30">
        <v>152.45195820953361</v>
      </c>
      <c r="H166" s="30">
        <v>162.78593259366212</v>
      </c>
      <c r="I166" s="30">
        <v>173.94859583143088</v>
      </c>
      <c r="J166" s="30">
        <v>186.05652828248043</v>
      </c>
      <c r="K166" s="30">
        <v>199.19956003814639</v>
      </c>
      <c r="L166" s="30">
        <v>213.60863036220485</v>
      </c>
      <c r="M166" s="30">
        <v>229.35082527475402</v>
      </c>
      <c r="N166" s="30">
        <v>246.53137781129865</v>
      </c>
      <c r="O166" s="30">
        <v>265.34975651515776</v>
      </c>
      <c r="P166" s="30">
        <v>285.99926301346568</v>
      </c>
      <c r="Q166" s="30">
        <v>308.76987088861563</v>
      </c>
    </row>
    <row r="167" spans="1:17" x14ac:dyDescent="0.35">
      <c r="A167" s="35" t="s">
        <v>27</v>
      </c>
      <c r="B167" s="31" t="s">
        <v>40</v>
      </c>
      <c r="C167" s="32" t="s">
        <v>45</v>
      </c>
      <c r="D167" s="32" t="s">
        <v>45</v>
      </c>
      <c r="E167" s="30">
        <v>69.492963355714224</v>
      </c>
      <c r="F167" s="30">
        <v>73.625542568407127</v>
      </c>
      <c r="G167" s="30">
        <v>78.122550824473592</v>
      </c>
      <c r="H167" s="30">
        <v>82.947140033297785</v>
      </c>
      <c r="I167" s="30">
        <v>88.135844076206382</v>
      </c>
      <c r="J167" s="30">
        <v>93.735365661448071</v>
      </c>
      <c r="K167" s="30">
        <v>99.800841870251261</v>
      </c>
      <c r="L167" s="30">
        <v>106.39716992677604</v>
      </c>
      <c r="M167" s="30">
        <v>113.57391207769236</v>
      </c>
      <c r="N167" s="30">
        <v>121.38145373158686</v>
      </c>
      <c r="O167" s="30">
        <v>129.88721078962206</v>
      </c>
      <c r="P167" s="30">
        <v>139.14941432253903</v>
      </c>
      <c r="Q167" s="30">
        <v>149.28878019676199</v>
      </c>
    </row>
    <row r="168" spans="1:17" x14ac:dyDescent="0.35">
      <c r="A168" s="35" t="s">
        <v>27</v>
      </c>
      <c r="B168" s="31" t="s">
        <v>40</v>
      </c>
      <c r="C168" s="32" t="s">
        <v>46</v>
      </c>
      <c r="D168" s="32" t="s">
        <v>46</v>
      </c>
      <c r="E168" s="30">
        <v>466.2765404601696</v>
      </c>
      <c r="F168" s="30">
        <v>506.12373184624602</v>
      </c>
      <c r="G168" s="30">
        <v>550.1883494683658</v>
      </c>
      <c r="H168" s="30">
        <v>598.47229421628992</v>
      </c>
      <c r="I168" s="30">
        <v>651.52665978386381</v>
      </c>
      <c r="J168" s="30">
        <v>709.90720157720261</v>
      </c>
      <c r="K168" s="30">
        <v>774.2596880510763</v>
      </c>
      <c r="L168" s="30">
        <v>845.44824493616466</v>
      </c>
      <c r="M168" s="30">
        <v>924.35748614575584</v>
      </c>
      <c r="N168" s="30">
        <v>1011.8661270961589</v>
      </c>
      <c r="O168" s="30">
        <v>1109.007215670001</v>
      </c>
      <c r="P168" s="30">
        <v>1216.6821448504115</v>
      </c>
      <c r="Q168" s="30">
        <v>1336.782215262434</v>
      </c>
    </row>
    <row r="169" spans="1:17" x14ac:dyDescent="0.35">
      <c r="A169" s="35" t="s">
        <v>27</v>
      </c>
      <c r="B169" s="31" t="s">
        <v>40</v>
      </c>
      <c r="C169" s="32" t="s">
        <v>47</v>
      </c>
      <c r="D169" s="32" t="s">
        <v>47</v>
      </c>
      <c r="E169" s="30">
        <v>38.783543815344274</v>
      </c>
      <c r="F169" s="30">
        <v>41.55170825046811</v>
      </c>
      <c r="G169" s="30">
        <v>44.555588799280976</v>
      </c>
      <c r="H169" s="30">
        <v>47.815085547621948</v>
      </c>
      <c r="I169" s="30">
        <v>51.358241479390145</v>
      </c>
      <c r="J169" s="30">
        <v>55.224536165815437</v>
      </c>
      <c r="K169" s="30">
        <v>59.424337791719189</v>
      </c>
      <c r="L169" s="30">
        <v>64.032288816205863</v>
      </c>
      <c r="M169" s="30">
        <v>69.098483756471481</v>
      </c>
      <c r="N169" s="30">
        <v>74.641454073107226</v>
      </c>
      <c r="O169" s="30">
        <v>80.745070149549093</v>
      </c>
      <c r="P169" s="30">
        <v>87.466272888652966</v>
      </c>
      <c r="Q169" s="30">
        <v>94.878486879365511</v>
      </c>
    </row>
    <row r="170" spans="1:17" x14ac:dyDescent="0.35">
      <c r="A170" s="35" t="s">
        <v>27</v>
      </c>
      <c r="B170" s="31" t="s">
        <v>49</v>
      </c>
      <c r="C170" s="34" t="s">
        <v>50</v>
      </c>
      <c r="D170" s="34" t="s">
        <v>50</v>
      </c>
      <c r="E170" s="38">
        <v>536.81677693764493</v>
      </c>
      <c r="F170" s="38">
        <v>565.59652543810864</v>
      </c>
      <c r="G170" s="38">
        <v>596.53636779729493</v>
      </c>
      <c r="H170" s="38">
        <v>630.20848013321802</v>
      </c>
      <c r="I170" s="38">
        <v>666.94025841529549</v>
      </c>
      <c r="J170" s="38">
        <v>707.26294266235845</v>
      </c>
      <c r="K170" s="38">
        <v>751.10920005997764</v>
      </c>
      <c r="L170" s="38">
        <v>799.07497312611827</v>
      </c>
      <c r="M170" s="38">
        <v>852.02037191397596</v>
      </c>
      <c r="N170" s="38">
        <v>909.65692322609243</v>
      </c>
      <c r="O170" s="38">
        <v>973.48597824805313</v>
      </c>
      <c r="P170" s="38">
        <v>1043.6153613007084</v>
      </c>
      <c r="Q170" s="38">
        <v>1120.5658256728823</v>
      </c>
    </row>
    <row r="171" spans="1:17" x14ac:dyDescent="0.35">
      <c r="A171" s="35" t="s">
        <v>27</v>
      </c>
      <c r="B171" s="31" t="s">
        <v>49</v>
      </c>
      <c r="C171" s="32" t="s">
        <v>51</v>
      </c>
      <c r="D171" s="32" t="s">
        <v>51</v>
      </c>
      <c r="E171" s="30">
        <v>570.51274885077396</v>
      </c>
      <c r="F171" s="30">
        <v>613.42959332287217</v>
      </c>
      <c r="G171" s="30">
        <v>661.1608690955311</v>
      </c>
      <c r="H171" s="30">
        <v>712.97178900483311</v>
      </c>
      <c r="I171" s="30">
        <v>769.45849928386201</v>
      </c>
      <c r="J171" s="30">
        <v>831.14160507359907</v>
      </c>
      <c r="K171" s="30">
        <v>898.64166828811756</v>
      </c>
      <c r="L171" s="30">
        <v>973.39590137525533</v>
      </c>
      <c r="M171" s="30">
        <v>1055.425293288637</v>
      </c>
      <c r="N171" s="30">
        <v>1145.9886628074289</v>
      </c>
      <c r="O171" s="30">
        <v>1245.8938903803114</v>
      </c>
      <c r="P171" s="30">
        <v>1356.3183303112235</v>
      </c>
      <c r="Q171" s="30">
        <v>1479.3247906808285</v>
      </c>
    </row>
    <row r="172" spans="1:17" x14ac:dyDescent="0.35">
      <c r="A172" s="35" t="s">
        <v>27</v>
      </c>
      <c r="B172" s="31" t="s">
        <v>49</v>
      </c>
      <c r="C172" s="32" t="s">
        <v>52</v>
      </c>
      <c r="D172" s="32" t="s">
        <v>52</v>
      </c>
      <c r="E172" s="30">
        <v>168.42565714495819</v>
      </c>
      <c r="F172" s="30">
        <v>176.1857924165511</v>
      </c>
      <c r="G172" s="30">
        <v>184.63901984845569</v>
      </c>
      <c r="H172" s="30">
        <v>193.7398771201803</v>
      </c>
      <c r="I172" s="30">
        <v>203.49848184974365</v>
      </c>
      <c r="J172" s="30">
        <v>214.11511750227962</v>
      </c>
      <c r="K172" s="30">
        <v>225.4626069129186</v>
      </c>
      <c r="L172" s="30">
        <v>237.83017623081668</v>
      </c>
      <c r="M172" s="30">
        <v>251.25912558560037</v>
      </c>
      <c r="N172" s="30">
        <v>265.81279561206674</v>
      </c>
      <c r="O172" s="30">
        <v>281.68206212943716</v>
      </c>
      <c r="P172" s="30">
        <v>298.9941827193378</v>
      </c>
      <c r="Q172" s="30">
        <v>317.93431690027342</v>
      </c>
    </row>
    <row r="173" spans="1:17" x14ac:dyDescent="0.35">
      <c r="A173" s="35" t="s">
        <v>27</v>
      </c>
      <c r="B173" s="31" t="s">
        <v>49</v>
      </c>
      <c r="C173" s="32" t="s">
        <v>53</v>
      </c>
      <c r="D173" s="32" t="s">
        <v>53</v>
      </c>
      <c r="E173" s="30">
        <v>361.31541657471644</v>
      </c>
      <c r="F173" s="30">
        <v>383.69939826711772</v>
      </c>
      <c r="G173" s="30">
        <v>408.26172473379086</v>
      </c>
      <c r="H173" s="30">
        <v>434.6493010439425</v>
      </c>
      <c r="I173" s="30">
        <v>463.06959961119264</v>
      </c>
      <c r="J173" s="30">
        <v>493.92165046942887</v>
      </c>
      <c r="K173" s="30">
        <v>527.30142954587518</v>
      </c>
      <c r="L173" s="30">
        <v>564.09390052385402</v>
      </c>
      <c r="M173" s="30">
        <v>604.16491678421824</v>
      </c>
      <c r="N173" s="30">
        <v>647.95420712549139</v>
      </c>
      <c r="O173" s="30">
        <v>696.03743013174733</v>
      </c>
      <c r="P173" s="30">
        <v>748.8779398514871</v>
      </c>
      <c r="Q173" s="30">
        <v>807.22566798722778</v>
      </c>
    </row>
    <row r="174" spans="1:17" x14ac:dyDescent="0.35">
      <c r="A174" s="35" t="s">
        <v>27</v>
      </c>
      <c r="B174" s="31" t="s">
        <v>49</v>
      </c>
      <c r="C174" s="32" t="s">
        <v>54</v>
      </c>
      <c r="D174" s="32" t="s">
        <v>54</v>
      </c>
      <c r="E174" s="30">
        <v>137.68291430948943</v>
      </c>
      <c r="F174" s="30">
        <v>143.45978298868323</v>
      </c>
      <c r="G174" s="30">
        <v>149.72010067660898</v>
      </c>
      <c r="H174" s="30">
        <v>156.34501666234658</v>
      </c>
      <c r="I174" s="30">
        <v>163.40901952345604</v>
      </c>
      <c r="J174" s="30">
        <v>170.95682035146362</v>
      </c>
      <c r="K174" s="30">
        <v>178.98768990730386</v>
      </c>
      <c r="L174" s="30">
        <v>187.70115693924504</v>
      </c>
      <c r="M174" s="30">
        <v>197.08406310345072</v>
      </c>
      <c r="N174" s="30">
        <v>207.1733166406801</v>
      </c>
      <c r="O174" s="30">
        <v>218.09938410639253</v>
      </c>
      <c r="P174" s="30">
        <v>229.87930535518953</v>
      </c>
      <c r="Q174" s="30">
        <v>242.64403620861034</v>
      </c>
    </row>
    <row r="175" spans="1:17" x14ac:dyDescent="0.35">
      <c r="A175" s="35" t="s">
        <v>27</v>
      </c>
      <c r="B175" s="31" t="s">
        <v>49</v>
      </c>
      <c r="C175" s="32" t="s">
        <v>55</v>
      </c>
      <c r="D175" s="32" t="s">
        <v>55</v>
      </c>
      <c r="E175" s="30">
        <v>203.85490802437425</v>
      </c>
      <c r="F175" s="30">
        <v>218.3170768363365</v>
      </c>
      <c r="G175" s="30">
        <v>234.18373344973398</v>
      </c>
      <c r="H175" s="30">
        <v>251.38793275323442</v>
      </c>
      <c r="I175" s="30">
        <v>270.05093887499066</v>
      </c>
      <c r="J175" s="30">
        <v>290.32511749202627</v>
      </c>
      <c r="K175" s="30">
        <v>312.36461522231434</v>
      </c>
      <c r="L175" s="30">
        <v>336.36011243576792</v>
      </c>
      <c r="M175" s="30">
        <v>362.65723626578603</v>
      </c>
      <c r="N175" s="30">
        <v>391.49825213914568</v>
      </c>
      <c r="O175" s="30">
        <v>423.05606652802919</v>
      </c>
      <c r="P175" s="30">
        <v>457.61058778238322</v>
      </c>
      <c r="Q175" s="30">
        <v>495.57983113071509</v>
      </c>
    </row>
    <row r="176" spans="1:17" x14ac:dyDescent="0.35">
      <c r="A176" s="35" t="s">
        <v>27</v>
      </c>
      <c r="B176" s="31" t="s">
        <v>57</v>
      </c>
      <c r="C176" s="34" t="s">
        <v>58</v>
      </c>
      <c r="D176" s="37" t="s">
        <v>59</v>
      </c>
      <c r="E176" s="39">
        <v>130.82003794272799</v>
      </c>
      <c r="F176" s="39">
        <v>143.55489086659253</v>
      </c>
      <c r="G176" s="39">
        <v>157.19127829730948</v>
      </c>
      <c r="H176" s="39">
        <v>172.15200298932947</v>
      </c>
      <c r="I176" s="39">
        <v>188.66356387746109</v>
      </c>
      <c r="J176" s="39">
        <v>207.08367769637306</v>
      </c>
      <c r="K176" s="39">
        <v>227.08859982346252</v>
      </c>
      <c r="L176" s="39">
        <v>249.74481111343991</v>
      </c>
      <c r="M176" s="39">
        <v>274.78269429272672</v>
      </c>
      <c r="N176" s="39">
        <v>302.17072338893468</v>
      </c>
      <c r="O176" s="39">
        <v>333.11761482785931</v>
      </c>
      <c r="P176" s="39">
        <v>367.66965748588444</v>
      </c>
      <c r="Q176" s="39">
        <v>405.87023358080023</v>
      </c>
    </row>
    <row r="177" spans="1:17" x14ac:dyDescent="0.35">
      <c r="A177" s="35" t="s">
        <v>27</v>
      </c>
      <c r="B177" s="31" t="s">
        <v>57</v>
      </c>
      <c r="C177" s="34" t="s">
        <v>58</v>
      </c>
      <c r="D177" s="37" t="s">
        <v>60</v>
      </c>
      <c r="E177" s="39">
        <v>84.210104149842323</v>
      </c>
      <c r="F177" s="39">
        <v>88.456898047796329</v>
      </c>
      <c r="G177" s="39">
        <v>93.056936976128483</v>
      </c>
      <c r="H177" s="39">
        <v>97.962304174161332</v>
      </c>
      <c r="I177" s="39">
        <v>103.18405629097776</v>
      </c>
      <c r="J177" s="39">
        <v>108.76775417735126</v>
      </c>
      <c r="K177" s="39">
        <v>114.80270153413635</v>
      </c>
      <c r="L177" s="39">
        <v>121.30538255220365</v>
      </c>
      <c r="M177" s="39">
        <v>128.33705076730786</v>
      </c>
      <c r="N177" s="39">
        <v>135.93435472677669</v>
      </c>
      <c r="O177" s="39">
        <v>144.10515632875271</v>
      </c>
      <c r="P177" s="39">
        <v>152.97109668390877</v>
      </c>
      <c r="Q177" s="39">
        <v>162.61927859074711</v>
      </c>
    </row>
    <row r="178" spans="1:17" x14ac:dyDescent="0.35">
      <c r="A178" s="35" t="s">
        <v>27</v>
      </c>
      <c r="B178" s="31" t="s">
        <v>57</v>
      </c>
      <c r="C178" s="34" t="s">
        <v>58</v>
      </c>
      <c r="D178" s="37" t="s">
        <v>61</v>
      </c>
      <c r="E178" s="39">
        <v>88.434409060176264</v>
      </c>
      <c r="F178" s="39">
        <v>96.124829658559889</v>
      </c>
      <c r="G178" s="39">
        <v>104.66525929772973</v>
      </c>
      <c r="H178" s="39">
        <v>114.03225399980597</v>
      </c>
      <c r="I178" s="39">
        <v>124.35474171878988</v>
      </c>
      <c r="J178" s="39">
        <v>135.75520478983208</v>
      </c>
      <c r="K178" s="39">
        <v>148.34644623984968</v>
      </c>
      <c r="L178" s="39">
        <v>162.36532583234646</v>
      </c>
      <c r="M178" s="39">
        <v>177.92222669454614</v>
      </c>
      <c r="N178" s="39">
        <v>195.19010947029614</v>
      </c>
      <c r="O178" s="39">
        <v>214.46509963810016</v>
      </c>
      <c r="P178" s="39">
        <v>235.89766439778026</v>
      </c>
      <c r="Q178" s="39">
        <v>259.86260677161664</v>
      </c>
    </row>
    <row r="179" spans="1:17" x14ac:dyDescent="0.35">
      <c r="A179" s="35" t="s">
        <v>27</v>
      </c>
      <c r="B179" s="31" t="s">
        <v>57</v>
      </c>
      <c r="C179" s="34" t="s">
        <v>58</v>
      </c>
      <c r="D179" s="37" t="s">
        <v>62</v>
      </c>
      <c r="E179" s="39">
        <v>132.29147360373065</v>
      </c>
      <c r="F179" s="39">
        <v>143.0254875323881</v>
      </c>
      <c r="G179" s="39">
        <v>154.84084503653668</v>
      </c>
      <c r="H179" s="39">
        <v>167.73937130639933</v>
      </c>
      <c r="I179" s="39">
        <v>181.81402568109834</v>
      </c>
      <c r="J179" s="39">
        <v>197.21731871969706</v>
      </c>
      <c r="K179" s="39">
        <v>214.17509710989719</v>
      </c>
      <c r="L179" s="39">
        <v>232.84048647011267</v>
      </c>
      <c r="M179" s="39">
        <v>253.44311315592444</v>
      </c>
      <c r="N179" s="39">
        <v>276.17876042672725</v>
      </c>
      <c r="O179" s="39">
        <v>301.22609663486361</v>
      </c>
      <c r="P179" s="39">
        <v>328.96116406722717</v>
      </c>
      <c r="Q179" s="39">
        <v>359.74080943106009</v>
      </c>
    </row>
    <row r="180" spans="1:17" x14ac:dyDescent="0.35">
      <c r="A180" s="35" t="s">
        <v>27</v>
      </c>
      <c r="B180" s="31" t="s">
        <v>57</v>
      </c>
      <c r="C180" s="34" t="s">
        <v>58</v>
      </c>
      <c r="D180" s="37" t="s">
        <v>63</v>
      </c>
      <c r="E180" s="39">
        <v>76.073008377006047</v>
      </c>
      <c r="F180" s="39">
        <v>81.426516579518022</v>
      </c>
      <c r="G180" s="39">
        <v>87.337373615180255</v>
      </c>
      <c r="H180" s="39">
        <v>93.794374156390745</v>
      </c>
      <c r="I180" s="39">
        <v>100.82765253316182</v>
      </c>
      <c r="J180" s="39">
        <v>108.56310095986328</v>
      </c>
      <c r="K180" s="39">
        <v>116.99374139650369</v>
      </c>
      <c r="L180" s="39">
        <v>126.30813054130566</v>
      </c>
      <c r="M180" s="39">
        <v>136.54101781206228</v>
      </c>
      <c r="N180" s="39">
        <v>147.82387251531733</v>
      </c>
      <c r="O180" s="39">
        <v>160.27415250629016</v>
      </c>
      <c r="P180" s="39">
        <v>174.06118888856918</v>
      </c>
      <c r="Q180" s="39">
        <v>189.36251530359172</v>
      </c>
    </row>
    <row r="181" spans="1:17" x14ac:dyDescent="0.35">
      <c r="A181" s="35" t="s">
        <v>27</v>
      </c>
      <c r="B181" s="31" t="s">
        <v>57</v>
      </c>
      <c r="C181" s="34" t="s">
        <v>58</v>
      </c>
      <c r="D181" s="37" t="s">
        <v>64</v>
      </c>
      <c r="E181" s="39">
        <v>63.489998886336764</v>
      </c>
      <c r="F181" s="39">
        <v>67.750643427063935</v>
      </c>
      <c r="G181" s="39">
        <v>72.446906613197868</v>
      </c>
      <c r="H181" s="39">
        <v>77.520059184467328</v>
      </c>
      <c r="I181" s="39">
        <v>83.019230529815715</v>
      </c>
      <c r="J181" s="39">
        <v>88.977494273236971</v>
      </c>
      <c r="K181" s="39">
        <v>95.423353988165161</v>
      </c>
      <c r="L181" s="39">
        <v>102.42904052104645</v>
      </c>
      <c r="M181" s="39">
        <v>110.07617278476822</v>
      </c>
      <c r="N181" s="39">
        <v>118.45079154539509</v>
      </c>
      <c r="O181" s="39">
        <v>127.60525556811405</v>
      </c>
      <c r="P181" s="39">
        <v>137.57245797714128</v>
      </c>
      <c r="Q181" s="39">
        <v>148.48323153092514</v>
      </c>
    </row>
    <row r="182" spans="1:17" x14ac:dyDescent="0.35">
      <c r="A182" s="35" t="s">
        <v>27</v>
      </c>
      <c r="B182" s="31" t="s">
        <v>57</v>
      </c>
      <c r="C182" s="34" t="s">
        <v>58</v>
      </c>
      <c r="D182" s="37" t="s">
        <v>65</v>
      </c>
      <c r="E182" s="39">
        <v>59.897042826508681</v>
      </c>
      <c r="F182" s="39">
        <v>63.238450661753198</v>
      </c>
      <c r="G182" s="39">
        <v>66.905798492732231</v>
      </c>
      <c r="H182" s="39">
        <v>70.848817008955976</v>
      </c>
      <c r="I182" s="39">
        <v>75.086563688544288</v>
      </c>
      <c r="J182" s="39">
        <v>79.696767678908756</v>
      </c>
      <c r="K182" s="39">
        <v>84.667356384939751</v>
      </c>
      <c r="L182" s="39">
        <v>90.117582045664136</v>
      </c>
      <c r="M182" s="39">
        <v>96.052160777050304</v>
      </c>
      <c r="N182" s="39">
        <v>102.49712022958911</v>
      </c>
      <c r="O182" s="39">
        <v>109.55482858604447</v>
      </c>
      <c r="P182" s="39">
        <v>117.30208124043932</v>
      </c>
      <c r="Q182" s="39">
        <v>125.82720693777114</v>
      </c>
    </row>
    <row r="183" spans="1:17" x14ac:dyDescent="0.35">
      <c r="A183" s="35" t="s">
        <v>27</v>
      </c>
      <c r="B183" s="31" t="s">
        <v>57</v>
      </c>
      <c r="C183" s="34" t="s">
        <v>58</v>
      </c>
      <c r="D183" s="37" t="s">
        <v>66</v>
      </c>
      <c r="E183" s="39">
        <v>110.84248809795911</v>
      </c>
      <c r="F183" s="39">
        <v>122.08385971890564</v>
      </c>
      <c r="G183" s="39">
        <v>134.76816932363758</v>
      </c>
      <c r="H183" s="39">
        <v>148.90832411617103</v>
      </c>
      <c r="I183" s="39">
        <v>164.69829392361788</v>
      </c>
      <c r="J183" s="39">
        <v>182.414370506545</v>
      </c>
      <c r="K183" s="39">
        <v>202.22439352743993</v>
      </c>
      <c r="L183" s="39">
        <v>224.61325225095325</v>
      </c>
      <c r="M183" s="39">
        <v>249.76532481903809</v>
      </c>
      <c r="N183" s="39">
        <v>278.09311198025057</v>
      </c>
      <c r="O183" s="39">
        <v>310.10975048399814</v>
      </c>
      <c r="P183" s="39">
        <v>346.31915912871733</v>
      </c>
      <c r="Q183" s="39">
        <v>387.41621340092445</v>
      </c>
    </row>
    <row r="184" spans="1:17" x14ac:dyDescent="0.35">
      <c r="A184" s="35" t="s">
        <v>27</v>
      </c>
      <c r="B184" s="31" t="s">
        <v>57</v>
      </c>
      <c r="C184" s="34" t="s">
        <v>58</v>
      </c>
      <c r="D184" s="37" t="s">
        <v>67</v>
      </c>
      <c r="E184" s="39">
        <v>47.392593558676289</v>
      </c>
      <c r="F184" s="39">
        <v>49.360912487325812</v>
      </c>
      <c r="G184" s="39">
        <v>51.515743930570729</v>
      </c>
      <c r="H184" s="39">
        <v>53.811879821875081</v>
      </c>
      <c r="I184" s="39">
        <v>56.258921552037854</v>
      </c>
      <c r="J184" s="39">
        <v>58.886535491711449</v>
      </c>
      <c r="K184" s="39">
        <v>61.691087829953112</v>
      </c>
      <c r="L184" s="39">
        <v>64.739152776194331</v>
      </c>
      <c r="M184" s="39">
        <v>68.019993989647446</v>
      </c>
      <c r="N184" s="39">
        <v>71.564348919893362</v>
      </c>
      <c r="O184" s="39">
        <v>75.39423905373144</v>
      </c>
      <c r="P184" s="39">
        <v>79.546596585629132</v>
      </c>
      <c r="Q184" s="39">
        <v>84.063130724182983</v>
      </c>
    </row>
    <row r="185" spans="1:17" x14ac:dyDescent="0.35">
      <c r="A185" s="35" t="s">
        <v>27</v>
      </c>
      <c r="B185" s="31" t="s">
        <v>57</v>
      </c>
      <c r="C185" s="34" t="s">
        <v>58</v>
      </c>
      <c r="D185" s="37" t="s">
        <v>68</v>
      </c>
      <c r="E185" s="39">
        <v>48.380951327371463</v>
      </c>
      <c r="F185" s="39">
        <v>50.165210282743523</v>
      </c>
      <c r="G185" s="39">
        <v>52.120140243496323</v>
      </c>
      <c r="H185" s="39">
        <v>54.203704116193521</v>
      </c>
      <c r="I185" s="39">
        <v>56.419210185971785</v>
      </c>
      <c r="J185" s="39">
        <v>58.802310400736772</v>
      </c>
      <c r="K185" s="39">
        <v>61.344473998414884</v>
      </c>
      <c r="L185" s="39">
        <v>64.089836778351454</v>
      </c>
      <c r="M185" s="39">
        <v>67.050498757820776</v>
      </c>
      <c r="N185" s="39">
        <v>70.232724368311452</v>
      </c>
      <c r="O185" s="39">
        <v>73.670683565919461</v>
      </c>
      <c r="P185" s="39">
        <v>77.390672879948738</v>
      </c>
      <c r="Q185" s="39">
        <v>81.426862587357263</v>
      </c>
    </row>
    <row r="186" spans="1:17" x14ac:dyDescent="0.35">
      <c r="A186" s="35" t="s">
        <v>27</v>
      </c>
      <c r="B186" s="31" t="s">
        <v>57</v>
      </c>
      <c r="C186" s="32" t="s">
        <v>69</v>
      </c>
      <c r="D186" s="32" t="s">
        <v>69</v>
      </c>
      <c r="E186" s="30">
        <v>57.844282763551917</v>
      </c>
      <c r="F186" s="30">
        <v>61.666565914945728</v>
      </c>
      <c r="G186" s="30">
        <v>65.892333138410507</v>
      </c>
      <c r="H186" s="30">
        <v>70.456730183902195</v>
      </c>
      <c r="I186" s="30">
        <v>75.416067126532738</v>
      </c>
      <c r="J186" s="30">
        <v>80.821455826431091</v>
      </c>
      <c r="K186" s="30">
        <v>86.697417660661074</v>
      </c>
      <c r="L186" s="30">
        <v>93.171082134771225</v>
      </c>
      <c r="M186" s="30">
        <v>100.25104529683804</v>
      </c>
      <c r="N186" s="30">
        <v>107.98660541924666</v>
      </c>
      <c r="O186" s="30">
        <v>116.48782269816562</v>
      </c>
      <c r="P186" s="30">
        <v>125.81746065365675</v>
      </c>
      <c r="Q186" s="30">
        <v>136.13189136632778</v>
      </c>
    </row>
    <row r="187" spans="1:17" x14ac:dyDescent="0.35">
      <c r="A187" s="35" t="s">
        <v>27</v>
      </c>
      <c r="B187" s="31" t="s">
        <v>57</v>
      </c>
      <c r="C187" s="32" t="s">
        <v>70</v>
      </c>
      <c r="D187" s="32" t="s">
        <v>70</v>
      </c>
      <c r="E187" s="30">
        <v>190.08671391584446</v>
      </c>
      <c r="F187" s="30">
        <v>202.17153450966626</v>
      </c>
      <c r="G187" s="30">
        <v>215.43259072615419</v>
      </c>
      <c r="H187" s="30">
        <v>229.70172666268249</v>
      </c>
      <c r="I187" s="30">
        <v>245.08135793846071</v>
      </c>
      <c r="J187" s="30">
        <v>261.70385666809869</v>
      </c>
      <c r="K187" s="30">
        <v>279.73617910222617</v>
      </c>
      <c r="L187" s="30">
        <v>299.35667791807066</v>
      </c>
      <c r="M187" s="30">
        <v>320.74613898478714</v>
      </c>
      <c r="N187" s="30">
        <v>344.1179607197821</v>
      </c>
      <c r="O187" s="30">
        <v>369.59539622852617</v>
      </c>
      <c r="P187" s="30">
        <v>397.4029372184051</v>
      </c>
      <c r="Q187" s="30">
        <v>427.99110746517812</v>
      </c>
    </row>
    <row r="188" spans="1:17" x14ac:dyDescent="0.35">
      <c r="A188" s="35" t="s">
        <v>27</v>
      </c>
      <c r="B188" s="31" t="s">
        <v>57</v>
      </c>
      <c r="C188" s="32" t="s">
        <v>71</v>
      </c>
      <c r="D188" s="32" t="s">
        <v>71</v>
      </c>
      <c r="E188" s="30">
        <v>131.81221349367397</v>
      </c>
      <c r="F188" s="30">
        <v>138.14885954528148</v>
      </c>
      <c r="G188" s="30">
        <v>145.00274405328966</v>
      </c>
      <c r="H188" s="30">
        <v>152.29194272399113</v>
      </c>
      <c r="I188" s="30">
        <v>160.10260985387973</v>
      </c>
      <c r="J188" s="30">
        <v>168.50563445605283</v>
      </c>
      <c r="K188" s="30">
        <v>177.55495891931673</v>
      </c>
      <c r="L188" s="30">
        <v>187.41103561617865</v>
      </c>
      <c r="M188" s="30">
        <v>198.07513721144343</v>
      </c>
      <c r="N188" s="30">
        <v>209.59725069934646</v>
      </c>
      <c r="O188" s="30">
        <v>222.14329318993211</v>
      </c>
      <c r="P188" s="30">
        <v>235.7105854055693</v>
      </c>
      <c r="Q188" s="30">
        <v>250.53448148427657</v>
      </c>
    </row>
    <row r="189" spans="1:17" x14ac:dyDescent="0.35">
      <c r="A189" s="35" t="s">
        <v>27</v>
      </c>
      <c r="B189" s="31" t="s">
        <v>57</v>
      </c>
      <c r="C189" s="32" t="s">
        <v>72</v>
      </c>
      <c r="D189" s="32" t="s">
        <v>72</v>
      </c>
      <c r="E189" s="30">
        <v>174.73675420296033</v>
      </c>
      <c r="F189" s="30">
        <v>182.1841857152464</v>
      </c>
      <c r="G189" s="30">
        <v>190.26416070788824</v>
      </c>
      <c r="H189" s="30">
        <v>198.84860819551983</v>
      </c>
      <c r="I189" s="30">
        <v>208.0131549922402</v>
      </c>
      <c r="J189" s="30">
        <v>217.79318493678844</v>
      </c>
      <c r="K189" s="30">
        <v>228.20488298567676</v>
      </c>
      <c r="L189" s="30">
        <v>239.38972875829981</v>
      </c>
      <c r="M189" s="30">
        <v>251.47386307960554</v>
      </c>
      <c r="N189" s="30">
        <v>264.43310969225126</v>
      </c>
      <c r="O189" s="30">
        <v>278.38389712702372</v>
      </c>
      <c r="P189" s="30">
        <v>293.42000823016309</v>
      </c>
      <c r="Q189" s="30">
        <v>309.72181434828997</v>
      </c>
    </row>
    <row r="190" spans="1:17" x14ac:dyDescent="0.35">
      <c r="A190" s="35" t="s">
        <v>27</v>
      </c>
      <c r="B190" s="31" t="s">
        <v>57</v>
      </c>
      <c r="C190" s="32" t="s">
        <v>73</v>
      </c>
      <c r="D190" s="32" t="s">
        <v>73</v>
      </c>
      <c r="E190" s="30">
        <v>154.32430719256752</v>
      </c>
      <c r="F190" s="30">
        <v>159.53745989336068</v>
      </c>
      <c r="G190" s="30">
        <v>165.21631326031323</v>
      </c>
      <c r="H190" s="30">
        <v>171.29145822991214</v>
      </c>
      <c r="I190" s="30">
        <v>177.75076285371597</v>
      </c>
      <c r="J190" s="30">
        <v>184.73002263800578</v>
      </c>
      <c r="K190" s="30">
        <v>192.13238329927728</v>
      </c>
      <c r="L190" s="30">
        <v>200.13022122432221</v>
      </c>
      <c r="M190" s="30">
        <v>208.77068502602586</v>
      </c>
      <c r="N190" s="30">
        <v>218.06876159235756</v>
      </c>
      <c r="O190" s="30">
        <v>228.12165421926156</v>
      </c>
      <c r="P190" s="30">
        <v>239.01445182672541</v>
      </c>
      <c r="Q190" s="30">
        <v>250.82108068764504</v>
      </c>
    </row>
    <row r="191" spans="1:17" x14ac:dyDescent="0.35">
      <c r="A191" s="35" t="s">
        <v>27</v>
      </c>
      <c r="B191" s="31" t="s">
        <v>57</v>
      </c>
      <c r="C191" s="32" t="s">
        <v>74</v>
      </c>
      <c r="D191" s="32" t="s">
        <v>74</v>
      </c>
      <c r="E191" s="30">
        <v>439.02374024929736</v>
      </c>
      <c r="F191" s="30">
        <v>463.36731804760052</v>
      </c>
      <c r="G191" s="30">
        <v>489.95757773453158</v>
      </c>
      <c r="H191" s="30">
        <v>518.40505102866268</v>
      </c>
      <c r="I191" s="30">
        <v>548.97794039351527</v>
      </c>
      <c r="J191" s="30">
        <v>581.86171482126554</v>
      </c>
      <c r="K191" s="30">
        <v>617.29928277275269</v>
      </c>
      <c r="L191" s="30">
        <v>655.70790123295774</v>
      </c>
      <c r="M191" s="30">
        <v>697.36935849661199</v>
      </c>
      <c r="N191" s="30">
        <v>742.67833317753809</v>
      </c>
      <c r="O191" s="30">
        <v>791.89953129097989</v>
      </c>
      <c r="P191" s="30">
        <v>845.2081871327041</v>
      </c>
      <c r="Q191" s="30">
        <v>903.55466583566374</v>
      </c>
    </row>
    <row r="192" spans="1:17" x14ac:dyDescent="0.35">
      <c r="A192" s="35" t="s">
        <v>27</v>
      </c>
      <c r="B192" s="31" t="s">
        <v>57</v>
      </c>
      <c r="C192" s="32" t="s">
        <v>75</v>
      </c>
      <c r="D192" s="32" t="s">
        <v>75</v>
      </c>
      <c r="E192" s="30">
        <v>39.971063001231578</v>
      </c>
      <c r="F192" s="30">
        <v>41.208608669386138</v>
      </c>
      <c r="G192" s="30">
        <v>42.572233927583127</v>
      </c>
      <c r="H192" s="30">
        <v>44.021931222458015</v>
      </c>
      <c r="I192" s="30">
        <v>45.560420253088466</v>
      </c>
      <c r="J192" s="30">
        <v>47.206322460048725</v>
      </c>
      <c r="K192" s="30">
        <v>48.960796785317399</v>
      </c>
      <c r="L192" s="30">
        <v>50.848843730160233</v>
      </c>
      <c r="M192" s="30">
        <v>52.878921831528558</v>
      </c>
      <c r="N192" s="30">
        <v>55.061548093040997</v>
      </c>
      <c r="O192" s="30">
        <v>57.400738208302208</v>
      </c>
      <c r="P192" s="30">
        <v>59.919717579062414</v>
      </c>
      <c r="Q192" s="30">
        <v>62.645896618549891</v>
      </c>
    </row>
    <row r="193" spans="1:17" x14ac:dyDescent="0.35">
      <c r="A193" s="35" t="s">
        <v>27</v>
      </c>
      <c r="B193" s="31" t="s">
        <v>38</v>
      </c>
      <c r="C193" s="34" t="s">
        <v>76</v>
      </c>
      <c r="D193" s="34" t="s">
        <v>76</v>
      </c>
      <c r="E193" s="38">
        <v>872.78831487745504</v>
      </c>
      <c r="F193" s="38">
        <v>930.50431072469951</v>
      </c>
      <c r="G193" s="38">
        <v>994.32982519074812</v>
      </c>
      <c r="H193" s="38">
        <v>1064.1223233513133</v>
      </c>
      <c r="I193" s="38">
        <v>1140.4859830214402</v>
      </c>
      <c r="J193" s="38">
        <v>1224.5461585776825</v>
      </c>
      <c r="K193" s="38">
        <v>1316.5565185012651</v>
      </c>
      <c r="L193" s="38">
        <v>1418.3778716628401</v>
      </c>
      <c r="M193" s="38">
        <v>1530.7363919368506</v>
      </c>
      <c r="N193" s="38">
        <v>1654.6865418819875</v>
      </c>
      <c r="O193" s="38">
        <v>1792.0605599738901</v>
      </c>
      <c r="P193" s="38">
        <v>1944.3901758166567</v>
      </c>
      <c r="Q193" s="38">
        <v>2113.8273478402043</v>
      </c>
    </row>
    <row r="194" spans="1:17" x14ac:dyDescent="0.35">
      <c r="A194" s="35" t="s">
        <v>27</v>
      </c>
      <c r="B194" s="31" t="s">
        <v>38</v>
      </c>
      <c r="C194" s="32" t="s">
        <v>77</v>
      </c>
      <c r="D194" s="32" t="s">
        <v>77</v>
      </c>
      <c r="E194" s="30">
        <v>720.46996564434357</v>
      </c>
      <c r="F194" s="30">
        <v>765.49461508317938</v>
      </c>
      <c r="G194" s="30">
        <v>814.33200023091194</v>
      </c>
      <c r="H194" s="30">
        <v>866.74927872501212</v>
      </c>
      <c r="I194" s="30">
        <v>923.28545875746022</v>
      </c>
      <c r="J194" s="30">
        <v>984.4384154005952</v>
      </c>
      <c r="K194" s="30">
        <v>1050.5352714189514</v>
      </c>
      <c r="L194" s="30">
        <v>1122.8126962618053</v>
      </c>
      <c r="M194" s="30">
        <v>1201.6337531291119</v>
      </c>
      <c r="N194" s="30">
        <v>1287.4272992064209</v>
      </c>
      <c r="O194" s="30">
        <v>1381.3681592110102</v>
      </c>
      <c r="P194" s="30">
        <v>1483.9385618109829</v>
      </c>
      <c r="Q194" s="30">
        <v>1596.4919790164886</v>
      </c>
    </row>
    <row r="195" spans="1:17" x14ac:dyDescent="0.35">
      <c r="A195" s="35" t="s">
        <v>27</v>
      </c>
      <c r="B195" s="31" t="s">
        <v>38</v>
      </c>
      <c r="C195" s="32" t="s">
        <v>78</v>
      </c>
      <c r="D195" s="32" t="s">
        <v>78</v>
      </c>
      <c r="E195" s="30">
        <v>127.888320606714</v>
      </c>
      <c r="F195" s="30">
        <v>134.82764907306745</v>
      </c>
      <c r="G195" s="30">
        <v>142.40626871471946</v>
      </c>
      <c r="H195" s="30">
        <v>150.51500465002971</v>
      </c>
      <c r="I195" s="30">
        <v>159.25617530230465</v>
      </c>
      <c r="J195" s="30">
        <v>168.72218079890968</v>
      </c>
      <c r="K195" s="30">
        <v>178.91938256808953</v>
      </c>
      <c r="L195" s="30">
        <v>190.14916845832607</v>
      </c>
      <c r="M195" s="30">
        <v>202.3225862588402</v>
      </c>
      <c r="N195" s="30">
        <v>215.54238716016636</v>
      </c>
      <c r="O195" s="30">
        <v>230.00923641866873</v>
      </c>
      <c r="P195" s="30">
        <v>245.77662427679891</v>
      </c>
      <c r="Q195" s="30">
        <v>263.08484767876826</v>
      </c>
    </row>
    <row r="196" spans="1:17" x14ac:dyDescent="0.35">
      <c r="A196" s="35" t="s">
        <v>27</v>
      </c>
      <c r="B196" s="31" t="s">
        <v>38</v>
      </c>
      <c r="C196" s="32" t="s">
        <v>79</v>
      </c>
      <c r="D196" s="32" t="s">
        <v>79</v>
      </c>
      <c r="E196" s="30">
        <v>219.6253861539098</v>
      </c>
      <c r="F196" s="30">
        <v>230.3638814047296</v>
      </c>
      <c r="G196" s="30">
        <v>242.0784066845454</v>
      </c>
      <c r="H196" s="30">
        <v>254.593257140509</v>
      </c>
      <c r="I196" s="30">
        <v>267.95876279043108</v>
      </c>
      <c r="J196" s="30">
        <v>282.31062664440111</v>
      </c>
      <c r="K196" s="30">
        <v>297.70509418917902</v>
      </c>
      <c r="L196" s="30">
        <v>314.29772169400741</v>
      </c>
      <c r="M196" s="30">
        <v>332.23407552585354</v>
      </c>
      <c r="N196" s="30">
        <v>351.68059571430126</v>
      </c>
      <c r="O196" s="30">
        <v>372.7415839150903</v>
      </c>
      <c r="P196" s="30">
        <v>395.5152337281819</v>
      </c>
      <c r="Q196" s="30">
        <v>420.2674928572718</v>
      </c>
    </row>
    <row r="197" spans="1:17" x14ac:dyDescent="0.35">
      <c r="A197" s="35" t="s">
        <v>27</v>
      </c>
      <c r="B197" s="31" t="s">
        <v>38</v>
      </c>
      <c r="C197" s="32" t="s">
        <v>80</v>
      </c>
      <c r="D197" s="32" t="s">
        <v>80</v>
      </c>
      <c r="E197" s="30">
        <v>88.859195367040158</v>
      </c>
      <c r="F197" s="30">
        <v>92.28177527245812</v>
      </c>
      <c r="G197" s="30">
        <v>96.039904553764956</v>
      </c>
      <c r="H197" s="30">
        <v>100.01067525401406</v>
      </c>
      <c r="I197" s="30">
        <v>104.24219352127318</v>
      </c>
      <c r="J197" s="30">
        <v>108.76934507935837</v>
      </c>
      <c r="K197" s="30">
        <v>113.62688668050525</v>
      </c>
      <c r="L197" s="30">
        <v>118.93103341939938</v>
      </c>
      <c r="M197" s="30">
        <v>124.62859692707646</v>
      </c>
      <c r="N197" s="30">
        <v>130.74266300217892</v>
      </c>
      <c r="O197" s="30">
        <v>137.37567063720562</v>
      </c>
      <c r="P197" s="30">
        <v>144.56449174891159</v>
      </c>
      <c r="Q197" s="30">
        <v>152.40135927217514</v>
      </c>
    </row>
    <row r="198" spans="1:17" x14ac:dyDescent="0.35">
      <c r="A198" s="35" t="s">
        <v>27</v>
      </c>
      <c r="B198" s="31" t="s">
        <v>81</v>
      </c>
      <c r="C198" s="34" t="s">
        <v>82</v>
      </c>
      <c r="D198" s="34" t="s">
        <v>82</v>
      </c>
      <c r="E198" s="38">
        <v>1766.1701237181453</v>
      </c>
      <c r="F198" s="38">
        <v>1871.7809502637574</v>
      </c>
      <c r="G198" s="38">
        <v>1987.4660588169913</v>
      </c>
      <c r="H198" s="38">
        <v>2112.6171570906195</v>
      </c>
      <c r="I198" s="38">
        <v>2248.2678179044792</v>
      </c>
      <c r="J198" s="38">
        <v>2396.0692738308294</v>
      </c>
      <c r="K198" s="38">
        <v>2556.5685365927343</v>
      </c>
      <c r="L198" s="38">
        <v>2732.7360711597635</v>
      </c>
      <c r="M198" s="38">
        <v>2925.6999118807821</v>
      </c>
      <c r="N198" s="38">
        <v>3136.9307007682678</v>
      </c>
      <c r="O198" s="38">
        <v>3369.2377117579613</v>
      </c>
      <c r="P198" s="38">
        <v>3624.6394485590404</v>
      </c>
      <c r="Q198" s="38">
        <v>3906.4694517431922</v>
      </c>
    </row>
    <row r="199" spans="1:17" x14ac:dyDescent="0.35">
      <c r="A199" s="35" t="s">
        <v>27</v>
      </c>
      <c r="B199" s="31" t="s">
        <v>81</v>
      </c>
      <c r="C199" s="32" t="s">
        <v>83</v>
      </c>
      <c r="D199" s="32" t="s">
        <v>83</v>
      </c>
      <c r="E199" s="30">
        <v>263.46105893131755</v>
      </c>
      <c r="F199" s="30">
        <v>281.69128129437678</v>
      </c>
      <c r="G199" s="30">
        <v>301.72034655769863</v>
      </c>
      <c r="H199" s="30">
        <v>323.37338203025917</v>
      </c>
      <c r="I199" s="30">
        <v>346.9607554884301</v>
      </c>
      <c r="J199" s="30">
        <v>372.71745267011761</v>
      </c>
      <c r="K199" s="30">
        <v>400.77461676525593</v>
      </c>
      <c r="L199" s="30">
        <v>431.83242033661497</v>
      </c>
      <c r="M199" s="30">
        <v>465.85549189695092</v>
      </c>
      <c r="N199" s="30">
        <v>503.14878619678723</v>
      </c>
      <c r="O199" s="30">
        <v>544.3174983979045</v>
      </c>
      <c r="P199" s="30">
        <v>589.54563882249147</v>
      </c>
      <c r="Q199" s="30">
        <v>639.60357492171624</v>
      </c>
    </row>
    <row r="200" spans="1:17" x14ac:dyDescent="0.35">
      <c r="A200" s="35" t="s">
        <v>27</v>
      </c>
      <c r="B200" s="28" t="s">
        <v>25</v>
      </c>
      <c r="C200" s="36" t="s">
        <v>89</v>
      </c>
      <c r="D200" s="36" t="s">
        <v>89</v>
      </c>
      <c r="E200" s="38">
        <v>380.31940354218744</v>
      </c>
      <c r="F200" s="38">
        <v>409.2376033004976</v>
      </c>
      <c r="G200" s="38">
        <v>441.22041195695573</v>
      </c>
      <c r="H200" s="38">
        <v>475.97895042676407</v>
      </c>
      <c r="I200" s="38">
        <v>513.85525753179616</v>
      </c>
      <c r="J200" s="38">
        <v>555.34018247120491</v>
      </c>
      <c r="K200" s="38">
        <v>601.05081570698474</v>
      </c>
      <c r="L200" s="38">
        <v>651.66456932167637</v>
      </c>
      <c r="M200" s="38">
        <v>707.44100840896817</v>
      </c>
      <c r="N200" s="38">
        <v>769.02594481085032</v>
      </c>
      <c r="O200" s="38">
        <v>837.38409281066527</v>
      </c>
      <c r="P200" s="38">
        <v>913.23370241325881</v>
      </c>
      <c r="Q200" s="38">
        <v>997.84794496088966</v>
      </c>
    </row>
    <row r="201" spans="1:17" x14ac:dyDescent="0.35">
      <c r="A201" s="35" t="s">
        <v>27</v>
      </c>
      <c r="B201" s="28" t="s">
        <v>25</v>
      </c>
      <c r="C201" s="36" t="s">
        <v>17</v>
      </c>
      <c r="D201" s="36" t="s">
        <v>17</v>
      </c>
      <c r="E201" s="30">
        <v>485.46721818436538</v>
      </c>
      <c r="F201" s="30">
        <v>518.39691293626902</v>
      </c>
      <c r="G201" s="30">
        <v>554.42815743275207</v>
      </c>
      <c r="H201" s="30">
        <v>593.8379372526897</v>
      </c>
      <c r="I201" s="30">
        <v>636.86909191062011</v>
      </c>
      <c r="J201" s="30">
        <v>684.4166244695806</v>
      </c>
      <c r="K201" s="30">
        <v>736.11361852050641</v>
      </c>
      <c r="L201" s="30">
        <v>793.52044668334042</v>
      </c>
      <c r="M201" s="30">
        <v>856.77729925028393</v>
      </c>
      <c r="N201" s="30">
        <v>926.3964702151145</v>
      </c>
      <c r="O201" s="30">
        <v>1003.7178620337322</v>
      </c>
      <c r="P201" s="30">
        <v>1089.4378423549285</v>
      </c>
      <c r="Q201" s="30">
        <v>1184.4779300919442</v>
      </c>
    </row>
    <row r="202" spans="1:17" x14ac:dyDescent="0.35">
      <c r="A202" s="35" t="s">
        <v>27</v>
      </c>
      <c r="B202" s="28" t="s">
        <v>25</v>
      </c>
      <c r="C202" s="36" t="s">
        <v>18</v>
      </c>
      <c r="D202" s="36" t="s">
        <v>18</v>
      </c>
      <c r="E202" s="30">
        <v>278.97599699776077</v>
      </c>
      <c r="F202" s="30">
        <v>296.82990540637991</v>
      </c>
      <c r="G202" s="30">
        <v>316.22778467560846</v>
      </c>
      <c r="H202" s="30">
        <v>337.1931172692228</v>
      </c>
      <c r="I202" s="30">
        <v>359.95820312959654</v>
      </c>
      <c r="J202" s="30">
        <v>384.7348573487314</v>
      </c>
      <c r="K202" s="30">
        <v>411.67143370683999</v>
      </c>
      <c r="L202" s="30">
        <v>441.20411486529156</v>
      </c>
      <c r="M202" s="30">
        <v>473.57011715356566</v>
      </c>
      <c r="N202" s="30">
        <v>508.88562809684356</v>
      </c>
      <c r="O202" s="30">
        <v>547.65323269861835</v>
      </c>
      <c r="P202" s="30">
        <v>590.13205633947416</v>
      </c>
      <c r="Q202" s="30">
        <v>636.8707427723499</v>
      </c>
    </row>
    <row r="203" spans="1:17" x14ac:dyDescent="0.35">
      <c r="A203" s="35" t="s">
        <v>27</v>
      </c>
      <c r="B203" s="28" t="s">
        <v>25</v>
      </c>
      <c r="C203" s="36" t="s">
        <v>22</v>
      </c>
      <c r="D203" s="36" t="s">
        <v>22</v>
      </c>
      <c r="E203" s="30">
        <v>388.09569788454178</v>
      </c>
      <c r="F203" s="30">
        <v>408.34568612736899</v>
      </c>
      <c r="G203" s="30">
        <v>430.21582959243091</v>
      </c>
      <c r="H203" s="30">
        <v>453.63566881187347</v>
      </c>
      <c r="I203" s="30">
        <v>478.81967179099183</v>
      </c>
      <c r="J203" s="30">
        <v>505.89358477434553</v>
      </c>
      <c r="K203" s="30">
        <v>534.92488706615313</v>
      </c>
      <c r="L203" s="30">
        <v>566.26700415076959</v>
      </c>
      <c r="M203" s="30">
        <v>600.36345862985434</v>
      </c>
      <c r="N203" s="30">
        <v>637.23469909062987</v>
      </c>
      <c r="O203" s="30">
        <v>677.26334949627915</v>
      </c>
      <c r="P203" s="30">
        <v>720.64521887838578</v>
      </c>
      <c r="Q203" s="30">
        <v>767.83603379728356</v>
      </c>
    </row>
    <row r="204" spans="1:17" x14ac:dyDescent="0.35">
      <c r="A204" s="35" t="s">
        <v>27</v>
      </c>
      <c r="B204" s="28" t="s">
        <v>25</v>
      </c>
      <c r="C204" s="36" t="s">
        <v>19</v>
      </c>
      <c r="D204" s="36" t="s">
        <v>19</v>
      </c>
      <c r="E204" s="30">
        <v>222.02907093932831</v>
      </c>
      <c r="F204" s="30">
        <v>234.66081760877165</v>
      </c>
      <c r="G204" s="30">
        <v>248.60731498934001</v>
      </c>
      <c r="H204" s="30">
        <v>263.58682737486259</v>
      </c>
      <c r="I204" s="30">
        <v>279.76564021175568</v>
      </c>
      <c r="J204" s="30">
        <v>297.22854018183739</v>
      </c>
      <c r="K204" s="30">
        <v>316.0648346511162</v>
      </c>
      <c r="L204" s="30">
        <v>336.57244775943172</v>
      </c>
      <c r="M204" s="30">
        <v>358.85871688119096</v>
      </c>
      <c r="N204" s="30">
        <v>383.19373207617872</v>
      </c>
      <c r="O204" s="30">
        <v>409.71069302643008</v>
      </c>
      <c r="P204" s="30">
        <v>438.53435125138833</v>
      </c>
      <c r="Q204" s="30">
        <v>470.16073378570866</v>
      </c>
    </row>
    <row r="205" spans="1:17" x14ac:dyDescent="0.35">
      <c r="A205" s="35" t="s">
        <v>27</v>
      </c>
      <c r="B205" s="28" t="s">
        <v>25</v>
      </c>
      <c r="C205" s="36" t="s">
        <v>30</v>
      </c>
      <c r="D205" s="36" t="s">
        <v>30</v>
      </c>
      <c r="E205" s="30">
        <v>159.3019260229664</v>
      </c>
      <c r="F205" s="30">
        <v>166.1095037046924</v>
      </c>
      <c r="G205" s="30">
        <v>173.76933437338496</v>
      </c>
      <c r="H205" s="30">
        <v>181.94657040064175</v>
      </c>
      <c r="I205" s="30">
        <v>190.74930014437885</v>
      </c>
      <c r="J205" s="30">
        <v>200.18595799541762</v>
      </c>
      <c r="K205" s="30">
        <v>210.31354166788512</v>
      </c>
      <c r="L205" s="30">
        <v>221.34895651257807</v>
      </c>
      <c r="M205" s="30">
        <v>233.23611633452811</v>
      </c>
      <c r="N205" s="30">
        <v>246.12517463224893</v>
      </c>
      <c r="O205" s="30">
        <v>260.03334967895785</v>
      </c>
      <c r="P205" s="30">
        <v>275.10502022754105</v>
      </c>
      <c r="Q205" s="30">
        <v>291.62033068231062</v>
      </c>
    </row>
    <row r="206" spans="1:17" x14ac:dyDescent="0.35">
      <c r="A206" s="35" t="s">
        <v>27</v>
      </c>
      <c r="B206" s="28" t="s">
        <v>25</v>
      </c>
      <c r="C206" s="36" t="s">
        <v>31</v>
      </c>
      <c r="D206" s="36" t="s">
        <v>31</v>
      </c>
      <c r="E206" s="30">
        <v>115.44186907831273</v>
      </c>
      <c r="F206" s="30">
        <v>119.89180247415456</v>
      </c>
      <c r="G206" s="30">
        <v>124.71757235421778</v>
      </c>
      <c r="H206" s="30">
        <v>129.81146758482399</v>
      </c>
      <c r="I206" s="30">
        <v>135.21140867377039</v>
      </c>
      <c r="J206" s="30">
        <v>140.98697925982927</v>
      </c>
      <c r="K206" s="30">
        <v>147.20402203850475</v>
      </c>
      <c r="L206" s="30">
        <v>153.99095220329065</v>
      </c>
      <c r="M206" s="30">
        <v>161.30868711934158</v>
      </c>
      <c r="N206" s="30">
        <v>169.21783804318906</v>
      </c>
      <c r="O206" s="30">
        <v>177.79263041118196</v>
      </c>
      <c r="P206" s="30">
        <v>187.09689591655518</v>
      </c>
      <c r="Q206" s="30">
        <v>197.25931057442139</v>
      </c>
    </row>
    <row r="207" spans="1:17" x14ac:dyDescent="0.35">
      <c r="A207" s="36" t="s">
        <v>89</v>
      </c>
      <c r="B207" s="31" t="s">
        <v>40</v>
      </c>
      <c r="C207" s="32" t="s">
        <v>41</v>
      </c>
      <c r="D207" s="32" t="s">
        <v>41</v>
      </c>
      <c r="E207" s="30">
        <v>176.32261726833752</v>
      </c>
      <c r="F207" s="30">
        <v>186.74071697086521</v>
      </c>
      <c r="G207" s="30">
        <v>198.25165197088069</v>
      </c>
      <c r="H207" s="30">
        <v>210.53138806859781</v>
      </c>
      <c r="I207" s="30">
        <v>223.68668760015495</v>
      </c>
      <c r="J207" s="30">
        <v>237.89887210270612</v>
      </c>
      <c r="K207" s="30">
        <v>253.42431016264709</v>
      </c>
      <c r="L207" s="30">
        <v>270.5328844473608</v>
      </c>
      <c r="M207" s="30">
        <v>289.04841951043431</v>
      </c>
      <c r="N207" s="30">
        <v>309.1057997251209</v>
      </c>
      <c r="O207" s="30">
        <v>331.16017121163753</v>
      </c>
      <c r="P207" s="30">
        <v>355.46279272850182</v>
      </c>
      <c r="Q207" s="30">
        <v>382.30250685117625</v>
      </c>
    </row>
    <row r="208" spans="1:17" x14ac:dyDescent="0.35">
      <c r="A208" s="36" t="s">
        <v>89</v>
      </c>
      <c r="B208" s="31" t="s">
        <v>40</v>
      </c>
      <c r="C208" s="32" t="s">
        <v>42</v>
      </c>
      <c r="D208" s="32" t="s">
        <v>42</v>
      </c>
      <c r="E208" s="30">
        <v>42.432701494241293</v>
      </c>
      <c r="F208" s="30">
        <v>46.339079068388315</v>
      </c>
      <c r="G208" s="30">
        <v>50.702712506641269</v>
      </c>
      <c r="H208" s="30">
        <v>55.481737635734504</v>
      </c>
      <c r="I208" s="30">
        <v>60.737691440258303</v>
      </c>
      <c r="J208" s="30">
        <v>66.546999360641266</v>
      </c>
      <c r="K208" s="30">
        <v>72.964129667263393</v>
      </c>
      <c r="L208" s="30">
        <v>80.201929606634067</v>
      </c>
      <c r="M208" s="30">
        <v>88.223983323764543</v>
      </c>
      <c r="N208" s="30">
        <v>97.160563334684298</v>
      </c>
      <c r="O208" s="30">
        <v>107.17286552071661</v>
      </c>
      <c r="P208" s="30">
        <v>118.41262999265867</v>
      </c>
      <c r="Q208" s="30">
        <v>131.05617430328454</v>
      </c>
    </row>
    <row r="209" spans="1:17" x14ac:dyDescent="0.35">
      <c r="A209" s="36" t="s">
        <v>89</v>
      </c>
      <c r="B209" s="31" t="s">
        <v>40</v>
      </c>
      <c r="C209" s="32" t="s">
        <v>43</v>
      </c>
      <c r="D209" s="32" t="s">
        <v>43</v>
      </c>
      <c r="E209" s="30">
        <v>30.69203785605691</v>
      </c>
      <c r="F209" s="30">
        <v>32.836600293466716</v>
      </c>
      <c r="G209" s="30">
        <v>35.21007819794832</v>
      </c>
      <c r="H209" s="30">
        <v>37.775352591880946</v>
      </c>
      <c r="I209" s="30">
        <v>40.553999863874459</v>
      </c>
      <c r="J209" s="30">
        <v>43.557523897296512</v>
      </c>
      <c r="K209" s="30">
        <v>46.797389027889473</v>
      </c>
      <c r="L209" s="30">
        <v>50.302023205849956</v>
      </c>
      <c r="M209" s="30">
        <v>54.12179930446198</v>
      </c>
      <c r="N209" s="30">
        <v>58.305736967711852</v>
      </c>
      <c r="O209" s="30">
        <v>62.862956415258068</v>
      </c>
      <c r="P209" s="30">
        <v>67.813095619094582</v>
      </c>
      <c r="Q209" s="30">
        <v>73.21395514864659</v>
      </c>
    </row>
    <row r="210" spans="1:17" x14ac:dyDescent="0.35">
      <c r="A210" s="36" t="s">
        <v>89</v>
      </c>
      <c r="B210" s="31" t="s">
        <v>40</v>
      </c>
      <c r="C210" s="32" t="s">
        <v>44</v>
      </c>
      <c r="D210" s="32" t="s">
        <v>44</v>
      </c>
      <c r="E210" s="30">
        <v>23.036131540194379</v>
      </c>
      <c r="F210" s="30">
        <v>24.914681563706331</v>
      </c>
      <c r="G210" s="30">
        <v>26.970632842285401</v>
      </c>
      <c r="H210" s="30">
        <v>29.213392219874375</v>
      </c>
      <c r="I210" s="30">
        <v>31.653483863958641</v>
      </c>
      <c r="J210" s="30">
        <v>34.319607651286688</v>
      </c>
      <c r="K210" s="30">
        <v>37.262939387662108</v>
      </c>
      <c r="L210" s="30">
        <v>40.494135515078298</v>
      </c>
      <c r="M210" s="30">
        <v>44.058687683222679</v>
      </c>
      <c r="N210" s="30">
        <v>47.981936945246673</v>
      </c>
      <c r="O210" s="30">
        <v>52.287971707091899</v>
      </c>
      <c r="P210" s="30">
        <v>57.055527125395813</v>
      </c>
      <c r="Q210" s="30">
        <v>62.343040406977849</v>
      </c>
    </row>
    <row r="211" spans="1:17" x14ac:dyDescent="0.35">
      <c r="A211" s="36" t="s">
        <v>89</v>
      </c>
      <c r="B211" s="31" t="s">
        <v>40</v>
      </c>
      <c r="C211" s="32" t="s">
        <v>45</v>
      </c>
      <c r="D211" s="32" t="s">
        <v>45</v>
      </c>
      <c r="E211" s="30">
        <v>13.27931171709529</v>
      </c>
      <c r="F211" s="30">
        <v>14.244157234974629</v>
      </c>
      <c r="G211" s="30">
        <v>15.295340261047574</v>
      </c>
      <c r="H211" s="30">
        <v>16.434264149434661</v>
      </c>
      <c r="I211" s="30">
        <v>17.679649262217168</v>
      </c>
      <c r="J211" s="30">
        <v>19.044553946818436</v>
      </c>
      <c r="K211" s="30">
        <v>20.531744672466019</v>
      </c>
      <c r="L211" s="30">
        <v>22.17949457712599</v>
      </c>
      <c r="M211" s="30">
        <v>23.989443521156872</v>
      </c>
      <c r="N211" s="30">
        <v>25.969240233074757</v>
      </c>
      <c r="O211" s="30">
        <v>28.161831449525202</v>
      </c>
      <c r="P211" s="30">
        <v>30.56714297948243</v>
      </c>
      <c r="Q211" s="30">
        <v>33.223960320075484</v>
      </c>
    </row>
    <row r="212" spans="1:17" x14ac:dyDescent="0.35">
      <c r="A212" s="36" t="s">
        <v>89</v>
      </c>
      <c r="B212" s="31" t="s">
        <v>40</v>
      </c>
      <c r="C212" s="32" t="s">
        <v>46</v>
      </c>
      <c r="D212" s="32" t="s">
        <v>46</v>
      </c>
      <c r="E212" s="30">
        <v>88.845279681226273</v>
      </c>
      <c r="F212" s="30">
        <v>97.9506367735395</v>
      </c>
      <c r="G212" s="30">
        <v>108.02797745788496</v>
      </c>
      <c r="H212" s="30">
        <v>119.17746041241962</v>
      </c>
      <c r="I212" s="30">
        <v>131.51848965606621</v>
      </c>
      <c r="J212" s="30">
        <v>145.22271173961369</v>
      </c>
      <c r="K212" s="30">
        <v>160.51687461524239</v>
      </c>
      <c r="L212" s="30">
        <v>177.51428641507707</v>
      </c>
      <c r="M212" s="30">
        <v>196.5765239421894</v>
      </c>
      <c r="N212" s="30">
        <v>217.9941018555644</v>
      </c>
      <c r="O212" s="30">
        <v>242.03126560265224</v>
      </c>
      <c r="P212" s="30">
        <v>268.8825079622269</v>
      </c>
      <c r="Q212" s="30">
        <v>299.18322405832151</v>
      </c>
    </row>
    <row r="213" spans="1:17" x14ac:dyDescent="0.35">
      <c r="A213" s="36" t="s">
        <v>89</v>
      </c>
      <c r="B213" s="31" t="s">
        <v>40</v>
      </c>
      <c r="C213" s="32" t="s">
        <v>47</v>
      </c>
      <c r="D213" s="32" t="s">
        <v>47</v>
      </c>
      <c r="E213" s="30">
        <v>5.7113239850358042</v>
      </c>
      <c r="F213" s="30">
        <v>6.2117313955568907</v>
      </c>
      <c r="G213" s="30">
        <v>6.7620187202676014</v>
      </c>
      <c r="H213" s="30">
        <v>7.3653553488221277</v>
      </c>
      <c r="I213" s="30">
        <v>8.0252558452664662</v>
      </c>
      <c r="J213" s="30">
        <v>8.7499137728421985</v>
      </c>
      <c r="K213" s="30">
        <v>9.5534281738142504</v>
      </c>
      <c r="L213" s="30">
        <v>10.439815554550201</v>
      </c>
      <c r="M213" s="30">
        <v>11.422151123738288</v>
      </c>
      <c r="N213" s="30">
        <v>12.508565749447511</v>
      </c>
      <c r="O213" s="30">
        <v>13.70703090378395</v>
      </c>
      <c r="P213" s="30">
        <v>15.040006005898547</v>
      </c>
      <c r="Q213" s="30">
        <v>16.525083872407567</v>
      </c>
    </row>
    <row r="214" spans="1:17" x14ac:dyDescent="0.35">
      <c r="A214" s="36" t="s">
        <v>89</v>
      </c>
      <c r="B214" s="31" t="s">
        <v>49</v>
      </c>
      <c r="C214" s="34" t="s">
        <v>50</v>
      </c>
      <c r="D214" s="34" t="s">
        <v>50</v>
      </c>
      <c r="E214" s="38">
        <v>109.86751878823674</v>
      </c>
      <c r="F214" s="38">
        <v>117.34002101717891</v>
      </c>
      <c r="G214" s="38">
        <v>125.5439240649759</v>
      </c>
      <c r="H214" s="38">
        <v>134.44142411670134</v>
      </c>
      <c r="I214" s="38">
        <v>144.08839532249101</v>
      </c>
      <c r="J214" s="38">
        <v>154.61949489910887</v>
      </c>
      <c r="K214" s="38">
        <v>166.46179017455154</v>
      </c>
      <c r="L214" s="38">
        <v>179.35379721668477</v>
      </c>
      <c r="M214" s="38">
        <v>193.59643995572469</v>
      </c>
      <c r="N214" s="38">
        <v>209.31383149372448</v>
      </c>
      <c r="O214" s="38">
        <v>226.76273686795207</v>
      </c>
      <c r="P214" s="38">
        <v>246.03912655053523</v>
      </c>
      <c r="Q214" s="38">
        <v>267.61839048455693</v>
      </c>
    </row>
    <row r="215" spans="1:17" x14ac:dyDescent="0.35">
      <c r="A215" s="36" t="s">
        <v>89</v>
      </c>
      <c r="B215" s="31" t="s">
        <v>49</v>
      </c>
      <c r="C215" s="32" t="s">
        <v>51</v>
      </c>
      <c r="D215" s="32" t="s">
        <v>51</v>
      </c>
      <c r="E215" s="30">
        <v>103.22952101110106</v>
      </c>
      <c r="F215" s="30">
        <v>112.57524565271891</v>
      </c>
      <c r="G215" s="30">
        <v>123.00425774974711</v>
      </c>
      <c r="H215" s="30">
        <v>134.41028435381514</v>
      </c>
      <c r="I215" s="30">
        <v>146.93812236253791</v>
      </c>
      <c r="J215" s="30">
        <v>160.76775513094159</v>
      </c>
      <c r="K215" s="30">
        <v>176.02508988905251</v>
      </c>
      <c r="L215" s="30">
        <v>193.21738876488374</v>
      </c>
      <c r="M215" s="30">
        <v>212.24854931259406</v>
      </c>
      <c r="N215" s="30">
        <v>233.42397808853499</v>
      </c>
      <c r="O215" s="30">
        <v>257.12163313010632</v>
      </c>
      <c r="P215" s="30">
        <v>283.69463993389644</v>
      </c>
      <c r="Q215" s="30">
        <v>313.55299232049236</v>
      </c>
    </row>
    <row r="216" spans="1:17" x14ac:dyDescent="0.35">
      <c r="A216" s="36" t="s">
        <v>89</v>
      </c>
      <c r="B216" s="31" t="s">
        <v>49</v>
      </c>
      <c r="C216" s="32" t="s">
        <v>52</v>
      </c>
      <c r="D216" s="32" t="s">
        <v>52</v>
      </c>
      <c r="E216" s="30">
        <v>33.322827004904568</v>
      </c>
      <c r="F216" s="30">
        <v>35.399727298305649</v>
      </c>
      <c r="G216" s="30">
        <v>37.692304258456836</v>
      </c>
      <c r="H216" s="30">
        <v>40.16202603806385</v>
      </c>
      <c r="I216" s="30">
        <v>42.825957385239462</v>
      </c>
      <c r="J216" s="30">
        <v>45.719619509032086</v>
      </c>
      <c r="K216" s="30">
        <v>48.843432639921225</v>
      </c>
      <c r="L216" s="30">
        <v>52.235775570511379</v>
      </c>
      <c r="M216" s="30">
        <v>55.945075259571944</v>
      </c>
      <c r="N216" s="30">
        <v>59.962654449574842</v>
      </c>
      <c r="O216" s="30">
        <v>64.342720264089721</v>
      </c>
      <c r="P216" s="30">
        <v>69.124515975893587</v>
      </c>
      <c r="Q216" s="30">
        <v>74.382983528203766</v>
      </c>
    </row>
    <row r="217" spans="1:17" x14ac:dyDescent="0.35">
      <c r="A217" s="36" t="s">
        <v>89</v>
      </c>
      <c r="B217" s="31" t="s">
        <v>49</v>
      </c>
      <c r="C217" s="32" t="s">
        <v>53</v>
      </c>
      <c r="D217" s="32" t="s">
        <v>53</v>
      </c>
      <c r="E217" s="30">
        <v>71.288373207376083</v>
      </c>
      <c r="F217" s="30">
        <v>76.773706855308461</v>
      </c>
      <c r="G217" s="30">
        <v>82.84286920320578</v>
      </c>
      <c r="H217" s="30">
        <v>89.399133588334834</v>
      </c>
      <c r="I217" s="30">
        <v>96.516931399264152</v>
      </c>
      <c r="J217" s="30">
        <v>104.28953649949389</v>
      </c>
      <c r="K217" s="30">
        <v>112.76986120954082</v>
      </c>
      <c r="L217" s="30">
        <v>122.25175880216349</v>
      </c>
      <c r="M217" s="30">
        <v>132.63195457124576</v>
      </c>
      <c r="N217" s="30">
        <v>144.06209409254367</v>
      </c>
      <c r="O217" s="30">
        <v>156.73007740009581</v>
      </c>
      <c r="P217" s="30">
        <v>170.79820826050292</v>
      </c>
      <c r="Q217" s="30">
        <v>186.45364995314327</v>
      </c>
    </row>
    <row r="218" spans="1:17" x14ac:dyDescent="0.35">
      <c r="A218" s="36" t="s">
        <v>89</v>
      </c>
      <c r="B218" s="31" t="s">
        <v>49</v>
      </c>
      <c r="C218" s="32" t="s">
        <v>54</v>
      </c>
      <c r="D218" s="32" t="s">
        <v>54</v>
      </c>
      <c r="E218" s="30">
        <v>21.703051748579949</v>
      </c>
      <c r="F218" s="30">
        <v>23.005462171267126</v>
      </c>
      <c r="G218" s="30">
        <v>24.392328679261407</v>
      </c>
      <c r="H218" s="30">
        <v>25.876999663246252</v>
      </c>
      <c r="I218" s="30">
        <v>27.475627991297952</v>
      </c>
      <c r="J218" s="30">
        <v>29.192342956727291</v>
      </c>
      <c r="K218" s="30">
        <v>31.024406918042942</v>
      </c>
      <c r="L218" s="30">
        <v>32.999256560047812</v>
      </c>
      <c r="M218" s="30">
        <v>35.151117172704097</v>
      </c>
      <c r="N218" s="30">
        <v>37.465931130004108</v>
      </c>
      <c r="O218" s="30">
        <v>39.982891857089449</v>
      </c>
      <c r="P218" s="30">
        <v>42.71013699821782</v>
      </c>
      <c r="Q218" s="30">
        <v>45.668746702046931</v>
      </c>
    </row>
    <row r="219" spans="1:17" x14ac:dyDescent="0.35">
      <c r="A219" s="36" t="s">
        <v>89</v>
      </c>
      <c r="B219" s="31" t="s">
        <v>49</v>
      </c>
      <c r="C219" s="32" t="s">
        <v>55</v>
      </c>
      <c r="D219" s="32" t="s">
        <v>55</v>
      </c>
      <c r="E219" s="30">
        <v>33.727513984916897</v>
      </c>
      <c r="F219" s="30">
        <v>36.641700416559743</v>
      </c>
      <c r="G219" s="30">
        <v>39.895913239283345</v>
      </c>
      <c r="H219" s="30">
        <v>43.462069658289664</v>
      </c>
      <c r="I219" s="30">
        <v>47.37745474443161</v>
      </c>
      <c r="J219" s="30">
        <v>51.669501227924911</v>
      </c>
      <c r="K219" s="30">
        <v>56.366855810491117</v>
      </c>
      <c r="L219" s="30">
        <v>61.519901325013926</v>
      </c>
      <c r="M219" s="30">
        <v>67.208467193370311</v>
      </c>
      <c r="N219" s="30">
        <v>73.515055415984747</v>
      </c>
      <c r="O219" s="30">
        <v>80.476269069015004</v>
      </c>
      <c r="P219" s="30">
        <v>88.143660660064029</v>
      </c>
      <c r="Q219" s="30">
        <v>96.620750952162325</v>
      </c>
    </row>
    <row r="220" spans="1:17" x14ac:dyDescent="0.35">
      <c r="A220" s="36" t="s">
        <v>89</v>
      </c>
      <c r="B220" s="31" t="s">
        <v>57</v>
      </c>
      <c r="C220" s="34" t="s">
        <v>58</v>
      </c>
      <c r="D220" s="37" t="s">
        <v>59</v>
      </c>
      <c r="E220" s="39">
        <v>27.612579338527297</v>
      </c>
      <c r="F220" s="39">
        <v>31.054379584793452</v>
      </c>
      <c r="G220" s="39">
        <v>35.027319947482795</v>
      </c>
      <c r="H220" s="39">
        <v>39.229718264384189</v>
      </c>
      <c r="I220" s="39">
        <v>43.682884524475469</v>
      </c>
      <c r="J220" s="39">
        <v>48.415230983782124</v>
      </c>
      <c r="K220" s="39">
        <v>53.93098423018165</v>
      </c>
      <c r="L220" s="39">
        <v>60.083653922778637</v>
      </c>
      <c r="M220" s="39">
        <v>66.802464132863804</v>
      </c>
      <c r="N220" s="39">
        <v>74.334229328019319</v>
      </c>
      <c r="O220" s="39">
        <v>82.786231085147222</v>
      </c>
      <c r="P220" s="39">
        <v>92.411013491878975</v>
      </c>
      <c r="Q220" s="39">
        <v>103.52396546225805</v>
      </c>
    </row>
    <row r="221" spans="1:17" x14ac:dyDescent="0.35">
      <c r="A221" s="36" t="s">
        <v>89</v>
      </c>
      <c r="B221" s="31" t="s">
        <v>57</v>
      </c>
      <c r="C221" s="34" t="s">
        <v>58</v>
      </c>
      <c r="D221" s="37" t="s">
        <v>60</v>
      </c>
      <c r="E221" s="39">
        <v>15.134520792198906</v>
      </c>
      <c r="F221" s="39">
        <v>16.107884878717773</v>
      </c>
      <c r="G221" s="39">
        <v>17.159501900672485</v>
      </c>
      <c r="H221" s="39">
        <v>18.290687036167419</v>
      </c>
      <c r="I221" s="39">
        <v>19.503225313452692</v>
      </c>
      <c r="J221" s="39">
        <v>20.809836715444249</v>
      </c>
      <c r="K221" s="39">
        <v>22.235905268457756</v>
      </c>
      <c r="L221" s="39">
        <v>23.780846713892807</v>
      </c>
      <c r="M221" s="39">
        <v>25.464353854715295</v>
      </c>
      <c r="N221" s="39">
        <v>27.293004373551902</v>
      </c>
      <c r="O221" s="39">
        <v>29.271993209085263</v>
      </c>
      <c r="P221" s="39">
        <v>31.436510813293744</v>
      </c>
      <c r="Q221" s="39">
        <v>33.808059103092063</v>
      </c>
    </row>
    <row r="222" spans="1:17" x14ac:dyDescent="0.35">
      <c r="A222" s="36" t="s">
        <v>89</v>
      </c>
      <c r="B222" s="31" t="s">
        <v>57</v>
      </c>
      <c r="C222" s="34" t="s">
        <v>58</v>
      </c>
      <c r="D222" s="37" t="s">
        <v>61</v>
      </c>
      <c r="E222" s="39">
        <v>16.527522244395996</v>
      </c>
      <c r="F222" s="39">
        <v>18.18621050038611</v>
      </c>
      <c r="G222" s="39">
        <v>20.032090005462432</v>
      </c>
      <c r="H222" s="39">
        <v>22.078638684638349</v>
      </c>
      <c r="I222" s="39">
        <v>24.363361745741869</v>
      </c>
      <c r="J222" s="39">
        <v>26.919160922492321</v>
      </c>
      <c r="K222" s="39">
        <v>29.766977824385584</v>
      </c>
      <c r="L222" s="39">
        <v>32.980475910417645</v>
      </c>
      <c r="M222" s="39">
        <v>36.585438885116965</v>
      </c>
      <c r="N222" s="39">
        <v>40.618222343693361</v>
      </c>
      <c r="O222" s="39">
        <v>45.172811971559227</v>
      </c>
      <c r="P222" s="39">
        <v>50.282385628594298</v>
      </c>
      <c r="Q222" s="39">
        <v>56.045691784719047</v>
      </c>
    </row>
    <row r="223" spans="1:17" x14ac:dyDescent="0.35">
      <c r="A223" s="36" t="s">
        <v>89</v>
      </c>
      <c r="B223" s="31" t="s">
        <v>57</v>
      </c>
      <c r="C223" s="34" t="s">
        <v>58</v>
      </c>
      <c r="D223" s="37" t="s">
        <v>62</v>
      </c>
      <c r="E223" s="39">
        <v>26.441124747929965</v>
      </c>
      <c r="F223" s="39">
        <v>28.959826671881277</v>
      </c>
      <c r="G223" s="39">
        <v>31.788184897796359</v>
      </c>
      <c r="H223" s="39">
        <v>34.911045586735874</v>
      </c>
      <c r="I223" s="39">
        <v>38.365164083096559</v>
      </c>
      <c r="J223" s="39">
        <v>42.180416621660122</v>
      </c>
      <c r="K223" s="39">
        <v>46.388533657036255</v>
      </c>
      <c r="L223" s="39">
        <v>51.040048153455032</v>
      </c>
      <c r="M223" s="39">
        <v>56.211438141211744</v>
      </c>
      <c r="N223" s="39">
        <v>61.983755483841556</v>
      </c>
      <c r="O223" s="39">
        <v>68.401810831003701</v>
      </c>
      <c r="P223" s="39">
        <v>75.524378152721866</v>
      </c>
      <c r="Q223" s="39">
        <v>83.456456235494016</v>
      </c>
    </row>
    <row r="224" spans="1:17" x14ac:dyDescent="0.35">
      <c r="A224" s="36" t="s">
        <v>89</v>
      </c>
      <c r="B224" s="31" t="s">
        <v>57</v>
      </c>
      <c r="C224" s="34" t="s">
        <v>58</v>
      </c>
      <c r="D224" s="37" t="s">
        <v>63</v>
      </c>
      <c r="E224" s="39">
        <v>15.936121095115048</v>
      </c>
      <c r="F224" s="39">
        <v>17.224542053714458</v>
      </c>
      <c r="G224" s="39">
        <v>18.643696598588051</v>
      </c>
      <c r="H224" s="39">
        <v>20.215563493907812</v>
      </c>
      <c r="I224" s="39">
        <v>21.942890201563312</v>
      </c>
      <c r="J224" s="39">
        <v>23.877279320086892</v>
      </c>
      <c r="K224" s="39">
        <v>25.995112060665033</v>
      </c>
      <c r="L224" s="39">
        <v>28.368134373322814</v>
      </c>
      <c r="M224" s="39">
        <v>31.003666495516121</v>
      </c>
      <c r="N224" s="39">
        <v>33.935717209814435</v>
      </c>
      <c r="O224" s="39">
        <v>37.223131517127683</v>
      </c>
      <c r="P224" s="39">
        <v>40.918120652073995</v>
      </c>
      <c r="Q224" s="39">
        <v>45.055970512000023</v>
      </c>
    </row>
    <row r="225" spans="1:17" x14ac:dyDescent="0.35">
      <c r="A225" s="36" t="s">
        <v>89</v>
      </c>
      <c r="B225" s="31" t="s">
        <v>57</v>
      </c>
      <c r="C225" s="34" t="s">
        <v>58</v>
      </c>
      <c r="D225" s="37" t="s">
        <v>64</v>
      </c>
      <c r="E225" s="39">
        <v>14.464210640672308</v>
      </c>
      <c r="F225" s="39">
        <v>15.635082781615559</v>
      </c>
      <c r="G225" s="39">
        <v>16.938384262100303</v>
      </c>
      <c r="H225" s="39">
        <v>18.360061525094594</v>
      </c>
      <c r="I225" s="39">
        <v>19.913931901337314</v>
      </c>
      <c r="J225" s="39">
        <v>21.60937154375619</v>
      </c>
      <c r="K225" s="39">
        <v>23.456050662924831</v>
      </c>
      <c r="L225" s="39">
        <v>25.47246303050294</v>
      </c>
      <c r="M225" s="39">
        <v>27.688894828004763</v>
      </c>
      <c r="N225" s="39">
        <v>30.136094439518885</v>
      </c>
      <c r="O225" s="39">
        <v>32.825342094256833</v>
      </c>
      <c r="P225" s="39">
        <v>35.773745862737478</v>
      </c>
      <c r="Q225" s="39">
        <v>39.019116521160065</v>
      </c>
    </row>
    <row r="226" spans="1:17" x14ac:dyDescent="0.35">
      <c r="A226" s="36" t="s">
        <v>89</v>
      </c>
      <c r="B226" s="31" t="s">
        <v>57</v>
      </c>
      <c r="C226" s="34" t="s">
        <v>58</v>
      </c>
      <c r="D226" s="37" t="s">
        <v>65</v>
      </c>
      <c r="E226" s="39">
        <v>13.316081478924005</v>
      </c>
      <c r="F226" s="39">
        <v>14.196646387480747</v>
      </c>
      <c r="G226" s="39">
        <v>15.157337136882209</v>
      </c>
      <c r="H226" s="39">
        <v>16.212132271442034</v>
      </c>
      <c r="I226" s="39">
        <v>17.358722778192089</v>
      </c>
      <c r="J226" s="39">
        <v>18.633451163899107</v>
      </c>
      <c r="K226" s="39">
        <v>20.011868250067099</v>
      </c>
      <c r="L226" s="39">
        <v>21.544098689513987</v>
      </c>
      <c r="M226" s="39">
        <v>23.228491827234944</v>
      </c>
      <c r="N226" s="39">
        <v>25.083285314542106</v>
      </c>
      <c r="O226" s="39">
        <v>27.143893374570677</v>
      </c>
      <c r="P226" s="39">
        <v>29.438767755090371</v>
      </c>
      <c r="Q226" s="39">
        <v>31.982393746881161</v>
      </c>
    </row>
    <row r="227" spans="1:17" x14ac:dyDescent="0.35">
      <c r="A227" s="36" t="s">
        <v>89</v>
      </c>
      <c r="B227" s="31" t="s">
        <v>57</v>
      </c>
      <c r="C227" s="34" t="s">
        <v>58</v>
      </c>
      <c r="D227" s="37" t="s">
        <v>66</v>
      </c>
      <c r="E227" s="39">
        <v>21.323966390031725</v>
      </c>
      <c r="F227" s="39">
        <v>23.799543290608927</v>
      </c>
      <c r="G227" s="39">
        <v>26.589643089179585</v>
      </c>
      <c r="H227" s="39">
        <v>29.724508650792181</v>
      </c>
      <c r="I227" s="39">
        <v>33.268134884206233</v>
      </c>
      <c r="J227" s="39">
        <v>37.281531753273853</v>
      </c>
      <c r="K227" s="39">
        <v>41.812204368461742</v>
      </c>
      <c r="L227" s="39">
        <v>46.983939824513996</v>
      </c>
      <c r="M227" s="39">
        <v>52.858832926480446</v>
      </c>
      <c r="N227" s="39">
        <v>59.517125787460444</v>
      </c>
      <c r="O227" s="39">
        <v>67.127352329373736</v>
      </c>
      <c r="P227" s="39">
        <v>75.776455446568988</v>
      </c>
      <c r="Q227" s="39">
        <v>85.654164189950777</v>
      </c>
    </row>
    <row r="228" spans="1:17" x14ac:dyDescent="0.35">
      <c r="A228" s="36" t="s">
        <v>89</v>
      </c>
      <c r="B228" s="31" t="s">
        <v>57</v>
      </c>
      <c r="C228" s="34" t="s">
        <v>58</v>
      </c>
      <c r="D228" s="37" t="s">
        <v>67</v>
      </c>
      <c r="E228" s="39">
        <v>8.3203811550953439</v>
      </c>
      <c r="F228" s="39">
        <v>8.8108269077226584</v>
      </c>
      <c r="G228" s="39">
        <v>9.3513976197419524</v>
      </c>
      <c r="H228" s="39">
        <v>9.930508954496025</v>
      </c>
      <c r="I228" s="39">
        <v>10.552443625657384</v>
      </c>
      <c r="J228" s="39">
        <v>11.218660210751194</v>
      </c>
      <c r="K228" s="39">
        <v>11.930515924134793</v>
      </c>
      <c r="L228" s="39">
        <v>12.693604300549342</v>
      </c>
      <c r="M228" s="39">
        <v>13.51879468312633</v>
      </c>
      <c r="N228" s="39">
        <v>14.416138351463925</v>
      </c>
      <c r="O228" s="39">
        <v>15.38536803983728</v>
      </c>
      <c r="P228" s="39">
        <v>16.428749268492378</v>
      </c>
      <c r="Q228" s="39">
        <v>17.557648186235589</v>
      </c>
    </row>
    <row r="229" spans="1:17" x14ac:dyDescent="0.35">
      <c r="A229" s="36" t="s">
        <v>89</v>
      </c>
      <c r="B229" s="31" t="s">
        <v>57</v>
      </c>
      <c r="C229" s="34" t="s">
        <v>58</v>
      </c>
      <c r="D229" s="37" t="s">
        <v>68</v>
      </c>
      <c r="E229" s="39">
        <v>10.49741436659524</v>
      </c>
      <c r="F229" s="39">
        <v>11.04990712465009</v>
      </c>
      <c r="G229" s="39">
        <v>11.658085366558812</v>
      </c>
      <c r="H229" s="39">
        <v>12.306438083022366</v>
      </c>
      <c r="I229" s="39">
        <v>12.999473819001345</v>
      </c>
      <c r="J229" s="39">
        <v>13.738104963957147</v>
      </c>
      <c r="K229" s="39">
        <v>14.523087088848438</v>
      </c>
      <c r="L229" s="39">
        <v>15.360303357169142</v>
      </c>
      <c r="M229" s="39">
        <v>16.261869769702628</v>
      </c>
      <c r="N229" s="39">
        <v>17.238617880811617</v>
      </c>
      <c r="O229" s="39">
        <v>18.288768292739302</v>
      </c>
      <c r="P229" s="39">
        <v>19.413576448769071</v>
      </c>
      <c r="Q229" s="39">
        <v>20.625004089869044</v>
      </c>
    </row>
    <row r="230" spans="1:17" x14ac:dyDescent="0.35">
      <c r="A230" s="36" t="s">
        <v>89</v>
      </c>
      <c r="B230" s="31" t="s">
        <v>57</v>
      </c>
      <c r="C230" s="32" t="s">
        <v>69</v>
      </c>
      <c r="D230" s="32" t="s">
        <v>69</v>
      </c>
      <c r="E230" s="30">
        <v>6.9695332172873865</v>
      </c>
      <c r="F230" s="30">
        <v>7.5365982433049226</v>
      </c>
      <c r="G230" s="30">
        <v>8.1583910213260946</v>
      </c>
      <c r="H230" s="30">
        <v>8.8369061892153677</v>
      </c>
      <c r="I230" s="30">
        <v>9.5834958430379125</v>
      </c>
      <c r="J230" s="30">
        <v>10.406791376903332</v>
      </c>
      <c r="K230" s="30">
        <v>11.310056107050972</v>
      </c>
      <c r="L230" s="30">
        <v>12.31619178975895</v>
      </c>
      <c r="M230" s="30">
        <v>13.428469864887939</v>
      </c>
      <c r="N230" s="30">
        <v>14.653595491520727</v>
      </c>
      <c r="O230" s="30">
        <v>16.018371850609643</v>
      </c>
      <c r="P230" s="30">
        <v>17.525956250040437</v>
      </c>
      <c r="Q230" s="30">
        <v>19.201841537470774</v>
      </c>
    </row>
    <row r="231" spans="1:17" x14ac:dyDescent="0.35">
      <c r="A231" s="36" t="s">
        <v>89</v>
      </c>
      <c r="B231" s="31" t="s">
        <v>57</v>
      </c>
      <c r="C231" s="32" t="s">
        <v>70</v>
      </c>
      <c r="D231" s="32" t="s">
        <v>70</v>
      </c>
      <c r="E231" s="30">
        <v>36.712701789619608</v>
      </c>
      <c r="F231" s="30">
        <v>39.582722346821349</v>
      </c>
      <c r="G231" s="30">
        <v>42.715569209046741</v>
      </c>
      <c r="H231" s="30">
        <v>46.123535459021056</v>
      </c>
      <c r="I231" s="30">
        <v>49.820504321065222</v>
      </c>
      <c r="J231" s="30">
        <v>53.848771313320157</v>
      </c>
      <c r="K231" s="30">
        <v>58.28534746676754</v>
      </c>
      <c r="L231" s="30">
        <v>63.142880754712024</v>
      </c>
      <c r="M231" s="30">
        <v>68.488148990192073</v>
      </c>
      <c r="N231" s="30">
        <v>74.355743968362859</v>
      </c>
      <c r="O231" s="30">
        <v>80.777848570209969</v>
      </c>
      <c r="P231" s="30">
        <v>87.87062630457531</v>
      </c>
      <c r="Q231" s="30">
        <v>95.71749695475242</v>
      </c>
    </row>
    <row r="232" spans="1:17" x14ac:dyDescent="0.35">
      <c r="A232" s="36" t="s">
        <v>89</v>
      </c>
      <c r="B232" s="31" t="s">
        <v>57</v>
      </c>
      <c r="C232" s="32" t="s">
        <v>71</v>
      </c>
      <c r="D232" s="32" t="s">
        <v>71</v>
      </c>
      <c r="E232" s="30">
        <v>25.335917358437147</v>
      </c>
      <c r="F232" s="30">
        <v>26.88238615887785</v>
      </c>
      <c r="G232" s="30">
        <v>28.553886897045903</v>
      </c>
      <c r="H232" s="30">
        <v>30.348297304950176</v>
      </c>
      <c r="I232" s="30">
        <v>32.295461995632905</v>
      </c>
      <c r="J232" s="30">
        <v>34.413489534906361</v>
      </c>
      <c r="K232" s="30">
        <v>36.700984418083245</v>
      </c>
      <c r="L232" s="30">
        <v>39.219940661051361</v>
      </c>
      <c r="M232" s="30">
        <v>41.964764155745478</v>
      </c>
      <c r="N232" s="30">
        <v>44.940428055281231</v>
      </c>
      <c r="O232" s="30">
        <v>48.212590846119411</v>
      </c>
      <c r="P232" s="30">
        <v>51.77025273798408</v>
      </c>
      <c r="Q232" s="30">
        <v>55.668460815652821</v>
      </c>
    </row>
    <row r="233" spans="1:17" x14ac:dyDescent="0.35">
      <c r="A233" s="36" t="s">
        <v>89</v>
      </c>
      <c r="B233" s="31" t="s">
        <v>57</v>
      </c>
      <c r="C233" s="32" t="s">
        <v>72</v>
      </c>
      <c r="D233" s="32" t="s">
        <v>72</v>
      </c>
      <c r="E233" s="30">
        <v>28.930887305071533</v>
      </c>
      <c r="F233" s="30">
        <v>30.545229356035293</v>
      </c>
      <c r="G233" s="30">
        <v>32.32405693115097</v>
      </c>
      <c r="H233" s="30">
        <v>34.231064217352539</v>
      </c>
      <c r="I233" s="30">
        <v>36.278181181744806</v>
      </c>
      <c r="J233" s="30">
        <v>38.492646543094899</v>
      </c>
      <c r="K233" s="30">
        <v>40.871443453549681</v>
      </c>
      <c r="L233" s="30">
        <v>43.443348740075173</v>
      </c>
      <c r="M233" s="30">
        <v>46.244750048448779</v>
      </c>
      <c r="N233" s="30">
        <v>49.263894768270212</v>
      </c>
      <c r="O233" s="30">
        <v>52.54092209999019</v>
      </c>
      <c r="P233" s="30">
        <v>56.102717602422963</v>
      </c>
      <c r="Q233" s="30">
        <v>60.004419919859856</v>
      </c>
    </row>
    <row r="234" spans="1:17" x14ac:dyDescent="0.35">
      <c r="A234" s="36" t="s">
        <v>89</v>
      </c>
      <c r="B234" s="31" t="s">
        <v>57</v>
      </c>
      <c r="C234" s="32" t="s">
        <v>73</v>
      </c>
      <c r="D234" s="32" t="s">
        <v>73</v>
      </c>
      <c r="E234" s="30">
        <v>28.178649688249337</v>
      </c>
      <c r="F234" s="30">
        <v>29.435027090646855</v>
      </c>
      <c r="G234" s="30">
        <v>30.792820029261357</v>
      </c>
      <c r="H234" s="30">
        <v>32.272352062675893</v>
      </c>
      <c r="I234" s="30">
        <v>33.85958515028026</v>
      </c>
      <c r="J234" s="30">
        <v>35.616649542931583</v>
      </c>
      <c r="K234" s="30">
        <v>37.484159431210131</v>
      </c>
      <c r="L234" s="30">
        <v>39.546699170814897</v>
      </c>
      <c r="M234" s="30">
        <v>41.7866922584561</v>
      </c>
      <c r="N234" s="30">
        <v>44.223196890260809</v>
      </c>
      <c r="O234" s="30">
        <v>46.903514476195049</v>
      </c>
      <c r="P234" s="30">
        <v>49.858576221363485</v>
      </c>
      <c r="Q234" s="30">
        <v>53.09251177066654</v>
      </c>
    </row>
    <row r="235" spans="1:17" x14ac:dyDescent="0.35">
      <c r="A235" s="36" t="s">
        <v>89</v>
      </c>
      <c r="B235" s="31" t="s">
        <v>57</v>
      </c>
      <c r="C235" s="32" t="s">
        <v>74</v>
      </c>
      <c r="D235" s="32" t="s">
        <v>74</v>
      </c>
      <c r="E235" s="30">
        <v>78.288861011835962</v>
      </c>
      <c r="F235" s="30">
        <v>83.607641534212178</v>
      </c>
      <c r="G235" s="30">
        <v>89.383055821176242</v>
      </c>
      <c r="H235" s="30">
        <v>95.616831111159783</v>
      </c>
      <c r="I235" s="30">
        <v>102.41135282608698</v>
      </c>
      <c r="J235" s="30">
        <v>109.83434513553046</v>
      </c>
      <c r="K235" s="30">
        <v>117.89291078537431</v>
      </c>
      <c r="L235" s="30">
        <v>126.7978185973395</v>
      </c>
      <c r="M235" s="30">
        <v>136.54663183803194</v>
      </c>
      <c r="N235" s="30">
        <v>147.1710426660635</v>
      </c>
      <c r="O235" s="30">
        <v>158.90210811481919</v>
      </c>
      <c r="P235" s="30">
        <v>171.72398884242895</v>
      </c>
      <c r="Q235" s="30">
        <v>185.83927571910212</v>
      </c>
    </row>
    <row r="236" spans="1:17" x14ac:dyDescent="0.35">
      <c r="A236" s="36" t="s">
        <v>89</v>
      </c>
      <c r="B236" s="31" t="s">
        <v>57</v>
      </c>
      <c r="C236" s="32" t="s">
        <v>75</v>
      </c>
      <c r="D236" s="32" t="s">
        <v>75</v>
      </c>
      <c r="E236" s="30">
        <v>6.328930922200648</v>
      </c>
      <c r="F236" s="30">
        <v>6.6231483890281009</v>
      </c>
      <c r="G236" s="30">
        <v>6.9469912234834261</v>
      </c>
      <c r="H236" s="30">
        <v>7.2906615317083805</v>
      </c>
      <c r="I236" s="30">
        <v>7.6564433372237701</v>
      </c>
      <c r="J236" s="30">
        <v>8.0444448254149368</v>
      </c>
      <c r="K236" s="30">
        <v>8.4546747097857153</v>
      </c>
      <c r="L236" s="30">
        <v>8.8901213318081265</v>
      </c>
      <c r="M236" s="30">
        <v>9.3573057092329037</v>
      </c>
      <c r="N236" s="30">
        <v>9.8618524583734199</v>
      </c>
      <c r="O236" s="30">
        <v>10.402034108020976</v>
      </c>
      <c r="P236" s="30">
        <v>10.977880934222423</v>
      </c>
      <c r="Q236" s="30">
        <v>11.595468411725259</v>
      </c>
    </row>
    <row r="237" spans="1:17" x14ac:dyDescent="0.35">
      <c r="A237" s="36" t="s">
        <v>89</v>
      </c>
      <c r="B237" s="31" t="s">
        <v>38</v>
      </c>
      <c r="C237" s="34" t="s">
        <v>76</v>
      </c>
      <c r="D237" s="34" t="s">
        <v>76</v>
      </c>
      <c r="E237" s="38">
        <v>172.82866452518269</v>
      </c>
      <c r="F237" s="38">
        <v>186.97115084227096</v>
      </c>
      <c r="G237" s="38">
        <v>202.76851578552075</v>
      </c>
      <c r="H237" s="38">
        <v>220.00199803431866</v>
      </c>
      <c r="I237" s="38">
        <v>238.76077397247144</v>
      </c>
      <c r="J237" s="38">
        <v>259.37372353941288</v>
      </c>
      <c r="K237" s="38">
        <v>282.39292568667548</v>
      </c>
      <c r="L237" s="38">
        <v>308.00207539012706</v>
      </c>
      <c r="M237" s="38">
        <v>336.36661827744797</v>
      </c>
      <c r="N237" s="38">
        <v>367.95229133988335</v>
      </c>
      <c r="O237" s="38">
        <v>403.23364687827808</v>
      </c>
      <c r="P237" s="38">
        <v>442.85082085622747</v>
      </c>
      <c r="Q237" s="38">
        <v>487.51063664459599</v>
      </c>
    </row>
    <row r="238" spans="1:17" x14ac:dyDescent="0.35">
      <c r="A238" s="36" t="s">
        <v>89</v>
      </c>
      <c r="B238" s="31" t="s">
        <v>38</v>
      </c>
      <c r="C238" s="32" t="s">
        <v>77</v>
      </c>
      <c r="D238" s="32" t="s">
        <v>77</v>
      </c>
      <c r="E238" s="30">
        <v>135.89656174825367</v>
      </c>
      <c r="F238" s="30">
        <v>146.09078032201461</v>
      </c>
      <c r="G238" s="30">
        <v>157.21621212249531</v>
      </c>
      <c r="H238" s="30">
        <v>169.29338795532789</v>
      </c>
      <c r="I238" s="30">
        <v>182.52138747529401</v>
      </c>
      <c r="J238" s="30">
        <v>197.042564702628</v>
      </c>
      <c r="K238" s="30">
        <v>212.89401385630975</v>
      </c>
      <c r="L238" s="30">
        <v>230.48129852091034</v>
      </c>
      <c r="M238" s="30">
        <v>249.83282070984257</v>
      </c>
      <c r="N238" s="30">
        <v>271.03977422155259</v>
      </c>
      <c r="O238" s="30">
        <v>294.56252105694858</v>
      </c>
      <c r="P238" s="30">
        <v>320.41541504657897</v>
      </c>
      <c r="Q238" s="30">
        <v>349.02023607184918</v>
      </c>
    </row>
    <row r="239" spans="1:17" x14ac:dyDescent="0.35">
      <c r="A239" s="36" t="s">
        <v>89</v>
      </c>
      <c r="B239" s="31" t="s">
        <v>38</v>
      </c>
      <c r="C239" s="32" t="s">
        <v>78</v>
      </c>
      <c r="D239" s="32" t="s">
        <v>78</v>
      </c>
      <c r="E239" s="30">
        <v>20.309002694697774</v>
      </c>
      <c r="F239" s="30">
        <v>21.677088516663353</v>
      </c>
      <c r="G239" s="30">
        <v>23.224122016593906</v>
      </c>
      <c r="H239" s="30">
        <v>24.898205215525838</v>
      </c>
      <c r="I239" s="30">
        <v>26.7204733916534</v>
      </c>
      <c r="J239" s="30">
        <v>28.698331654409042</v>
      </c>
      <c r="K239" s="30">
        <v>30.852432097230835</v>
      </c>
      <c r="L239" s="30">
        <v>33.22393879516045</v>
      </c>
      <c r="M239" s="30">
        <v>35.802583285131625</v>
      </c>
      <c r="N239" s="30">
        <v>38.636548209695469</v>
      </c>
      <c r="O239" s="30">
        <v>41.725511861365938</v>
      </c>
      <c r="P239" s="30">
        <v>45.112380260388669</v>
      </c>
      <c r="Q239" s="30">
        <v>48.869694416649772</v>
      </c>
    </row>
    <row r="240" spans="1:17" x14ac:dyDescent="0.35">
      <c r="A240" s="36" t="s">
        <v>89</v>
      </c>
      <c r="B240" s="31" t="s">
        <v>38</v>
      </c>
      <c r="C240" s="32" t="s">
        <v>79</v>
      </c>
      <c r="D240" s="32" t="s">
        <v>79</v>
      </c>
      <c r="E240" s="30">
        <v>36.444961813390563</v>
      </c>
      <c r="F240" s="30">
        <v>38.80102199786851</v>
      </c>
      <c r="G240" s="30">
        <v>41.402823528622967</v>
      </c>
      <c r="H240" s="30">
        <v>44.202886258118049</v>
      </c>
      <c r="I240" s="30">
        <v>47.223298167172068</v>
      </c>
      <c r="J240" s="30">
        <v>50.473953418461676</v>
      </c>
      <c r="K240" s="30">
        <v>53.964469391263989</v>
      </c>
      <c r="L240" s="30">
        <v>57.723797462339533</v>
      </c>
      <c r="M240" s="30">
        <v>61.805466084977965</v>
      </c>
      <c r="N240" s="30">
        <v>66.260370669028845</v>
      </c>
      <c r="O240" s="30">
        <v>71.093020279536077</v>
      </c>
      <c r="P240" s="30">
        <v>76.319667572593232</v>
      </c>
      <c r="Q240" s="30">
        <v>81.999133862811846</v>
      </c>
    </row>
    <row r="241" spans="1:17" x14ac:dyDescent="0.35">
      <c r="A241" s="36" t="s">
        <v>89</v>
      </c>
      <c r="B241" s="31" t="s">
        <v>38</v>
      </c>
      <c r="C241" s="32" t="s">
        <v>80</v>
      </c>
      <c r="D241" s="32" t="s">
        <v>80</v>
      </c>
      <c r="E241" s="30">
        <v>14.84021276066275</v>
      </c>
      <c r="F241" s="30">
        <v>15.697561621680171</v>
      </c>
      <c r="G241" s="30">
        <v>16.608738503722801</v>
      </c>
      <c r="H241" s="30">
        <v>17.582472963473634</v>
      </c>
      <c r="I241" s="30">
        <v>18.629324525205213</v>
      </c>
      <c r="J241" s="30">
        <v>19.751609156293316</v>
      </c>
      <c r="K241" s="30">
        <v>20.946974675504716</v>
      </c>
      <c r="L241" s="30">
        <v>22.233459153139012</v>
      </c>
      <c r="M241" s="30">
        <v>23.633520051568027</v>
      </c>
      <c r="N241" s="30">
        <v>25.13696037069009</v>
      </c>
      <c r="O241" s="30">
        <v>26.769392734536591</v>
      </c>
      <c r="P241" s="30">
        <v>28.535418677470474</v>
      </c>
      <c r="Q241" s="30">
        <v>30.448243964982861</v>
      </c>
    </row>
    <row r="242" spans="1:17" x14ac:dyDescent="0.35">
      <c r="A242" s="36" t="s">
        <v>89</v>
      </c>
      <c r="B242" s="31" t="s">
        <v>81</v>
      </c>
      <c r="C242" s="34" t="s">
        <v>82</v>
      </c>
      <c r="D242" s="34" t="s">
        <v>82</v>
      </c>
      <c r="E242" s="38">
        <v>332.967148136209</v>
      </c>
      <c r="F242" s="38">
        <v>357.90618040287728</v>
      </c>
      <c r="G242" s="38">
        <v>385.51693685117328</v>
      </c>
      <c r="H242" s="38">
        <v>415.49401837970152</v>
      </c>
      <c r="I242" s="38">
        <v>448.09874179122477</v>
      </c>
      <c r="J242" s="38">
        <v>483.75911550251288</v>
      </c>
      <c r="K242" s="38">
        <v>523.06570499115003</v>
      </c>
      <c r="L242" s="38">
        <v>566.53373755471966</v>
      </c>
      <c r="M242" s="38">
        <v>614.39470023764522</v>
      </c>
      <c r="N242" s="38">
        <v>667.24227570464438</v>
      </c>
      <c r="O242" s="38">
        <v>725.84895297344679</v>
      </c>
      <c r="P242" s="38">
        <v>790.90353732854601</v>
      </c>
      <c r="Q242" s="38">
        <v>863.49358655708738</v>
      </c>
    </row>
    <row r="243" spans="1:17" x14ac:dyDescent="0.35">
      <c r="A243" s="36" t="s">
        <v>89</v>
      </c>
      <c r="B243" s="31" t="s">
        <v>81</v>
      </c>
      <c r="C243" s="32" t="s">
        <v>83</v>
      </c>
      <c r="D243" s="32" t="s">
        <v>83</v>
      </c>
      <c r="E243" s="30">
        <v>47.352255405978461</v>
      </c>
      <c r="F243" s="30">
        <v>51.331422897620328</v>
      </c>
      <c r="G243" s="30">
        <v>55.703475105782431</v>
      </c>
      <c r="H243" s="30">
        <v>60.484932047062571</v>
      </c>
      <c r="I243" s="30">
        <v>65.756515740571373</v>
      </c>
      <c r="J243" s="30">
        <v>71.581066968692014</v>
      </c>
      <c r="K243" s="30">
        <v>77.985110715834693</v>
      </c>
      <c r="L243" s="30">
        <v>85.130831766956661</v>
      </c>
      <c r="M243" s="30">
        <v>93.046308171322934</v>
      </c>
      <c r="N243" s="30">
        <v>101.78366910620595</v>
      </c>
      <c r="O243" s="30">
        <v>111.53513983721854</v>
      </c>
      <c r="P243" s="30">
        <v>122.33016508471283</v>
      </c>
      <c r="Q243" s="30">
        <v>134.35435840380228</v>
      </c>
    </row>
    <row r="244" spans="1:17" x14ac:dyDescent="0.35">
      <c r="A244" s="36" t="s">
        <v>17</v>
      </c>
      <c r="B244" s="31" t="s">
        <v>40</v>
      </c>
      <c r="C244" s="32" t="s">
        <v>41</v>
      </c>
      <c r="D244" s="32" t="s">
        <v>41</v>
      </c>
      <c r="E244" s="30">
        <v>216.3699972033464</v>
      </c>
      <c r="F244" s="30">
        <v>227.21429018467487</v>
      </c>
      <c r="G244" s="30">
        <v>238.95252983852907</v>
      </c>
      <c r="H244" s="30">
        <v>251.75584940270741</v>
      </c>
      <c r="I244" s="30">
        <v>265.53079760127116</v>
      </c>
      <c r="J244" s="30">
        <v>280.77909889767199</v>
      </c>
      <c r="K244" s="30">
        <v>297.05493177672895</v>
      </c>
      <c r="L244" s="30">
        <v>315.04379563121927</v>
      </c>
      <c r="M244" s="30">
        <v>334.63157513156852</v>
      </c>
      <c r="N244" s="30">
        <v>355.99485972919899</v>
      </c>
      <c r="O244" s="30">
        <v>379.54104424469858</v>
      </c>
      <c r="P244" s="30">
        <v>405.55328970335501</v>
      </c>
      <c r="Q244" s="30">
        <v>434.10230842449778</v>
      </c>
    </row>
    <row r="245" spans="1:17" x14ac:dyDescent="0.35">
      <c r="A245" s="36" t="s">
        <v>17</v>
      </c>
      <c r="B245" s="31" t="s">
        <v>40</v>
      </c>
      <c r="C245" s="32" t="s">
        <v>42</v>
      </c>
      <c r="D245" s="32" t="s">
        <v>42</v>
      </c>
      <c r="E245" s="30">
        <v>56.42839602814206</v>
      </c>
      <c r="F245" s="30">
        <v>61.493321505520726</v>
      </c>
      <c r="G245" s="30">
        <v>67.029700845841433</v>
      </c>
      <c r="H245" s="30">
        <v>73.103549312842731</v>
      </c>
      <c r="I245" s="30">
        <v>79.794420456332944</v>
      </c>
      <c r="J245" s="30">
        <v>87.15380808295194</v>
      </c>
      <c r="K245" s="30">
        <v>95.21608888573536</v>
      </c>
      <c r="L245" s="30">
        <v>104.10952758154353</v>
      </c>
      <c r="M245" s="30">
        <v>113.9954918515447</v>
      </c>
      <c r="N245" s="30">
        <v>124.89359648415103</v>
      </c>
      <c r="O245" s="30">
        <v>136.99927850458783</v>
      </c>
      <c r="P245" s="30">
        <v>150.41949223422844</v>
      </c>
      <c r="Q245" s="30">
        <v>165.31400272565139</v>
      </c>
    </row>
    <row r="246" spans="1:17" x14ac:dyDescent="0.35">
      <c r="A246" s="36" t="s">
        <v>17</v>
      </c>
      <c r="B246" s="31" t="s">
        <v>40</v>
      </c>
      <c r="C246" s="32" t="s">
        <v>43</v>
      </c>
      <c r="D246" s="32" t="s">
        <v>43</v>
      </c>
      <c r="E246" s="30">
        <v>43.296217376206123</v>
      </c>
      <c r="F246" s="30">
        <v>45.764579125762225</v>
      </c>
      <c r="G246" s="30">
        <v>48.44424876821644</v>
      </c>
      <c r="H246" s="30">
        <v>51.373809783493741</v>
      </c>
      <c r="I246" s="30">
        <v>54.538812577769264</v>
      </c>
      <c r="J246" s="30">
        <v>58.046615509246465</v>
      </c>
      <c r="K246" s="30">
        <v>61.811431893698369</v>
      </c>
      <c r="L246" s="30">
        <v>65.980562399172726</v>
      </c>
      <c r="M246" s="30">
        <v>70.537615484779408</v>
      </c>
      <c r="N246" s="30">
        <v>75.526954533734525</v>
      </c>
      <c r="O246" s="30">
        <v>81.042970477831886</v>
      </c>
      <c r="P246" s="30">
        <v>87.155869192771831</v>
      </c>
      <c r="Q246" s="30">
        <v>93.891889300532711</v>
      </c>
    </row>
    <row r="247" spans="1:17" x14ac:dyDescent="0.35">
      <c r="A247" s="36" t="s">
        <v>17</v>
      </c>
      <c r="B247" s="31" t="s">
        <v>40</v>
      </c>
      <c r="C247" s="32" t="s">
        <v>44</v>
      </c>
      <c r="D247" s="32" t="s">
        <v>44</v>
      </c>
      <c r="E247" s="30">
        <v>36.159383121725121</v>
      </c>
      <c r="F247" s="30">
        <v>38.818086014121079</v>
      </c>
      <c r="G247" s="30">
        <v>41.754062739117444</v>
      </c>
      <c r="H247" s="30">
        <v>44.91578868001853</v>
      </c>
      <c r="I247" s="30">
        <v>48.338364076016063</v>
      </c>
      <c r="J247" s="30">
        <v>52.065862593154741</v>
      </c>
      <c r="K247" s="30">
        <v>56.12162842698293</v>
      </c>
      <c r="L247" s="30">
        <v>60.648593898348118</v>
      </c>
      <c r="M247" s="30">
        <v>65.590847027827408</v>
      </c>
      <c r="N247" s="30">
        <v>71.01921184371237</v>
      </c>
      <c r="O247" s="30">
        <v>77.021458771079367</v>
      </c>
      <c r="P247" s="30">
        <v>83.671636422023397</v>
      </c>
      <c r="Q247" s="30">
        <v>91.054996324380951</v>
      </c>
    </row>
    <row r="248" spans="1:17" x14ac:dyDescent="0.35">
      <c r="A248" s="36" t="s">
        <v>17</v>
      </c>
      <c r="B248" s="31" t="s">
        <v>40</v>
      </c>
      <c r="C248" s="32" t="s">
        <v>45</v>
      </c>
      <c r="D248" s="32" t="s">
        <v>45</v>
      </c>
      <c r="E248" s="30">
        <v>16.116505933021298</v>
      </c>
      <c r="F248" s="30">
        <v>17.240104863843708</v>
      </c>
      <c r="G248" s="30">
        <v>18.483550487365285</v>
      </c>
      <c r="H248" s="30">
        <v>19.827303799671068</v>
      </c>
      <c r="I248" s="30">
        <v>21.282644798103529</v>
      </c>
      <c r="J248" s="30">
        <v>22.855560799622676</v>
      </c>
      <c r="K248" s="30">
        <v>24.552014792507492</v>
      </c>
      <c r="L248" s="30">
        <v>26.386866068550678</v>
      </c>
      <c r="M248" s="30">
        <v>28.386476784118067</v>
      </c>
      <c r="N248" s="30">
        <v>30.576483892445484</v>
      </c>
      <c r="O248" s="30">
        <v>32.96158541857244</v>
      </c>
      <c r="P248" s="30">
        <v>35.551991393676779</v>
      </c>
      <c r="Q248" s="30">
        <v>38.377913046577859</v>
      </c>
    </row>
    <row r="249" spans="1:17" x14ac:dyDescent="0.35">
      <c r="A249" s="36" t="s">
        <v>17</v>
      </c>
      <c r="B249" s="31" t="s">
        <v>40</v>
      </c>
      <c r="C249" s="32" t="s">
        <v>46</v>
      </c>
      <c r="D249" s="32" t="s">
        <v>46</v>
      </c>
      <c r="E249" s="30">
        <v>107.08352443912936</v>
      </c>
      <c r="F249" s="30">
        <v>117.02037068771168</v>
      </c>
      <c r="G249" s="30">
        <v>128.01267666620404</v>
      </c>
      <c r="H249" s="30">
        <v>140.12262952721122</v>
      </c>
      <c r="I249" s="30">
        <v>153.56281125064757</v>
      </c>
      <c r="J249" s="30">
        <v>168.51054047997863</v>
      </c>
      <c r="K249" s="30">
        <v>185.06292125824243</v>
      </c>
      <c r="L249" s="30">
        <v>203.64162101899643</v>
      </c>
      <c r="M249" s="30">
        <v>224.36054663639396</v>
      </c>
      <c r="N249" s="30">
        <v>247.39459391507356</v>
      </c>
      <c r="O249" s="30">
        <v>273.26410437129675</v>
      </c>
      <c r="P249" s="30">
        <v>302.10653694276527</v>
      </c>
      <c r="Q249" s="30">
        <v>334.44852642051922</v>
      </c>
    </row>
    <row r="250" spans="1:17" x14ac:dyDescent="0.35">
      <c r="A250" s="36" t="s">
        <v>17</v>
      </c>
      <c r="B250" s="31" t="s">
        <v>40</v>
      </c>
      <c r="C250" s="32" t="s">
        <v>47</v>
      </c>
      <c r="D250" s="32" t="s">
        <v>47</v>
      </c>
      <c r="E250" s="30">
        <v>10.013194082795016</v>
      </c>
      <c r="F250" s="30">
        <v>10.846160554634693</v>
      </c>
      <c r="G250" s="30">
        <v>11.751388087478364</v>
      </c>
      <c r="H250" s="30">
        <v>12.739006746744952</v>
      </c>
      <c r="I250" s="30">
        <v>13.82124115047962</v>
      </c>
      <c r="J250" s="30">
        <v>15.005138106954147</v>
      </c>
      <c r="K250" s="30">
        <v>16.294601486610819</v>
      </c>
      <c r="L250" s="30">
        <v>17.709480085509565</v>
      </c>
      <c r="M250" s="30">
        <v>19.274746334052033</v>
      </c>
      <c r="N250" s="30">
        <v>20.990769816798601</v>
      </c>
      <c r="O250" s="30">
        <v>22.887420245665485</v>
      </c>
      <c r="P250" s="30">
        <v>24.979026466107602</v>
      </c>
      <c r="Q250" s="30">
        <v>27.288293849784377</v>
      </c>
    </row>
    <row r="251" spans="1:17" x14ac:dyDescent="0.35">
      <c r="A251" s="36" t="s">
        <v>17</v>
      </c>
      <c r="B251" s="31" t="s">
        <v>49</v>
      </c>
      <c r="C251" s="34" t="s">
        <v>50</v>
      </c>
      <c r="D251" s="34" t="s">
        <v>50</v>
      </c>
      <c r="E251" s="38">
        <v>130.87985194941399</v>
      </c>
      <c r="F251" s="38">
        <v>138.37288341960073</v>
      </c>
      <c r="G251" s="38">
        <v>146.0922382165565</v>
      </c>
      <c r="H251" s="38">
        <v>154.76193965449932</v>
      </c>
      <c r="I251" s="38">
        <v>164.32355990638962</v>
      </c>
      <c r="J251" s="38">
        <v>175.28171404780187</v>
      </c>
      <c r="K251" s="38">
        <v>186.97693747527592</v>
      </c>
      <c r="L251" s="38">
        <v>200.00590215212765</v>
      </c>
      <c r="M251" s="38">
        <v>214.64741046043741</v>
      </c>
      <c r="N251" s="38">
        <v>230.68753451528221</v>
      </c>
      <c r="O251" s="38">
        <v>248.9948816143949</v>
      </c>
      <c r="P251" s="38">
        <v>269.41507927394548</v>
      </c>
      <c r="Q251" s="38">
        <v>291.82409261009047</v>
      </c>
    </row>
    <row r="252" spans="1:17" x14ac:dyDescent="0.35">
      <c r="A252" s="36" t="s">
        <v>17</v>
      </c>
      <c r="B252" s="31" t="s">
        <v>49</v>
      </c>
      <c r="C252" s="32" t="s">
        <v>51</v>
      </c>
      <c r="D252" s="32" t="s">
        <v>51</v>
      </c>
      <c r="E252" s="30">
        <v>134.62937770660187</v>
      </c>
      <c r="F252" s="30">
        <v>145.75194982238682</v>
      </c>
      <c r="G252" s="30">
        <v>158.37697435782943</v>
      </c>
      <c r="H252" s="30">
        <v>172.20906939468941</v>
      </c>
      <c r="I252" s="30">
        <v>187.43948991658226</v>
      </c>
      <c r="J252" s="30">
        <v>204.17278450621126</v>
      </c>
      <c r="K252" s="30">
        <v>222.61220969365118</v>
      </c>
      <c r="L252" s="30">
        <v>243.11898738788705</v>
      </c>
      <c r="M252" s="30">
        <v>265.6966622721705</v>
      </c>
      <c r="N252" s="30">
        <v>290.78056273773603</v>
      </c>
      <c r="O252" s="30">
        <v>318.46344904479378</v>
      </c>
      <c r="P252" s="30">
        <v>349.17062599436372</v>
      </c>
      <c r="Q252" s="30">
        <v>383.57810547546137</v>
      </c>
    </row>
    <row r="253" spans="1:17" x14ac:dyDescent="0.35">
      <c r="A253" s="36" t="s">
        <v>17</v>
      </c>
      <c r="B253" s="31" t="s">
        <v>49</v>
      </c>
      <c r="C253" s="32" t="s">
        <v>52</v>
      </c>
      <c r="D253" s="32" t="s">
        <v>52</v>
      </c>
      <c r="E253" s="30">
        <v>39.048930725259183</v>
      </c>
      <c r="F253" s="30">
        <v>41.080737263204512</v>
      </c>
      <c r="G253" s="30">
        <v>43.281623444377608</v>
      </c>
      <c r="H253" s="30">
        <v>45.683499509278754</v>
      </c>
      <c r="I253" s="30">
        <v>48.270492936891159</v>
      </c>
      <c r="J253" s="30">
        <v>51.134808424343717</v>
      </c>
      <c r="K253" s="30">
        <v>54.196750327429413</v>
      </c>
      <c r="L253" s="30">
        <v>57.582447246382927</v>
      </c>
      <c r="M253" s="30">
        <v>61.272785149019462</v>
      </c>
      <c r="N253" s="30">
        <v>65.301735681141494</v>
      </c>
      <c r="O253" s="30">
        <v>69.745847678516824</v>
      </c>
      <c r="P253" s="30">
        <v>74.659384584013068</v>
      </c>
      <c r="Q253" s="30">
        <v>80.057881316157818</v>
      </c>
    </row>
    <row r="254" spans="1:17" x14ac:dyDescent="0.35">
      <c r="A254" s="36" t="s">
        <v>17</v>
      </c>
      <c r="B254" s="31" t="s">
        <v>49</v>
      </c>
      <c r="C254" s="32" t="s">
        <v>53</v>
      </c>
      <c r="D254" s="32" t="s">
        <v>53</v>
      </c>
      <c r="E254" s="30">
        <v>82.174064255945481</v>
      </c>
      <c r="F254" s="30">
        <v>88.014897903882328</v>
      </c>
      <c r="G254" s="30">
        <v>94.456331117903503</v>
      </c>
      <c r="H254" s="30">
        <v>101.37753011288603</v>
      </c>
      <c r="I254" s="30">
        <v>108.85425432515373</v>
      </c>
      <c r="J254" s="30">
        <v>116.98175925945183</v>
      </c>
      <c r="K254" s="30">
        <v>125.80783422739715</v>
      </c>
      <c r="L254" s="30">
        <v>135.64788649492914</v>
      </c>
      <c r="M254" s="30">
        <v>146.36969271572619</v>
      </c>
      <c r="N254" s="30">
        <v>158.12500549032086</v>
      </c>
      <c r="O254" s="30">
        <v>171.1018957475695</v>
      </c>
      <c r="P254" s="30">
        <v>185.45620673022717</v>
      </c>
      <c r="Q254" s="30">
        <v>201.36715404972625</v>
      </c>
    </row>
    <row r="255" spans="1:17" x14ac:dyDescent="0.35">
      <c r="A255" s="36" t="s">
        <v>17</v>
      </c>
      <c r="B255" s="31" t="s">
        <v>49</v>
      </c>
      <c r="C255" s="32" t="s">
        <v>54</v>
      </c>
      <c r="D255" s="32" t="s">
        <v>54</v>
      </c>
      <c r="E255" s="30">
        <v>32.314745046803722</v>
      </c>
      <c r="F255" s="30">
        <v>33.948343975985978</v>
      </c>
      <c r="G255" s="30">
        <v>35.736052171111055</v>
      </c>
      <c r="H255" s="30">
        <v>37.621057624429255</v>
      </c>
      <c r="I255" s="30">
        <v>39.623447422311145</v>
      </c>
      <c r="J255" s="30">
        <v>41.768583346619465</v>
      </c>
      <c r="K255" s="30">
        <v>44.062607690678902</v>
      </c>
      <c r="L255" s="30">
        <v>46.604530357142941</v>
      </c>
      <c r="M255" s="30">
        <v>49.331612993289177</v>
      </c>
      <c r="N255" s="30">
        <v>52.280973620693864</v>
      </c>
      <c r="O255" s="30">
        <v>55.498409089083644</v>
      </c>
      <c r="P255" s="30">
        <v>59.015192991598731</v>
      </c>
      <c r="Q255" s="30">
        <v>62.866967030735402</v>
      </c>
    </row>
    <row r="256" spans="1:17" x14ac:dyDescent="0.35">
      <c r="A256" s="36" t="s">
        <v>17</v>
      </c>
      <c r="B256" s="31" t="s">
        <v>49</v>
      </c>
      <c r="C256" s="32" t="s">
        <v>55</v>
      </c>
      <c r="D256" s="32" t="s">
        <v>55</v>
      </c>
      <c r="E256" s="30">
        <v>52.329095844719646</v>
      </c>
      <c r="F256" s="30">
        <v>56.525923101893149</v>
      </c>
      <c r="G256" s="30">
        <v>61.114264165195529</v>
      </c>
      <c r="H256" s="30">
        <v>66.113916527777022</v>
      </c>
      <c r="I256" s="30">
        <v>71.547101198859977</v>
      </c>
      <c r="J256" s="30">
        <v>77.477004438610621</v>
      </c>
      <c r="K256" s="30">
        <v>84.017230319522668</v>
      </c>
      <c r="L256" s="30">
        <v>91.189450493870609</v>
      </c>
      <c r="M256" s="30">
        <v>99.093664908980003</v>
      </c>
      <c r="N256" s="30">
        <v>107.78404549676978</v>
      </c>
      <c r="O256" s="30">
        <v>117.31166934247463</v>
      </c>
      <c r="P256" s="30">
        <v>127.84995037945072</v>
      </c>
      <c r="Q256" s="30">
        <v>139.52594637691405</v>
      </c>
    </row>
    <row r="257" spans="1:17" x14ac:dyDescent="0.35">
      <c r="A257" s="36" t="s">
        <v>17</v>
      </c>
      <c r="B257" s="31" t="s">
        <v>57</v>
      </c>
      <c r="C257" s="34" t="s">
        <v>58</v>
      </c>
      <c r="D257" s="37" t="s">
        <v>59</v>
      </c>
      <c r="E257" s="39">
        <v>31.865886006256517</v>
      </c>
      <c r="F257" s="39">
        <v>33.425007170220397</v>
      </c>
      <c r="G257" s="39">
        <v>35.133149593924884</v>
      </c>
      <c r="H257" s="39">
        <v>37.366303927250925</v>
      </c>
      <c r="I257" s="39">
        <v>40.022485656301711</v>
      </c>
      <c r="J257" s="39">
        <v>43.600836135081806</v>
      </c>
      <c r="K257" s="39">
        <v>47.284081799818864</v>
      </c>
      <c r="L257" s="39">
        <v>52.12338367799623</v>
      </c>
      <c r="M257" s="39">
        <v>57.590165203089555</v>
      </c>
      <c r="N257" s="39">
        <v>63.665229611392704</v>
      </c>
      <c r="O257" s="39">
        <v>71.083039512905657</v>
      </c>
      <c r="P257" s="39">
        <v>80.012810534293862</v>
      </c>
      <c r="Q257" s="39">
        <v>89.977306845556427</v>
      </c>
    </row>
    <row r="258" spans="1:17" x14ac:dyDescent="0.35">
      <c r="A258" s="36" t="s">
        <v>17</v>
      </c>
      <c r="B258" s="31" t="s">
        <v>57</v>
      </c>
      <c r="C258" s="34" t="s">
        <v>58</v>
      </c>
      <c r="D258" s="37" t="s">
        <v>60</v>
      </c>
      <c r="E258" s="39">
        <v>20.353694111596056</v>
      </c>
      <c r="F258" s="39">
        <v>21.564827526232005</v>
      </c>
      <c r="G258" s="39">
        <v>22.868982932531996</v>
      </c>
      <c r="H258" s="39">
        <v>24.266551775693117</v>
      </c>
      <c r="I258" s="39">
        <v>25.7585284517438</v>
      </c>
      <c r="J258" s="39">
        <v>27.360317893009995</v>
      </c>
      <c r="K258" s="39">
        <v>29.103683618007221</v>
      </c>
      <c r="L258" s="39">
        <v>30.985812183951246</v>
      </c>
      <c r="M258" s="39">
        <v>33.030341365398648</v>
      </c>
      <c r="N258" s="39">
        <v>35.243452119805006</v>
      </c>
      <c r="O258" s="39">
        <v>37.629405685292902</v>
      </c>
      <c r="P258" s="39">
        <v>40.230921787918462</v>
      </c>
      <c r="Q258" s="39">
        <v>43.07241107229315</v>
      </c>
    </row>
    <row r="259" spans="1:17" x14ac:dyDescent="0.35">
      <c r="A259" s="36" t="s">
        <v>17</v>
      </c>
      <c r="B259" s="31" t="s">
        <v>57</v>
      </c>
      <c r="C259" s="34" t="s">
        <v>58</v>
      </c>
      <c r="D259" s="37" t="s">
        <v>61</v>
      </c>
      <c r="E259" s="39">
        <v>20.628458286136762</v>
      </c>
      <c r="F259" s="39">
        <v>22.599494023484802</v>
      </c>
      <c r="G259" s="39">
        <v>24.784617414847059</v>
      </c>
      <c r="H259" s="39">
        <v>27.197491624959849</v>
      </c>
      <c r="I259" s="39">
        <v>29.881104672002998</v>
      </c>
      <c r="J259" s="39">
        <v>32.872011261821577</v>
      </c>
      <c r="K259" s="39">
        <v>36.191480585398004</v>
      </c>
      <c r="L259" s="39">
        <v>39.924462493268038</v>
      </c>
      <c r="M259" s="39">
        <v>44.096415491578711</v>
      </c>
      <c r="N259" s="39">
        <v>48.745032360630894</v>
      </c>
      <c r="O259" s="39">
        <v>53.976440406031159</v>
      </c>
      <c r="P259" s="39">
        <v>59.822190903041104</v>
      </c>
      <c r="Q259" s="39">
        <v>66.39120446643102</v>
      </c>
    </row>
    <row r="260" spans="1:17" x14ac:dyDescent="0.35">
      <c r="A260" s="36" t="s">
        <v>17</v>
      </c>
      <c r="B260" s="31" t="s">
        <v>57</v>
      </c>
      <c r="C260" s="34" t="s">
        <v>58</v>
      </c>
      <c r="D260" s="37" t="s">
        <v>62</v>
      </c>
      <c r="E260" s="39">
        <v>31.210550671075108</v>
      </c>
      <c r="F260" s="39">
        <v>34.022961207613584</v>
      </c>
      <c r="G260" s="39">
        <v>37.12186026151295</v>
      </c>
      <c r="H260" s="39">
        <v>40.52662227563507</v>
      </c>
      <c r="I260" s="39">
        <v>44.258693952210734</v>
      </c>
      <c r="J260" s="39">
        <v>48.365518219806681</v>
      </c>
      <c r="K260" s="39">
        <v>52.927610458952152</v>
      </c>
      <c r="L260" s="39">
        <v>57.970357819736186</v>
      </c>
      <c r="M260" s="39">
        <v>63.569673530298971</v>
      </c>
      <c r="N260" s="39">
        <v>69.774639143829461</v>
      </c>
      <c r="O260" s="39">
        <v>76.633886603880683</v>
      </c>
      <c r="P260" s="39">
        <v>84.27748281800433</v>
      </c>
      <c r="Q260" s="39">
        <v>92.80939995673296</v>
      </c>
    </row>
    <row r="261" spans="1:17" x14ac:dyDescent="0.35">
      <c r="A261" s="36" t="s">
        <v>17</v>
      </c>
      <c r="B261" s="31" t="s">
        <v>57</v>
      </c>
      <c r="C261" s="34" t="s">
        <v>58</v>
      </c>
      <c r="D261" s="37" t="s">
        <v>63</v>
      </c>
      <c r="E261" s="39">
        <v>18.696025013964917</v>
      </c>
      <c r="F261" s="39">
        <v>20.163561661488444</v>
      </c>
      <c r="G261" s="39">
        <v>21.827020879476137</v>
      </c>
      <c r="H261" s="39">
        <v>23.643353697401697</v>
      </c>
      <c r="I261" s="39">
        <v>25.636956587547019</v>
      </c>
      <c r="J261" s="39">
        <v>27.819979213301441</v>
      </c>
      <c r="K261" s="39">
        <v>30.217816411306316</v>
      </c>
      <c r="L261" s="39">
        <v>32.876899148620275</v>
      </c>
      <c r="M261" s="39">
        <v>35.794563392733899</v>
      </c>
      <c r="N261" s="39">
        <v>39.026325118073629</v>
      </c>
      <c r="O261" s="39">
        <v>42.580855715593266</v>
      </c>
      <c r="P261" s="39">
        <v>46.51112283162616</v>
      </c>
      <c r="Q261" s="39">
        <v>50.902653619685061</v>
      </c>
    </row>
    <row r="262" spans="1:17" x14ac:dyDescent="0.35">
      <c r="A262" s="36" t="s">
        <v>17</v>
      </c>
      <c r="B262" s="31" t="s">
        <v>57</v>
      </c>
      <c r="C262" s="34" t="s">
        <v>58</v>
      </c>
      <c r="D262" s="37" t="s">
        <v>64</v>
      </c>
      <c r="E262" s="39">
        <v>14.558969469870219</v>
      </c>
      <c r="F262" s="39">
        <v>15.667486387186356</v>
      </c>
      <c r="G262" s="39">
        <v>16.898131279389414</v>
      </c>
      <c r="H262" s="39">
        <v>18.235153174476789</v>
      </c>
      <c r="I262" s="39">
        <v>19.690744492105026</v>
      </c>
      <c r="J262" s="39">
        <v>21.272473533845726</v>
      </c>
      <c r="K262" s="39">
        <v>22.98804564053837</v>
      </c>
      <c r="L262" s="39">
        <v>24.853657508111937</v>
      </c>
      <c r="M262" s="39">
        <v>26.896703836114831</v>
      </c>
      <c r="N262" s="39">
        <v>29.144519929215544</v>
      </c>
      <c r="O262" s="39">
        <v>31.605103003400664</v>
      </c>
      <c r="P262" s="39">
        <v>34.291889104523918</v>
      </c>
      <c r="Q262" s="39">
        <v>37.237889136934641</v>
      </c>
    </row>
    <row r="263" spans="1:17" x14ac:dyDescent="0.35">
      <c r="A263" s="36" t="s">
        <v>17</v>
      </c>
      <c r="B263" s="31" t="s">
        <v>57</v>
      </c>
      <c r="C263" s="34" t="s">
        <v>58</v>
      </c>
      <c r="D263" s="37" t="s">
        <v>65</v>
      </c>
      <c r="E263" s="39">
        <v>13.102651668019474</v>
      </c>
      <c r="F263" s="39">
        <v>13.964092687151364</v>
      </c>
      <c r="G263" s="39">
        <v>14.916184841016427</v>
      </c>
      <c r="H263" s="39">
        <v>15.944538420861491</v>
      </c>
      <c r="I263" s="39">
        <v>17.056646066043818</v>
      </c>
      <c r="J263" s="39">
        <v>18.267443544597885</v>
      </c>
      <c r="K263" s="39">
        <v>19.578029135596562</v>
      </c>
      <c r="L263" s="39">
        <v>21.004725234129651</v>
      </c>
      <c r="M263" s="39">
        <v>22.568098704985722</v>
      </c>
      <c r="N263" s="39">
        <v>24.265937718549285</v>
      </c>
      <c r="O263" s="39">
        <v>26.121443755752605</v>
      </c>
      <c r="P263" s="39">
        <v>28.152032894427453</v>
      </c>
      <c r="Q263" s="39">
        <v>30.389874329075688</v>
      </c>
    </row>
    <row r="264" spans="1:17" x14ac:dyDescent="0.35">
      <c r="A264" s="36" t="s">
        <v>17</v>
      </c>
      <c r="B264" s="31" t="s">
        <v>57</v>
      </c>
      <c r="C264" s="34" t="s">
        <v>58</v>
      </c>
      <c r="D264" s="37" t="s">
        <v>66</v>
      </c>
      <c r="E264" s="39">
        <v>27.839385498612433</v>
      </c>
      <c r="F264" s="39">
        <v>30.893975988168908</v>
      </c>
      <c r="G264" s="39">
        <v>34.40741225381651</v>
      </c>
      <c r="H264" s="39">
        <v>38.345072281485429</v>
      </c>
      <c r="I264" s="39">
        <v>42.775735273061557</v>
      </c>
      <c r="J264" s="39">
        <v>47.753920689149595</v>
      </c>
      <c r="K264" s="39">
        <v>53.361115378816237</v>
      </c>
      <c r="L264" s="39">
        <v>59.723068239625455</v>
      </c>
      <c r="M264" s="39">
        <v>66.888190664733145</v>
      </c>
      <c r="N264" s="39">
        <v>75.01602298658085</v>
      </c>
      <c r="O264" s="39">
        <v>84.191057043658162</v>
      </c>
      <c r="P264" s="39">
        <v>94.591060306131766</v>
      </c>
      <c r="Q264" s="39">
        <v>106.47607366008691</v>
      </c>
    </row>
    <row r="265" spans="1:17" x14ac:dyDescent="0.35">
      <c r="A265" s="36" t="s">
        <v>17</v>
      </c>
      <c r="B265" s="31" t="s">
        <v>57</v>
      </c>
      <c r="C265" s="34" t="s">
        <v>58</v>
      </c>
      <c r="D265" s="37" t="s">
        <v>67</v>
      </c>
      <c r="E265" s="39">
        <v>8.926203773794958</v>
      </c>
      <c r="F265" s="39">
        <v>9.3874321618809322</v>
      </c>
      <c r="G265" s="39">
        <v>9.8922713577131294</v>
      </c>
      <c r="H265" s="39">
        <v>10.425133843962465</v>
      </c>
      <c r="I265" s="39">
        <v>10.991675025483339</v>
      </c>
      <c r="J265" s="39">
        <v>11.599037443781731</v>
      </c>
      <c r="K265" s="39">
        <v>12.249056609522906</v>
      </c>
      <c r="L265" s="39">
        <v>12.969392085147378</v>
      </c>
      <c r="M265" s="39">
        <v>13.742808016689139</v>
      </c>
      <c r="N265" s="39">
        <v>14.579813225716139</v>
      </c>
      <c r="O265" s="39">
        <v>15.493380992968419</v>
      </c>
      <c r="P265" s="39">
        <v>16.492484570789824</v>
      </c>
      <c r="Q265" s="39">
        <v>17.587355304252384</v>
      </c>
    </row>
    <row r="266" spans="1:17" x14ac:dyDescent="0.35">
      <c r="A266" s="36" t="s">
        <v>17</v>
      </c>
      <c r="B266" s="31" t="s">
        <v>57</v>
      </c>
      <c r="C266" s="34" t="s">
        <v>58</v>
      </c>
      <c r="D266" s="37" t="s">
        <v>68</v>
      </c>
      <c r="E266" s="39">
        <v>11.035728083629841</v>
      </c>
      <c r="F266" s="39">
        <v>11.535418236360334</v>
      </c>
      <c r="G266" s="39">
        <v>12.085833213342237</v>
      </c>
      <c r="H266" s="39">
        <v>12.671704774681594</v>
      </c>
      <c r="I266" s="39">
        <v>13.296195049962858</v>
      </c>
      <c r="J266" s="39">
        <v>13.967926880025242</v>
      </c>
      <c r="K266" s="39">
        <v>14.68417558519827</v>
      </c>
      <c r="L266" s="39">
        <v>15.453715459915669</v>
      </c>
      <c r="M266" s="39">
        <v>16.287650023026696</v>
      </c>
      <c r="N266" s="39">
        <v>17.179652558517336</v>
      </c>
      <c r="O266" s="39">
        <v>18.141699691770583</v>
      </c>
      <c r="P266" s="39">
        <v>19.180679249877166</v>
      </c>
      <c r="Q266" s="39">
        <v>20.312819848484622</v>
      </c>
    </row>
    <row r="267" spans="1:17" x14ac:dyDescent="0.35">
      <c r="A267" s="36" t="s">
        <v>17</v>
      </c>
      <c r="B267" s="31" t="s">
        <v>57</v>
      </c>
      <c r="C267" s="32" t="s">
        <v>69</v>
      </c>
      <c r="D267" s="32" t="s">
        <v>69</v>
      </c>
      <c r="E267" s="30">
        <v>16.086660797368943</v>
      </c>
      <c r="F267" s="30">
        <v>17.32475156108228</v>
      </c>
      <c r="G267" s="30">
        <v>18.700331984546906</v>
      </c>
      <c r="H267" s="30">
        <v>20.199358019842311</v>
      </c>
      <c r="I267" s="30">
        <v>21.834834708116755</v>
      </c>
      <c r="J267" s="30">
        <v>23.62976968754462</v>
      </c>
      <c r="K267" s="30">
        <v>25.590156826668114</v>
      </c>
      <c r="L267" s="30">
        <v>27.74204769171654</v>
      </c>
      <c r="M267" s="30">
        <v>30.118095083751506</v>
      </c>
      <c r="N267" s="30">
        <v>32.721806803582233</v>
      </c>
      <c r="O267" s="30">
        <v>35.590976650255818</v>
      </c>
      <c r="P267" s="30">
        <v>38.756962978002583</v>
      </c>
      <c r="Q267" s="30">
        <v>42.272589885736508</v>
      </c>
    </row>
    <row r="268" spans="1:17" x14ac:dyDescent="0.35">
      <c r="A268" s="36" t="s">
        <v>17</v>
      </c>
      <c r="B268" s="31" t="s">
        <v>57</v>
      </c>
      <c r="C268" s="32" t="s">
        <v>70</v>
      </c>
      <c r="D268" s="32" t="s">
        <v>70</v>
      </c>
      <c r="E268" s="30">
        <v>43.368187245532688</v>
      </c>
      <c r="F268" s="30">
        <v>46.601135633504747</v>
      </c>
      <c r="G268" s="30">
        <v>50.093556342314812</v>
      </c>
      <c r="H268" s="30">
        <v>53.864108934124125</v>
      </c>
      <c r="I268" s="30">
        <v>57.936919644452054</v>
      </c>
      <c r="J268" s="30">
        <v>62.355244775285435</v>
      </c>
      <c r="K268" s="30">
        <v>67.180058038031333</v>
      </c>
      <c r="L268" s="30">
        <v>72.416927559954757</v>
      </c>
      <c r="M268" s="30">
        <v>78.170107699335091</v>
      </c>
      <c r="N268" s="30">
        <v>84.502970817905691</v>
      </c>
      <c r="O268" s="30">
        <v>91.459779054829355</v>
      </c>
      <c r="P268" s="30">
        <v>99.051142709293615</v>
      </c>
      <c r="Q268" s="30">
        <v>107.44595315481267</v>
      </c>
    </row>
    <row r="269" spans="1:17" x14ac:dyDescent="0.35">
      <c r="A269" s="36" t="s">
        <v>17</v>
      </c>
      <c r="B269" s="31" t="s">
        <v>57</v>
      </c>
      <c r="C269" s="32" t="s">
        <v>71</v>
      </c>
      <c r="D269" s="32" t="s">
        <v>71</v>
      </c>
      <c r="E269" s="30">
        <v>34.611939069804912</v>
      </c>
      <c r="F269" s="30">
        <v>36.558126265955082</v>
      </c>
      <c r="G269" s="30">
        <v>38.655410222384411</v>
      </c>
      <c r="H269" s="30">
        <v>40.898704852177168</v>
      </c>
      <c r="I269" s="30">
        <v>43.326074824191011</v>
      </c>
      <c r="J269" s="30">
        <v>45.95913078589691</v>
      </c>
      <c r="K269" s="30">
        <v>48.793019784340878</v>
      </c>
      <c r="L269" s="30">
        <v>51.907222384744749</v>
      </c>
      <c r="M269" s="30">
        <v>55.290306442335563</v>
      </c>
      <c r="N269" s="30">
        <v>58.944930270876498</v>
      </c>
      <c r="O269" s="30">
        <v>62.953262456241156</v>
      </c>
      <c r="P269" s="30">
        <v>67.295861875922313</v>
      </c>
      <c r="Q269" s="30">
        <v>72.039440267240067</v>
      </c>
    </row>
    <row r="270" spans="1:17" x14ac:dyDescent="0.35">
      <c r="A270" s="36" t="s">
        <v>17</v>
      </c>
      <c r="B270" s="31" t="s">
        <v>57</v>
      </c>
      <c r="C270" s="32" t="s">
        <v>72</v>
      </c>
      <c r="D270" s="32" t="s">
        <v>72</v>
      </c>
      <c r="E270" s="30">
        <v>40.040921239508563</v>
      </c>
      <c r="F270" s="30">
        <v>42.229524071905644</v>
      </c>
      <c r="G270" s="30">
        <v>44.549314547579925</v>
      </c>
      <c r="H270" s="30">
        <v>47.022469145343159</v>
      </c>
      <c r="I270" s="30">
        <v>49.67578916902837</v>
      </c>
      <c r="J270" s="30">
        <v>52.513769585711557</v>
      </c>
      <c r="K270" s="30">
        <v>55.528430300574463</v>
      </c>
      <c r="L270" s="30">
        <v>58.765925991896033</v>
      </c>
      <c r="M270" s="30">
        <v>62.283539447538125</v>
      </c>
      <c r="N270" s="30">
        <v>66.05181132533545</v>
      </c>
      <c r="O270" s="30">
        <v>70.135706624358662</v>
      </c>
      <c r="P270" s="30">
        <v>74.544365682944218</v>
      </c>
      <c r="Q270" s="30">
        <v>79.309280084329444</v>
      </c>
    </row>
    <row r="271" spans="1:17" x14ac:dyDescent="0.35">
      <c r="A271" s="36" t="s">
        <v>17</v>
      </c>
      <c r="B271" s="31" t="s">
        <v>57</v>
      </c>
      <c r="C271" s="32" t="s">
        <v>73</v>
      </c>
      <c r="D271" s="32" t="s">
        <v>73</v>
      </c>
      <c r="E271" s="30">
        <v>30.556376956005064</v>
      </c>
      <c r="F271" s="30">
        <v>31.984764144147057</v>
      </c>
      <c r="G271" s="30">
        <v>33.556938748535032</v>
      </c>
      <c r="H271" s="30">
        <v>35.22567961868868</v>
      </c>
      <c r="I271" s="30">
        <v>37.002094240007033</v>
      </c>
      <c r="J271" s="30">
        <v>38.886785631616263</v>
      </c>
      <c r="K271" s="30">
        <v>40.879876565285848</v>
      </c>
      <c r="L271" s="30">
        <v>42.995896986457481</v>
      </c>
      <c r="M271" s="30">
        <v>45.266476459675161</v>
      </c>
      <c r="N271" s="30">
        <v>47.71893922524567</v>
      </c>
      <c r="O271" s="30">
        <v>50.345061467096002</v>
      </c>
      <c r="P271" s="30">
        <v>53.145118665781816</v>
      </c>
      <c r="Q271" s="30">
        <v>56.148652061197964</v>
      </c>
    </row>
    <row r="272" spans="1:17" x14ac:dyDescent="0.35">
      <c r="A272" s="36" t="s">
        <v>17</v>
      </c>
      <c r="B272" s="31" t="s">
        <v>57</v>
      </c>
      <c r="C272" s="32" t="s">
        <v>74</v>
      </c>
      <c r="D272" s="32" t="s">
        <v>74</v>
      </c>
      <c r="E272" s="30">
        <v>110.2606917519506</v>
      </c>
      <c r="F272" s="30">
        <v>117.63993497836972</v>
      </c>
      <c r="G272" s="30">
        <v>125.55965577180407</v>
      </c>
      <c r="H272" s="30">
        <v>134.05365234044515</v>
      </c>
      <c r="I272" s="30">
        <v>143.1681718615074</v>
      </c>
      <c r="J272" s="30">
        <v>152.9952122033861</v>
      </c>
      <c r="K272" s="30">
        <v>163.66740871309202</v>
      </c>
      <c r="L272" s="30">
        <v>175.1784023931209</v>
      </c>
      <c r="M272" s="30">
        <v>187.760436724096</v>
      </c>
      <c r="N272" s="30">
        <v>201.54069178663048</v>
      </c>
      <c r="O272" s="30">
        <v>216.5968045566708</v>
      </c>
      <c r="P272" s="30">
        <v>232.92410728450182</v>
      </c>
      <c r="Q272" s="30">
        <v>250.88981430494206</v>
      </c>
    </row>
    <row r="273" spans="1:17" x14ac:dyDescent="0.35">
      <c r="A273" s="36" t="s">
        <v>17</v>
      </c>
      <c r="B273" s="31" t="s">
        <v>57</v>
      </c>
      <c r="C273" s="32" t="s">
        <v>75</v>
      </c>
      <c r="D273" s="32" t="s">
        <v>75</v>
      </c>
      <c r="E273" s="30">
        <v>12.324888541238293</v>
      </c>
      <c r="F273" s="30">
        <v>12.834419231517337</v>
      </c>
      <c r="G273" s="30">
        <v>13.377485788016228</v>
      </c>
      <c r="H273" s="30">
        <v>13.952038545660633</v>
      </c>
      <c r="I273" s="30">
        <v>14.556442236854663</v>
      </c>
      <c r="J273" s="30">
        <v>15.19724698571803</v>
      </c>
      <c r="K273" s="30">
        <v>15.889573069358836</v>
      </c>
      <c r="L273" s="30">
        <v>16.6285498249479</v>
      </c>
      <c r="M273" s="30">
        <v>17.423727164903216</v>
      </c>
      <c r="N273" s="30">
        <v>18.274695213227684</v>
      </c>
      <c r="O273" s="30">
        <v>19.179958813026211</v>
      </c>
      <c r="P273" s="30">
        <v>20.157608157848145</v>
      </c>
      <c r="Q273" s="30">
        <v>21.215212094152669</v>
      </c>
    </row>
    <row r="274" spans="1:17" x14ac:dyDescent="0.35">
      <c r="A274" s="36" t="s">
        <v>17</v>
      </c>
      <c r="B274" s="31" t="s">
        <v>38</v>
      </c>
      <c r="C274" s="34" t="s">
        <v>76</v>
      </c>
      <c r="D274" s="34" t="s">
        <v>76</v>
      </c>
      <c r="E274" s="38">
        <v>214.01857852276873</v>
      </c>
      <c r="F274" s="38">
        <v>228.51155101099732</v>
      </c>
      <c r="G274" s="38">
        <v>244.52392585137898</v>
      </c>
      <c r="H274" s="38">
        <v>262.36108707128784</v>
      </c>
      <c r="I274" s="38">
        <v>282.03851292214779</v>
      </c>
      <c r="J274" s="38">
        <v>304.31901261099745</v>
      </c>
      <c r="K274" s="38">
        <v>328.76950838617068</v>
      </c>
      <c r="L274" s="38">
        <v>356.50769071654071</v>
      </c>
      <c r="M274" s="38">
        <v>387.33384185321489</v>
      </c>
      <c r="N274" s="38">
        <v>421.68301189984641</v>
      </c>
      <c r="O274" s="38">
        <v>460.40017216476133</v>
      </c>
      <c r="P274" s="38">
        <v>503.95122985208377</v>
      </c>
      <c r="Q274" s="38">
        <v>552.83536048836049</v>
      </c>
    </row>
    <row r="275" spans="1:17" x14ac:dyDescent="0.35">
      <c r="A275" s="36" t="s">
        <v>17</v>
      </c>
      <c r="B275" s="31" t="s">
        <v>38</v>
      </c>
      <c r="C275" s="32" t="s">
        <v>77</v>
      </c>
      <c r="D275" s="32" t="s">
        <v>77</v>
      </c>
      <c r="E275" s="30">
        <v>164.97796922168749</v>
      </c>
      <c r="F275" s="30">
        <v>177.14887651444786</v>
      </c>
      <c r="G275" s="30">
        <v>190.26616230270551</v>
      </c>
      <c r="H275" s="30">
        <v>204.46548976020443</v>
      </c>
      <c r="I275" s="30">
        <v>219.91089743673712</v>
      </c>
      <c r="J275" s="30">
        <v>236.67774515612754</v>
      </c>
      <c r="K275" s="30">
        <v>254.78852126344302</v>
      </c>
      <c r="L275" s="30">
        <v>274.5135252837523</v>
      </c>
      <c r="M275" s="30">
        <v>296.19235718672974</v>
      </c>
      <c r="N275" s="30">
        <v>319.77390785950922</v>
      </c>
      <c r="O275" s="30">
        <v>345.65718712496158</v>
      </c>
      <c r="P275" s="30">
        <v>373.99165833767034</v>
      </c>
      <c r="Q275" s="30">
        <v>405.0457897611455</v>
      </c>
    </row>
    <row r="276" spans="1:17" x14ac:dyDescent="0.35">
      <c r="A276" s="36" t="s">
        <v>17</v>
      </c>
      <c r="B276" s="31" t="s">
        <v>38</v>
      </c>
      <c r="C276" s="32" t="s">
        <v>78</v>
      </c>
      <c r="D276" s="32" t="s">
        <v>78</v>
      </c>
      <c r="E276" s="30">
        <v>31.732139021514708</v>
      </c>
      <c r="F276" s="30">
        <v>33.765946535703854</v>
      </c>
      <c r="G276" s="30">
        <v>36.001248911031631</v>
      </c>
      <c r="H276" s="30">
        <v>38.387708670741901</v>
      </c>
      <c r="I276" s="30">
        <v>40.950682609852869</v>
      </c>
      <c r="J276" s="30">
        <v>43.722154699804094</v>
      </c>
      <c r="K276" s="30">
        <v>46.715482225751856</v>
      </c>
      <c r="L276" s="30">
        <v>50.042985308360038</v>
      </c>
      <c r="M276" s="30">
        <v>53.648864753522609</v>
      </c>
      <c r="N276" s="30">
        <v>57.582757154432322</v>
      </c>
      <c r="O276" s="30">
        <v>61.906155510074107</v>
      </c>
      <c r="P276" s="30">
        <v>66.667205424964607</v>
      </c>
      <c r="Q276" s="30">
        <v>71.92109742874689</v>
      </c>
    </row>
    <row r="277" spans="1:17" x14ac:dyDescent="0.35">
      <c r="A277" s="36" t="s">
        <v>17</v>
      </c>
      <c r="B277" s="31" t="s">
        <v>38</v>
      </c>
      <c r="C277" s="32" t="s">
        <v>79</v>
      </c>
      <c r="D277" s="32" t="s">
        <v>79</v>
      </c>
      <c r="E277" s="30">
        <v>57.765568984444492</v>
      </c>
      <c r="F277" s="30">
        <v>61.192582385444197</v>
      </c>
      <c r="G277" s="30">
        <v>64.970253134819117</v>
      </c>
      <c r="H277" s="30">
        <v>69.018478618359822</v>
      </c>
      <c r="I277" s="30">
        <v>73.367319388103439</v>
      </c>
      <c r="J277" s="30">
        <v>78.027244037461656</v>
      </c>
      <c r="K277" s="30">
        <v>83.008031290637533</v>
      </c>
      <c r="L277" s="30">
        <v>88.348948758474734</v>
      </c>
      <c r="M277" s="30">
        <v>94.12604073808609</v>
      </c>
      <c r="N277" s="30">
        <v>100.40976473552675</v>
      </c>
      <c r="O277" s="30">
        <v>107.19880950197032</v>
      </c>
      <c r="P277" s="30">
        <v>114.50950944168727</v>
      </c>
      <c r="Q277" s="30">
        <v>122.42165455637661</v>
      </c>
    </row>
    <row r="278" spans="1:17" x14ac:dyDescent="0.35">
      <c r="A278" s="36" t="s">
        <v>17</v>
      </c>
      <c r="B278" s="31" t="s">
        <v>38</v>
      </c>
      <c r="C278" s="32" t="s">
        <v>80</v>
      </c>
      <c r="D278" s="32" t="s">
        <v>80</v>
      </c>
      <c r="E278" s="30">
        <v>16.972962433949935</v>
      </c>
      <c r="F278" s="30">
        <v>17.777956489675752</v>
      </c>
      <c r="G278" s="30">
        <v>18.666567232816803</v>
      </c>
      <c r="H278" s="30">
        <v>19.605173132095654</v>
      </c>
      <c r="I278" s="30">
        <v>20.601679553778851</v>
      </c>
      <c r="J278" s="30">
        <v>21.670467965189893</v>
      </c>
      <c r="K278" s="30">
        <v>22.832075354503356</v>
      </c>
      <c r="L278" s="30">
        <v>24.107296616212629</v>
      </c>
      <c r="M278" s="30">
        <v>25.476194718730589</v>
      </c>
      <c r="N278" s="30">
        <v>26.947028565799741</v>
      </c>
      <c r="O278" s="30">
        <v>28.555537731964957</v>
      </c>
      <c r="P278" s="30">
        <v>30.318239298522435</v>
      </c>
      <c r="Q278" s="30">
        <v>32.254027857314654</v>
      </c>
    </row>
    <row r="279" spans="1:17" x14ac:dyDescent="0.35">
      <c r="A279" s="36" t="s">
        <v>17</v>
      </c>
      <c r="B279" s="31" t="s">
        <v>81</v>
      </c>
      <c r="C279" s="34" t="s">
        <v>82</v>
      </c>
      <c r="D279" s="34" t="s">
        <v>82</v>
      </c>
      <c r="E279" s="38">
        <v>417.49192928869604</v>
      </c>
      <c r="F279" s="38">
        <v>445.11317670231597</v>
      </c>
      <c r="G279" s="38">
        <v>475.33789620843504</v>
      </c>
      <c r="H279" s="38">
        <v>508.42851178835076</v>
      </c>
      <c r="I279" s="38">
        <v>544.52307358358019</v>
      </c>
      <c r="J279" s="38">
        <v>584.43931511828589</v>
      </c>
      <c r="K279" s="38">
        <v>627.78559796222896</v>
      </c>
      <c r="L279" s="38">
        <v>675.90982458271606</v>
      </c>
      <c r="M279" s="38">
        <v>728.92977888845769</v>
      </c>
      <c r="N279" s="38">
        <v>787.30299418607547</v>
      </c>
      <c r="O279" s="38">
        <v>852.12456944486314</v>
      </c>
      <c r="P279" s="38">
        <v>924.07285653683675</v>
      </c>
      <c r="Q279" s="38">
        <v>1003.8409239477432</v>
      </c>
    </row>
    <row r="280" spans="1:17" x14ac:dyDescent="0.35">
      <c r="A280" s="36" t="s">
        <v>17</v>
      </c>
      <c r="B280" s="31" t="s">
        <v>81</v>
      </c>
      <c r="C280" s="32" t="s">
        <v>83</v>
      </c>
      <c r="D280" s="32" t="s">
        <v>83</v>
      </c>
      <c r="E280" s="30">
        <v>67.975288895669365</v>
      </c>
      <c r="F280" s="30">
        <v>73.283736233953078</v>
      </c>
      <c r="G280" s="30">
        <v>79.090261224317032</v>
      </c>
      <c r="H280" s="30">
        <v>85.409425464338952</v>
      </c>
      <c r="I280" s="30">
        <v>92.346018327039943</v>
      </c>
      <c r="J280" s="30">
        <v>99.977309351294721</v>
      </c>
      <c r="K280" s="30">
        <v>108.32802055827744</v>
      </c>
      <c r="L280" s="30">
        <v>117.61062210062431</v>
      </c>
      <c r="M280" s="30">
        <v>127.84752036182621</v>
      </c>
      <c r="N280" s="30">
        <v>139.09347602903901</v>
      </c>
      <c r="O280" s="30">
        <v>151.5932925888691</v>
      </c>
      <c r="P280" s="30">
        <v>165.36498581809178</v>
      </c>
      <c r="Q280" s="30">
        <v>180.63700614420102</v>
      </c>
    </row>
    <row r="281" spans="1:17" x14ac:dyDescent="0.35">
      <c r="A281" s="36" t="s">
        <v>18</v>
      </c>
      <c r="B281" s="31" t="s">
        <v>40</v>
      </c>
      <c r="C281" s="32" t="s">
        <v>41</v>
      </c>
      <c r="D281" s="32" t="s">
        <v>41</v>
      </c>
      <c r="E281" s="30">
        <v>128.95057874151908</v>
      </c>
      <c r="F281" s="30">
        <v>135.0806626037359</v>
      </c>
      <c r="G281" s="30">
        <v>141.65611030093822</v>
      </c>
      <c r="H281" s="30">
        <v>148.64579031178539</v>
      </c>
      <c r="I281" s="30">
        <v>156.17622146531971</v>
      </c>
      <c r="J281" s="30">
        <v>164.31026473859782</v>
      </c>
      <c r="K281" s="30">
        <v>173.01386585825185</v>
      </c>
      <c r="L281" s="30">
        <v>182.55284973491354</v>
      </c>
      <c r="M281" s="30">
        <v>192.86435728923178</v>
      </c>
      <c r="N281" s="30">
        <v>203.93636762666907</v>
      </c>
      <c r="O281" s="30">
        <v>216.03198956917424</v>
      </c>
      <c r="P281" s="30">
        <v>229.0567276276393</v>
      </c>
      <c r="Q281" s="30">
        <v>243.21194575248293</v>
      </c>
    </row>
    <row r="282" spans="1:17" x14ac:dyDescent="0.35">
      <c r="A282" s="36" t="s">
        <v>18</v>
      </c>
      <c r="B282" s="31" t="s">
        <v>40</v>
      </c>
      <c r="C282" s="32" t="s">
        <v>42</v>
      </c>
      <c r="D282" s="32" t="s">
        <v>42</v>
      </c>
      <c r="E282" s="30">
        <v>30.603545069642724</v>
      </c>
      <c r="F282" s="30">
        <v>33.148544024640721</v>
      </c>
      <c r="G282" s="30">
        <v>35.914260289686219</v>
      </c>
      <c r="H282" s="30">
        <v>38.931636371987963</v>
      </c>
      <c r="I282" s="30">
        <v>42.238012856203021</v>
      </c>
      <c r="J282" s="30">
        <v>45.854903120180488</v>
      </c>
      <c r="K282" s="30">
        <v>49.794213734036042</v>
      </c>
      <c r="L282" s="30">
        <v>54.116575697025382</v>
      </c>
      <c r="M282" s="30">
        <v>58.898270793668466</v>
      </c>
      <c r="N282" s="30">
        <v>64.140393813818363</v>
      </c>
      <c r="O282" s="30">
        <v>69.934181358455547</v>
      </c>
      <c r="P282" s="30">
        <v>76.323374778174113</v>
      </c>
      <c r="Q282" s="30">
        <v>83.377305521114025</v>
      </c>
    </row>
    <row r="283" spans="1:17" x14ac:dyDescent="0.35">
      <c r="A283" s="36" t="s">
        <v>18</v>
      </c>
      <c r="B283" s="31" t="s">
        <v>40</v>
      </c>
      <c r="C283" s="32" t="s">
        <v>43</v>
      </c>
      <c r="D283" s="32" t="s">
        <v>43</v>
      </c>
      <c r="E283" s="30">
        <v>23.410786155519773</v>
      </c>
      <c r="F283" s="30">
        <v>24.754154798045651</v>
      </c>
      <c r="G283" s="30">
        <v>26.234214753560792</v>
      </c>
      <c r="H283" s="30">
        <v>27.817846904095006</v>
      </c>
      <c r="I283" s="30">
        <v>29.516572656626913</v>
      </c>
      <c r="J283" s="30">
        <v>31.333944277552501</v>
      </c>
      <c r="K283" s="30">
        <v>33.273207959757954</v>
      </c>
      <c r="L283" s="30">
        <v>35.349403362722896</v>
      </c>
      <c r="M283" s="30">
        <v>37.592171655622828</v>
      </c>
      <c r="N283" s="30">
        <v>40.028702636290561</v>
      </c>
      <c r="O283" s="30">
        <v>42.657372665392074</v>
      </c>
      <c r="P283" s="30">
        <v>45.483586631123686</v>
      </c>
      <c r="Q283" s="30">
        <v>48.537909633743112</v>
      </c>
    </row>
    <row r="284" spans="1:17" x14ac:dyDescent="0.35">
      <c r="A284" s="36" t="s">
        <v>18</v>
      </c>
      <c r="B284" s="31" t="s">
        <v>40</v>
      </c>
      <c r="C284" s="32" t="s">
        <v>44</v>
      </c>
      <c r="D284" s="32" t="s">
        <v>44</v>
      </c>
      <c r="E284" s="30">
        <v>16.837558839946372</v>
      </c>
      <c r="F284" s="30">
        <v>18.024943091480544</v>
      </c>
      <c r="G284" s="30">
        <v>19.300996037922818</v>
      </c>
      <c r="H284" s="30">
        <v>20.678620266143845</v>
      </c>
      <c r="I284" s="30">
        <v>22.173425312783145</v>
      </c>
      <c r="J284" s="30">
        <v>23.791883039950864</v>
      </c>
      <c r="K284" s="30">
        <v>25.535063772182539</v>
      </c>
      <c r="L284" s="30">
        <v>27.428851678430938</v>
      </c>
      <c r="M284" s="30">
        <v>29.505733299777511</v>
      </c>
      <c r="N284" s="30">
        <v>31.758871172359871</v>
      </c>
      <c r="O284" s="30">
        <v>34.226201623515365</v>
      </c>
      <c r="P284" s="30">
        <v>36.920481530550354</v>
      </c>
      <c r="Q284" s="30">
        <v>39.866047045182064</v>
      </c>
    </row>
    <row r="285" spans="1:17" x14ac:dyDescent="0.35">
      <c r="A285" s="36" t="s">
        <v>18</v>
      </c>
      <c r="B285" s="31" t="s">
        <v>40</v>
      </c>
      <c r="C285" s="32" t="s">
        <v>45</v>
      </c>
      <c r="D285" s="32" t="s">
        <v>45</v>
      </c>
      <c r="E285" s="30">
        <v>10.334461197649603</v>
      </c>
      <c r="F285" s="30">
        <v>10.983287685785594</v>
      </c>
      <c r="G285" s="30">
        <v>11.683521649440477</v>
      </c>
      <c r="H285" s="30">
        <v>12.435828684238412</v>
      </c>
      <c r="I285" s="30">
        <v>13.241189118680014</v>
      </c>
      <c r="J285" s="30">
        <v>14.108000699674278</v>
      </c>
      <c r="K285" s="30">
        <v>15.053197539151531</v>
      </c>
      <c r="L285" s="30">
        <v>16.076035594635929</v>
      </c>
      <c r="M285" s="30">
        <v>17.189481214436142</v>
      </c>
      <c r="N285" s="30">
        <v>18.397571906545526</v>
      </c>
      <c r="O285" s="30">
        <v>19.7033884223498</v>
      </c>
      <c r="P285" s="30">
        <v>21.130182567698327</v>
      </c>
      <c r="Q285" s="30">
        <v>22.691870805530346</v>
      </c>
    </row>
    <row r="286" spans="1:17" x14ac:dyDescent="0.35">
      <c r="A286" s="36" t="s">
        <v>18</v>
      </c>
      <c r="B286" s="31" t="s">
        <v>40</v>
      </c>
      <c r="C286" s="32" t="s">
        <v>46</v>
      </c>
      <c r="D286" s="32" t="s">
        <v>46</v>
      </c>
      <c r="E286" s="30">
        <v>63.200894453563166</v>
      </c>
      <c r="F286" s="30">
        <v>68.813969496935627</v>
      </c>
      <c r="G286" s="30">
        <v>74.992425514758907</v>
      </c>
      <c r="H286" s="30">
        <v>81.773304261566579</v>
      </c>
      <c r="I286" s="30">
        <v>89.197642735514023</v>
      </c>
      <c r="J286" s="30">
        <v>97.358663966614515</v>
      </c>
      <c r="K286" s="30">
        <v>106.41571022017152</v>
      </c>
      <c r="L286" s="30">
        <v>116.41651385725392</v>
      </c>
      <c r="M286" s="30">
        <v>127.51003211487198</v>
      </c>
      <c r="N286" s="30">
        <v>139.7906796031663</v>
      </c>
      <c r="O286" s="30">
        <v>153.35150353711509</v>
      </c>
      <c r="P286" s="30">
        <v>168.44804778266834</v>
      </c>
      <c r="Q286" s="30">
        <v>185.28246820443013</v>
      </c>
    </row>
    <row r="287" spans="1:17" x14ac:dyDescent="0.35">
      <c r="A287" s="36" t="s">
        <v>18</v>
      </c>
      <c r="B287" s="31" t="s">
        <v>40</v>
      </c>
      <c r="C287" s="32" t="s">
        <v>47</v>
      </c>
      <c r="D287" s="32" t="s">
        <v>47</v>
      </c>
      <c r="E287" s="30">
        <v>5.6381725399200651</v>
      </c>
      <c r="F287" s="30">
        <v>6.0243437057558857</v>
      </c>
      <c r="G287" s="30">
        <v>6.4462561293010294</v>
      </c>
      <c r="H287" s="30">
        <v>6.9100904694055929</v>
      </c>
      <c r="I287" s="30">
        <v>7.4151389844697135</v>
      </c>
      <c r="J287" s="30">
        <v>7.9771975061608851</v>
      </c>
      <c r="K287" s="30">
        <v>8.5861746232885316</v>
      </c>
      <c r="L287" s="30">
        <v>9.2638849403089818</v>
      </c>
      <c r="M287" s="30">
        <v>10.010070785957019</v>
      </c>
      <c r="N287" s="30">
        <v>10.833041337993892</v>
      </c>
      <c r="O287" s="30">
        <v>11.748595522616247</v>
      </c>
      <c r="P287" s="30">
        <v>12.769655421619969</v>
      </c>
      <c r="Q287" s="30">
        <v>13.903195809867229</v>
      </c>
    </row>
    <row r="288" spans="1:17" x14ac:dyDescent="0.35">
      <c r="A288" s="36" t="s">
        <v>18</v>
      </c>
      <c r="B288" s="31" t="s">
        <v>49</v>
      </c>
      <c r="C288" s="34" t="s">
        <v>50</v>
      </c>
      <c r="D288" s="34" t="s">
        <v>50</v>
      </c>
      <c r="E288" s="38">
        <v>72.577160353685173</v>
      </c>
      <c r="F288" s="38">
        <v>76.72482710632093</v>
      </c>
      <c r="G288" s="38">
        <v>81.040110009683133</v>
      </c>
      <c r="H288" s="38">
        <v>85.758288729692055</v>
      </c>
      <c r="I288" s="38">
        <v>90.951021595578482</v>
      </c>
      <c r="J288" s="38">
        <v>96.629407890443645</v>
      </c>
      <c r="K288" s="38">
        <v>102.85339925104773</v>
      </c>
      <c r="L288" s="38">
        <v>109.5874528983104</v>
      </c>
      <c r="M288" s="38">
        <v>117.04467428214036</v>
      </c>
      <c r="N288" s="38">
        <v>125.11545857599651</v>
      </c>
      <c r="O288" s="38">
        <v>133.93815605237063</v>
      </c>
      <c r="P288" s="38">
        <v>143.52081249570978</v>
      </c>
      <c r="Q288" s="38">
        <v>153.9341927817394</v>
      </c>
    </row>
    <row r="289" spans="1:17" x14ac:dyDescent="0.35">
      <c r="A289" s="36" t="s">
        <v>18</v>
      </c>
      <c r="B289" s="31" t="s">
        <v>49</v>
      </c>
      <c r="C289" s="32" t="s">
        <v>51</v>
      </c>
      <c r="D289" s="32" t="s">
        <v>51</v>
      </c>
      <c r="E289" s="30">
        <v>78.850300941212538</v>
      </c>
      <c r="F289" s="30">
        <v>84.979070247585213</v>
      </c>
      <c r="G289" s="30">
        <v>91.763252123888137</v>
      </c>
      <c r="H289" s="30">
        <v>99.097146367758157</v>
      </c>
      <c r="I289" s="30">
        <v>107.06447201675552</v>
      </c>
      <c r="J289" s="30">
        <v>115.77009272260257</v>
      </c>
      <c r="K289" s="30">
        <v>125.27437140274772</v>
      </c>
      <c r="L289" s="30">
        <v>135.90550379378672</v>
      </c>
      <c r="M289" s="30">
        <v>147.55115149145823</v>
      </c>
      <c r="N289" s="30">
        <v>160.38224766642895</v>
      </c>
      <c r="O289" s="30">
        <v>174.61058035147508</v>
      </c>
      <c r="P289" s="30">
        <v>190.42003110270196</v>
      </c>
      <c r="Q289" s="30">
        <v>208.0227258446613</v>
      </c>
    </row>
    <row r="290" spans="1:17" x14ac:dyDescent="0.35">
      <c r="A290" s="36" t="s">
        <v>18</v>
      </c>
      <c r="B290" s="31" t="s">
        <v>49</v>
      </c>
      <c r="C290" s="32" t="s">
        <v>52</v>
      </c>
      <c r="D290" s="32" t="s">
        <v>52</v>
      </c>
      <c r="E290" s="30">
        <v>20.650174804494217</v>
      </c>
      <c r="F290" s="30">
        <v>21.742713083467976</v>
      </c>
      <c r="G290" s="30">
        <v>22.901670506833657</v>
      </c>
      <c r="H290" s="30">
        <v>24.129901859943431</v>
      </c>
      <c r="I290" s="30">
        <v>25.432268261167678</v>
      </c>
      <c r="J290" s="30">
        <v>26.821414187673302</v>
      </c>
      <c r="K290" s="30">
        <v>28.316350095300507</v>
      </c>
      <c r="L290" s="30">
        <v>29.910933583404393</v>
      </c>
      <c r="M290" s="30">
        <v>31.639955206502606</v>
      </c>
      <c r="N290" s="30">
        <v>33.518555562967578</v>
      </c>
      <c r="O290" s="30">
        <v>35.552683746183746</v>
      </c>
      <c r="P290" s="30">
        <v>37.734290332658098</v>
      </c>
      <c r="Q290" s="30">
        <v>40.115803867079819</v>
      </c>
    </row>
    <row r="291" spans="1:17" x14ac:dyDescent="0.35">
      <c r="A291" s="36" t="s">
        <v>18</v>
      </c>
      <c r="B291" s="31" t="s">
        <v>49</v>
      </c>
      <c r="C291" s="32" t="s">
        <v>53</v>
      </c>
      <c r="D291" s="32" t="s">
        <v>53</v>
      </c>
      <c r="E291" s="30">
        <v>52.098836217880425</v>
      </c>
      <c r="F291" s="30">
        <v>55.436324627568531</v>
      </c>
      <c r="G291" s="30">
        <v>59.12265260967456</v>
      </c>
      <c r="H291" s="30">
        <v>63.099082165998595</v>
      </c>
      <c r="I291" s="30">
        <v>67.393836736739232</v>
      </c>
      <c r="J291" s="30">
        <v>72.064364772248155</v>
      </c>
      <c r="K291" s="30">
        <v>77.113157859815459</v>
      </c>
      <c r="L291" s="30">
        <v>82.602648121661943</v>
      </c>
      <c r="M291" s="30">
        <v>88.611558705768786</v>
      </c>
      <c r="N291" s="30">
        <v>95.12867084212877</v>
      </c>
      <c r="O291" s="30">
        <v>102.24245172256443</v>
      </c>
      <c r="P291" s="30">
        <v>110.01815815346318</v>
      </c>
      <c r="Q291" s="30">
        <v>118.57828068567579</v>
      </c>
    </row>
    <row r="292" spans="1:17" x14ac:dyDescent="0.35">
      <c r="A292" s="36" t="s">
        <v>18</v>
      </c>
      <c r="B292" s="31" t="s">
        <v>49</v>
      </c>
      <c r="C292" s="32" t="s">
        <v>54</v>
      </c>
      <c r="D292" s="32" t="s">
        <v>54</v>
      </c>
      <c r="E292" s="30">
        <v>20.293061957970959</v>
      </c>
      <c r="F292" s="30">
        <v>21.168188936064233</v>
      </c>
      <c r="G292" s="30">
        <v>22.10518050387585</v>
      </c>
      <c r="H292" s="30">
        <v>23.098339613970463</v>
      </c>
      <c r="I292" s="30">
        <v>24.166555548292532</v>
      </c>
      <c r="J292" s="30">
        <v>25.318543092260374</v>
      </c>
      <c r="K292" s="30">
        <v>26.547928644385077</v>
      </c>
      <c r="L292" s="30">
        <v>27.894450630147229</v>
      </c>
      <c r="M292" s="30">
        <v>29.346949647849048</v>
      </c>
      <c r="N292" s="30">
        <v>30.902175876127476</v>
      </c>
      <c r="O292" s="30">
        <v>32.598611535257952</v>
      </c>
      <c r="P292" s="30">
        <v>34.420123632620296</v>
      </c>
      <c r="Q292" s="30">
        <v>36.395290450083529</v>
      </c>
    </row>
    <row r="293" spans="1:17" x14ac:dyDescent="0.35">
      <c r="A293" s="36" t="s">
        <v>18</v>
      </c>
      <c r="B293" s="31" t="s">
        <v>49</v>
      </c>
      <c r="C293" s="32" t="s">
        <v>55</v>
      </c>
      <c r="D293" s="32" t="s">
        <v>55</v>
      </c>
      <c r="E293" s="30">
        <v>27.317302856996825</v>
      </c>
      <c r="F293" s="30">
        <v>29.327775111317475</v>
      </c>
      <c r="G293" s="30">
        <v>31.556830468558505</v>
      </c>
      <c r="H293" s="30">
        <v>33.973443208063806</v>
      </c>
      <c r="I293" s="30">
        <v>36.598931288495379</v>
      </c>
      <c r="J293" s="30">
        <v>39.445807998535805</v>
      </c>
      <c r="K293" s="30">
        <v>42.526712871844737</v>
      </c>
      <c r="L293" s="30">
        <v>45.869864247442763</v>
      </c>
      <c r="M293" s="30">
        <v>49.523870411373089</v>
      </c>
      <c r="N293" s="30">
        <v>53.536760435957419</v>
      </c>
      <c r="O293" s="30">
        <v>57.920574622798199</v>
      </c>
      <c r="P293" s="30">
        <v>62.697190690440834</v>
      </c>
      <c r="Q293" s="30">
        <v>67.924052480296766</v>
      </c>
    </row>
    <row r="294" spans="1:17" x14ac:dyDescent="0.35">
      <c r="A294" s="36" t="s">
        <v>18</v>
      </c>
      <c r="B294" s="31" t="s">
        <v>57</v>
      </c>
      <c r="C294" s="34" t="s">
        <v>58</v>
      </c>
      <c r="D294" s="37" t="s">
        <v>59</v>
      </c>
      <c r="E294" s="39">
        <v>16.78001505119083</v>
      </c>
      <c r="F294" s="39">
        <v>19.105945102158358</v>
      </c>
      <c r="G294" s="39">
        <v>21.228972254982523</v>
      </c>
      <c r="H294" s="39">
        <v>23.499355253529941</v>
      </c>
      <c r="I294" s="39">
        <v>26.011958657670675</v>
      </c>
      <c r="J294" s="39">
        <v>28.757876104841273</v>
      </c>
      <c r="K294" s="39">
        <v>31.754552521358647</v>
      </c>
      <c r="L294" s="39">
        <v>35.006802902953808</v>
      </c>
      <c r="M294" s="39">
        <v>38.706162281685266</v>
      </c>
      <c r="N294" s="39">
        <v>42.584458316745781</v>
      </c>
      <c r="O294" s="39">
        <v>46.974537269316471</v>
      </c>
      <c r="P294" s="39">
        <v>51.666770534120957</v>
      </c>
      <c r="Q294" s="39">
        <v>56.636206694216696</v>
      </c>
    </row>
    <row r="295" spans="1:17" x14ac:dyDescent="0.35">
      <c r="A295" s="36" t="s">
        <v>18</v>
      </c>
      <c r="B295" s="31" t="s">
        <v>57</v>
      </c>
      <c r="C295" s="34" t="s">
        <v>58</v>
      </c>
      <c r="D295" s="37" t="s">
        <v>60</v>
      </c>
      <c r="E295" s="39">
        <v>14.237542892514396</v>
      </c>
      <c r="F295" s="39">
        <v>14.988455333453535</v>
      </c>
      <c r="G295" s="39">
        <v>15.815062873272332</v>
      </c>
      <c r="H295" s="39">
        <v>16.696347663030966</v>
      </c>
      <c r="I295" s="39">
        <v>17.638443917624798</v>
      </c>
      <c r="J295" s="39">
        <v>18.642608953742062</v>
      </c>
      <c r="K295" s="39">
        <v>19.709887822104793</v>
      </c>
      <c r="L295" s="39">
        <v>20.848284893435377</v>
      </c>
      <c r="M295" s="39">
        <v>22.074267622831375</v>
      </c>
      <c r="N295" s="39">
        <v>23.402566811990312</v>
      </c>
      <c r="O295" s="39">
        <v>24.830799210583375</v>
      </c>
      <c r="P295" s="39">
        <v>26.360701017455501</v>
      </c>
      <c r="Q295" s="39">
        <v>28.008546709555439</v>
      </c>
    </row>
    <row r="296" spans="1:17" x14ac:dyDescent="0.35">
      <c r="A296" s="36" t="s">
        <v>18</v>
      </c>
      <c r="B296" s="31" t="s">
        <v>57</v>
      </c>
      <c r="C296" s="34" t="s">
        <v>58</v>
      </c>
      <c r="D296" s="37" t="s">
        <v>61</v>
      </c>
      <c r="E296" s="39">
        <v>11.893752504324999</v>
      </c>
      <c r="F296" s="39">
        <v>12.980875161464496</v>
      </c>
      <c r="G296" s="39">
        <v>14.198620545562916</v>
      </c>
      <c r="H296" s="39">
        <v>15.538764579652151</v>
      </c>
      <c r="I296" s="39">
        <v>17.01628985001301</v>
      </c>
      <c r="J296" s="39">
        <v>18.642904110141384</v>
      </c>
      <c r="K296" s="39">
        <v>20.430955350511596</v>
      </c>
      <c r="L296" s="39">
        <v>22.400883128126711</v>
      </c>
      <c r="M296" s="39">
        <v>24.584209483704139</v>
      </c>
      <c r="N296" s="39">
        <v>27.013995135060277</v>
      </c>
      <c r="O296" s="39">
        <v>29.707020146639806</v>
      </c>
      <c r="P296" s="39">
        <v>32.68586744831191</v>
      </c>
      <c r="Q296" s="39">
        <v>35.992780583254998</v>
      </c>
    </row>
    <row r="297" spans="1:17" x14ac:dyDescent="0.35">
      <c r="A297" s="36" t="s">
        <v>18</v>
      </c>
      <c r="B297" s="31" t="s">
        <v>57</v>
      </c>
      <c r="C297" s="34" t="s">
        <v>58</v>
      </c>
      <c r="D297" s="37" t="s">
        <v>62</v>
      </c>
      <c r="E297" s="39">
        <v>18.237492941399484</v>
      </c>
      <c r="F297" s="39">
        <v>19.751423125495936</v>
      </c>
      <c r="G297" s="39">
        <v>21.410219851415107</v>
      </c>
      <c r="H297" s="39">
        <v>23.221943986793391</v>
      </c>
      <c r="I297" s="39">
        <v>25.195587708489647</v>
      </c>
      <c r="J297" s="39">
        <v>27.354658942835705</v>
      </c>
      <c r="K297" s="39">
        <v>29.740706862205066</v>
      </c>
      <c r="L297" s="39">
        <v>32.363164645952509</v>
      </c>
      <c r="M297" s="39">
        <v>35.259356130946898</v>
      </c>
      <c r="N297" s="39">
        <v>38.450679479987592</v>
      </c>
      <c r="O297" s="39">
        <v>41.957643525047246</v>
      </c>
      <c r="P297" s="39">
        <v>45.844717279057001</v>
      </c>
      <c r="Q297" s="39">
        <v>50.160405985638619</v>
      </c>
    </row>
    <row r="298" spans="1:17" x14ac:dyDescent="0.35">
      <c r="A298" s="36" t="s">
        <v>18</v>
      </c>
      <c r="B298" s="31" t="s">
        <v>57</v>
      </c>
      <c r="C298" s="34" t="s">
        <v>58</v>
      </c>
      <c r="D298" s="37" t="s">
        <v>63</v>
      </c>
      <c r="E298" s="39">
        <v>11.08439443691336</v>
      </c>
      <c r="F298" s="39">
        <v>11.922083139600332</v>
      </c>
      <c r="G298" s="39">
        <v>12.834663620335093</v>
      </c>
      <c r="H298" s="39">
        <v>13.825259992475953</v>
      </c>
      <c r="I298" s="39">
        <v>14.89743922263415</v>
      </c>
      <c r="J298" s="39">
        <v>16.063225903911839</v>
      </c>
      <c r="K298" s="39">
        <v>17.344880397938276</v>
      </c>
      <c r="L298" s="39">
        <v>18.745290741039462</v>
      </c>
      <c r="M298" s="39">
        <v>20.283381195801013</v>
      </c>
      <c r="N298" s="39">
        <v>21.968356243158286</v>
      </c>
      <c r="O298" s="39">
        <v>23.808613546900844</v>
      </c>
      <c r="P298" s="39">
        <v>25.837215423178005</v>
      </c>
      <c r="Q298" s="39">
        <v>28.077271807933638</v>
      </c>
    </row>
    <row r="299" spans="1:17" x14ac:dyDescent="0.35">
      <c r="A299" s="36" t="s">
        <v>18</v>
      </c>
      <c r="B299" s="31" t="s">
        <v>57</v>
      </c>
      <c r="C299" s="34" t="s">
        <v>58</v>
      </c>
      <c r="D299" s="37" t="s">
        <v>64</v>
      </c>
      <c r="E299" s="39">
        <v>8.1368308637565026</v>
      </c>
      <c r="F299" s="39">
        <v>8.6986047429764106</v>
      </c>
      <c r="G299" s="39">
        <v>9.320109342037366</v>
      </c>
      <c r="H299" s="39">
        <v>9.9913766805088819</v>
      </c>
      <c r="I299" s="39">
        <v>10.717993990587814</v>
      </c>
      <c r="J299" s="39">
        <v>11.502868740502668</v>
      </c>
      <c r="K299" s="39">
        <v>12.348888528316168</v>
      </c>
      <c r="L299" s="39">
        <v>13.263407912616698</v>
      </c>
      <c r="M299" s="39">
        <v>14.25954451908475</v>
      </c>
      <c r="N299" s="39">
        <v>15.35001828836144</v>
      </c>
      <c r="O299" s="39">
        <v>16.537004994261181</v>
      </c>
      <c r="P299" s="39">
        <v>17.825439854168707</v>
      </c>
      <c r="Q299" s="39">
        <v>19.230273566155997</v>
      </c>
    </row>
    <row r="300" spans="1:17" x14ac:dyDescent="0.35">
      <c r="A300" s="36" t="s">
        <v>18</v>
      </c>
      <c r="B300" s="31" t="s">
        <v>57</v>
      </c>
      <c r="C300" s="34" t="s">
        <v>58</v>
      </c>
      <c r="D300" s="37" t="s">
        <v>65</v>
      </c>
      <c r="E300" s="39">
        <v>7.3857659250748595</v>
      </c>
      <c r="F300" s="39">
        <v>7.8189161722464036</v>
      </c>
      <c r="G300" s="39">
        <v>8.2965153675124856</v>
      </c>
      <c r="H300" s="39">
        <v>8.8095984987155678</v>
      </c>
      <c r="I300" s="39">
        <v>9.3615161219360612</v>
      </c>
      <c r="J300" s="39">
        <v>9.9596039269550936</v>
      </c>
      <c r="K300" s="39">
        <v>10.603446626886498</v>
      </c>
      <c r="L300" s="39">
        <v>11.300871165681391</v>
      </c>
      <c r="M300" s="39">
        <v>12.061766565075569</v>
      </c>
      <c r="N300" s="39">
        <v>12.883569596493361</v>
      </c>
      <c r="O300" s="39">
        <v>13.777258175278371</v>
      </c>
      <c r="P300" s="39">
        <v>14.750450060241212</v>
      </c>
      <c r="Q300" s="39">
        <v>15.818270066515257</v>
      </c>
    </row>
    <row r="301" spans="1:17" x14ac:dyDescent="0.35">
      <c r="A301" s="36" t="s">
        <v>18</v>
      </c>
      <c r="B301" s="31" t="s">
        <v>57</v>
      </c>
      <c r="C301" s="34" t="s">
        <v>58</v>
      </c>
      <c r="D301" s="37" t="s">
        <v>66</v>
      </c>
      <c r="E301" s="39">
        <v>16.253971130940112</v>
      </c>
      <c r="F301" s="39">
        <v>17.882093804281208</v>
      </c>
      <c r="G301" s="39">
        <v>19.700881838033585</v>
      </c>
      <c r="H301" s="39">
        <v>21.742474262317593</v>
      </c>
      <c r="I301" s="39">
        <v>24.020302432823119</v>
      </c>
      <c r="J301" s="39">
        <v>26.601865525689703</v>
      </c>
      <c r="K301" s="39">
        <v>29.475270284300912</v>
      </c>
      <c r="L301" s="39">
        <v>32.735407376878641</v>
      </c>
      <c r="M301" s="39">
        <v>36.409081510073172</v>
      </c>
      <c r="N301" s="39">
        <v>40.555700415139306</v>
      </c>
      <c r="O301" s="39">
        <v>45.267883475420554</v>
      </c>
      <c r="P301" s="39">
        <v>50.635954219733009</v>
      </c>
      <c r="Q301" s="39">
        <v>56.73473647566334</v>
      </c>
    </row>
    <row r="302" spans="1:17" x14ac:dyDescent="0.35">
      <c r="A302" s="36" t="s">
        <v>18</v>
      </c>
      <c r="B302" s="31" t="s">
        <v>57</v>
      </c>
      <c r="C302" s="34" t="s">
        <v>58</v>
      </c>
      <c r="D302" s="37" t="s">
        <v>67</v>
      </c>
      <c r="E302" s="39">
        <v>7.744651068317852</v>
      </c>
      <c r="F302" s="39">
        <v>8.0739694572903069</v>
      </c>
      <c r="G302" s="39">
        <v>8.449616906460383</v>
      </c>
      <c r="H302" s="39">
        <v>8.8487965619186024</v>
      </c>
      <c r="I302" s="39">
        <v>9.2766116655807878</v>
      </c>
      <c r="J302" s="39">
        <v>9.732824832311648</v>
      </c>
      <c r="K302" s="39">
        <v>10.221594210129874</v>
      </c>
      <c r="L302" s="39">
        <v>10.75336903141929</v>
      </c>
      <c r="M302" s="39">
        <v>11.320852048254672</v>
      </c>
      <c r="N302" s="39">
        <v>11.935731078517318</v>
      </c>
      <c r="O302" s="39">
        <v>12.593482878889398</v>
      </c>
      <c r="P302" s="39">
        <v>13.30285782422612</v>
      </c>
      <c r="Q302" s="39">
        <v>14.080361970970889</v>
      </c>
    </row>
    <row r="303" spans="1:17" x14ac:dyDescent="0.35">
      <c r="A303" s="36" t="s">
        <v>18</v>
      </c>
      <c r="B303" s="31" t="s">
        <v>57</v>
      </c>
      <c r="C303" s="34" t="s">
        <v>58</v>
      </c>
      <c r="D303" s="37" t="s">
        <v>68</v>
      </c>
      <c r="E303" s="39">
        <v>7.3320751098580992</v>
      </c>
      <c r="F303" s="39">
        <v>7.6020880550096166</v>
      </c>
      <c r="G303" s="39">
        <v>7.9014742030994043</v>
      </c>
      <c r="H303" s="39">
        <v>8.2150123569939826</v>
      </c>
      <c r="I303" s="39">
        <v>8.5454775872650757</v>
      </c>
      <c r="J303" s="39">
        <v>8.8982087975159754</v>
      </c>
      <c r="K303" s="39">
        <v>9.2808450050333029</v>
      </c>
      <c r="L303" s="39">
        <v>9.7008071938393243</v>
      </c>
      <c r="M303" s="39">
        <v>10.148807946090232</v>
      </c>
      <c r="N303" s="39">
        <v>10.6271405249877</v>
      </c>
      <c r="O303" s="39">
        <v>11.148824356459</v>
      </c>
      <c r="P303" s="39">
        <v>11.71883174368487</v>
      </c>
      <c r="Q303" s="39">
        <v>12.342826946636867</v>
      </c>
    </row>
    <row r="304" spans="1:17" x14ac:dyDescent="0.35">
      <c r="A304" s="36" t="s">
        <v>18</v>
      </c>
      <c r="B304" s="31" t="s">
        <v>57</v>
      </c>
      <c r="C304" s="32" t="s">
        <v>69</v>
      </c>
      <c r="D304" s="32" t="s">
        <v>69</v>
      </c>
      <c r="E304" s="30">
        <v>6.2218034653807353</v>
      </c>
      <c r="F304" s="30">
        <v>6.6569755265316957</v>
      </c>
      <c r="G304" s="30">
        <v>7.1366105581978303</v>
      </c>
      <c r="H304" s="30">
        <v>7.6514337845530136</v>
      </c>
      <c r="I304" s="30">
        <v>8.2070470313548007</v>
      </c>
      <c r="J304" s="30">
        <v>8.8104978794938411</v>
      </c>
      <c r="K304" s="30">
        <v>9.4652286888037445</v>
      </c>
      <c r="L304" s="30">
        <v>10.194801109132532</v>
      </c>
      <c r="M304" s="30">
        <v>10.989034544543642</v>
      </c>
      <c r="N304" s="30">
        <v>11.859110643554365</v>
      </c>
      <c r="O304" s="30">
        <v>12.818887018835287</v>
      </c>
      <c r="P304" s="30">
        <v>13.879747670567928</v>
      </c>
      <c r="Q304" s="30">
        <v>15.054777020036584</v>
      </c>
    </row>
    <row r="305" spans="1:17" x14ac:dyDescent="0.35">
      <c r="A305" s="36" t="s">
        <v>18</v>
      </c>
      <c r="B305" s="31" t="s">
        <v>57</v>
      </c>
      <c r="C305" s="32" t="s">
        <v>70</v>
      </c>
      <c r="D305" s="32" t="s">
        <v>70</v>
      </c>
      <c r="E305" s="30">
        <v>29.439235986346898</v>
      </c>
      <c r="F305" s="30">
        <v>31.267069893190172</v>
      </c>
      <c r="G305" s="30">
        <v>33.333575048049518</v>
      </c>
      <c r="H305" s="30">
        <v>35.560546368050346</v>
      </c>
      <c r="I305" s="30">
        <v>37.975590430172431</v>
      </c>
      <c r="J305" s="30">
        <v>40.586229051725851</v>
      </c>
      <c r="K305" s="30">
        <v>43.418537949442694</v>
      </c>
      <c r="L305" s="30">
        <v>46.526912915828866</v>
      </c>
      <c r="M305" s="30">
        <v>49.892618450732662</v>
      </c>
      <c r="N305" s="30">
        <v>53.578693324038156</v>
      </c>
      <c r="O305" s="30">
        <v>57.57963459833104</v>
      </c>
      <c r="P305" s="30">
        <v>61.949643918650359</v>
      </c>
      <c r="Q305" s="30">
        <v>66.782503971302376</v>
      </c>
    </row>
    <row r="306" spans="1:17" x14ac:dyDescent="0.35">
      <c r="A306" s="36" t="s">
        <v>18</v>
      </c>
      <c r="B306" s="31" t="s">
        <v>57</v>
      </c>
      <c r="C306" s="32" t="s">
        <v>71</v>
      </c>
      <c r="D306" s="32" t="s">
        <v>71</v>
      </c>
      <c r="E306" s="30">
        <v>15.12730507960994</v>
      </c>
      <c r="F306" s="30">
        <v>15.846879801682874</v>
      </c>
      <c r="G306" s="30">
        <v>16.664129397781632</v>
      </c>
      <c r="H306" s="30">
        <v>17.535467279939073</v>
      </c>
      <c r="I306" s="30">
        <v>18.471741279490605</v>
      </c>
      <c r="J306" s="30">
        <v>19.473366892562215</v>
      </c>
      <c r="K306" s="30">
        <v>20.549553768905575</v>
      </c>
      <c r="L306" s="30">
        <v>21.722327929379052</v>
      </c>
      <c r="M306" s="30">
        <v>22.978279790299997</v>
      </c>
      <c r="N306" s="30">
        <v>24.342264567354572</v>
      </c>
      <c r="O306" s="30">
        <v>25.806541570123617</v>
      </c>
      <c r="P306" s="30">
        <v>27.390408490526472</v>
      </c>
      <c r="Q306" s="30">
        <v>29.129488391036578</v>
      </c>
    </row>
    <row r="307" spans="1:17" x14ac:dyDescent="0.35">
      <c r="A307" s="36" t="s">
        <v>18</v>
      </c>
      <c r="B307" s="31" t="s">
        <v>57</v>
      </c>
      <c r="C307" s="32" t="s">
        <v>72</v>
      </c>
      <c r="D307" s="32" t="s">
        <v>72</v>
      </c>
      <c r="E307" s="30">
        <v>22.026785654915287</v>
      </c>
      <c r="F307" s="30">
        <v>23.042157143128978</v>
      </c>
      <c r="G307" s="30">
        <v>24.126724121324699</v>
      </c>
      <c r="H307" s="30">
        <v>25.277683506515249</v>
      </c>
      <c r="I307" s="30">
        <v>26.492923750338306</v>
      </c>
      <c r="J307" s="30">
        <v>27.785184737378017</v>
      </c>
      <c r="K307" s="30">
        <v>29.183100121753679</v>
      </c>
      <c r="L307" s="30">
        <v>30.679100031132453</v>
      </c>
      <c r="M307" s="30">
        <v>32.292069783516688</v>
      </c>
      <c r="N307" s="30">
        <v>34.022767429507624</v>
      </c>
      <c r="O307" s="30">
        <v>35.869930585056622</v>
      </c>
      <c r="P307" s="30">
        <v>37.868888672322029</v>
      </c>
      <c r="Q307" s="30">
        <v>40.035831915251912</v>
      </c>
    </row>
    <row r="308" spans="1:17" x14ac:dyDescent="0.35">
      <c r="A308" s="36" t="s">
        <v>18</v>
      </c>
      <c r="B308" s="31" t="s">
        <v>57</v>
      </c>
      <c r="C308" s="32" t="s">
        <v>73</v>
      </c>
      <c r="D308" s="32" t="s">
        <v>73</v>
      </c>
      <c r="E308" s="30">
        <v>21.789631416803019</v>
      </c>
      <c r="F308" s="30">
        <v>22.501660156894577</v>
      </c>
      <c r="G308" s="30">
        <v>23.271661126004624</v>
      </c>
      <c r="H308" s="30">
        <v>24.112680796625295</v>
      </c>
      <c r="I308" s="30">
        <v>25.011449785889617</v>
      </c>
      <c r="J308" s="30">
        <v>26.011506039418929</v>
      </c>
      <c r="K308" s="30">
        <v>27.065619331506593</v>
      </c>
      <c r="L308" s="30">
        <v>28.232568863117063</v>
      </c>
      <c r="M308" s="30">
        <v>29.495495946381958</v>
      </c>
      <c r="N308" s="30">
        <v>30.864069625393562</v>
      </c>
      <c r="O308" s="30">
        <v>32.367153683524876</v>
      </c>
      <c r="P308" s="30">
        <v>34.020929333551756</v>
      </c>
      <c r="Q308" s="30">
        <v>35.822454455546776</v>
      </c>
    </row>
    <row r="309" spans="1:17" x14ac:dyDescent="0.35">
      <c r="A309" s="36" t="s">
        <v>18</v>
      </c>
      <c r="B309" s="31" t="s">
        <v>57</v>
      </c>
      <c r="C309" s="32" t="s">
        <v>74</v>
      </c>
      <c r="D309" s="32" t="s">
        <v>74</v>
      </c>
      <c r="E309" s="30">
        <v>59.70297858061145</v>
      </c>
      <c r="F309" s="30">
        <v>62.954835045805631</v>
      </c>
      <c r="G309" s="30">
        <v>66.635863569887405</v>
      </c>
      <c r="H309" s="30">
        <v>70.579876032825069</v>
      </c>
      <c r="I309" s="30">
        <v>74.835310430643119</v>
      </c>
      <c r="J309" s="30">
        <v>79.409548024041356</v>
      </c>
      <c r="K309" s="30">
        <v>84.345951428522667</v>
      </c>
      <c r="L309" s="30">
        <v>89.741548674824642</v>
      </c>
      <c r="M309" s="30">
        <v>95.549422086587157</v>
      </c>
      <c r="N309" s="30">
        <v>101.88043544789375</v>
      </c>
      <c r="O309" s="30">
        <v>108.71182325222422</v>
      </c>
      <c r="P309" s="30">
        <v>116.13400671418768</v>
      </c>
      <c r="Q309" s="30">
        <v>124.30886484419929</v>
      </c>
    </row>
    <row r="310" spans="1:17" x14ac:dyDescent="0.35">
      <c r="A310" s="36" t="s">
        <v>18</v>
      </c>
      <c r="B310" s="31" t="s">
        <v>57</v>
      </c>
      <c r="C310" s="32" t="s">
        <v>75</v>
      </c>
      <c r="D310" s="32" t="s">
        <v>75</v>
      </c>
      <c r="E310" s="30">
        <v>5.5817648898029315</v>
      </c>
      <c r="F310" s="30">
        <v>5.7358737451693989</v>
      </c>
      <c r="G310" s="30">
        <v>5.9030840516515699</v>
      </c>
      <c r="H310" s="30">
        <v>6.0864996647777234</v>
      </c>
      <c r="I310" s="30">
        <v>6.2825192670825043</v>
      </c>
      <c r="J310" s="30">
        <v>6.501878885663853</v>
      </c>
      <c r="K310" s="30">
        <v>6.7324148091198852</v>
      </c>
      <c r="L310" s="30">
        <v>6.9885663499337527</v>
      </c>
      <c r="M310" s="30">
        <v>7.2657672479564663</v>
      </c>
      <c r="N310" s="30">
        <v>7.5660711686601303</v>
      </c>
      <c r="O310" s="30">
        <v>7.8961944117264427</v>
      </c>
      <c r="P310" s="30">
        <v>8.2596261354906844</v>
      </c>
      <c r="Q310" s="30">
        <v>8.6551413684346432</v>
      </c>
    </row>
    <row r="311" spans="1:17" x14ac:dyDescent="0.35">
      <c r="A311" s="36" t="s">
        <v>18</v>
      </c>
      <c r="B311" s="31" t="s">
        <v>38</v>
      </c>
      <c r="C311" s="34" t="s">
        <v>76</v>
      </c>
      <c r="D311" s="34" t="s">
        <v>76</v>
      </c>
      <c r="E311" s="38">
        <v>111.88858297780487</v>
      </c>
      <c r="F311" s="38">
        <v>119.67696627264985</v>
      </c>
      <c r="G311" s="38">
        <v>128.21920577981808</v>
      </c>
      <c r="H311" s="38">
        <v>137.57692033118312</v>
      </c>
      <c r="I311" s="38">
        <v>147.88765056469472</v>
      </c>
      <c r="J311" s="38">
        <v>159.23257443244856</v>
      </c>
      <c r="K311" s="38">
        <v>171.60837982653604</v>
      </c>
      <c r="L311" s="38">
        <v>185.33823478363803</v>
      </c>
      <c r="M311" s="38">
        <v>200.50051826891956</v>
      </c>
      <c r="N311" s="38">
        <v>217.08001411987647</v>
      </c>
      <c r="O311" s="38">
        <v>235.36098189729523</v>
      </c>
      <c r="P311" s="38">
        <v>255.59709812084913</v>
      </c>
      <c r="Q311" s="38">
        <v>277.90474153562417</v>
      </c>
    </row>
    <row r="312" spans="1:17" x14ac:dyDescent="0.35">
      <c r="A312" s="36" t="s">
        <v>18</v>
      </c>
      <c r="B312" s="31" t="s">
        <v>38</v>
      </c>
      <c r="C312" s="32" t="s">
        <v>77</v>
      </c>
      <c r="D312" s="32" t="s">
        <v>77</v>
      </c>
      <c r="E312" s="30">
        <v>99.36414287227818</v>
      </c>
      <c r="F312" s="30">
        <v>106.04069078671577</v>
      </c>
      <c r="G312" s="30">
        <v>113.20787620837889</v>
      </c>
      <c r="H312" s="30">
        <v>120.89654746659497</v>
      </c>
      <c r="I312" s="30">
        <v>129.14881123951801</v>
      </c>
      <c r="J312" s="30">
        <v>138.04808740252875</v>
      </c>
      <c r="K312" s="30">
        <v>147.71454703958054</v>
      </c>
      <c r="L312" s="30">
        <v>158.14303539573822</v>
      </c>
      <c r="M312" s="30">
        <v>169.54379237564984</v>
      </c>
      <c r="N312" s="30">
        <v>182.03239816546181</v>
      </c>
      <c r="O312" s="30">
        <v>195.67980105055349</v>
      </c>
      <c r="P312" s="30">
        <v>210.48266403884421</v>
      </c>
      <c r="Q312" s="30">
        <v>226.77370012556915</v>
      </c>
    </row>
    <row r="313" spans="1:17" x14ac:dyDescent="0.35">
      <c r="A313" s="36" t="s">
        <v>18</v>
      </c>
      <c r="B313" s="31" t="s">
        <v>38</v>
      </c>
      <c r="C313" s="32" t="s">
        <v>78</v>
      </c>
      <c r="D313" s="32" t="s">
        <v>78</v>
      </c>
      <c r="E313" s="30">
        <v>20.849292083900757</v>
      </c>
      <c r="F313" s="30">
        <v>22.044087544382641</v>
      </c>
      <c r="G313" s="30">
        <v>23.332475775265102</v>
      </c>
      <c r="H313" s="30">
        <v>24.711673269778395</v>
      </c>
      <c r="I313" s="30">
        <v>26.20495718783463</v>
      </c>
      <c r="J313" s="30">
        <v>27.825747190767363</v>
      </c>
      <c r="K313" s="30">
        <v>29.57149471785872</v>
      </c>
      <c r="L313" s="30">
        <v>31.490751501851751</v>
      </c>
      <c r="M313" s="30">
        <v>33.577111280648396</v>
      </c>
      <c r="N313" s="30">
        <v>35.832698000139601</v>
      </c>
      <c r="O313" s="30">
        <v>38.307978023851085</v>
      </c>
      <c r="P313" s="30">
        <v>40.991789997447654</v>
      </c>
      <c r="Q313" s="30">
        <v>43.925404877589663</v>
      </c>
    </row>
    <row r="314" spans="1:17" x14ac:dyDescent="0.35">
      <c r="A314" s="36" t="s">
        <v>18</v>
      </c>
      <c r="B314" s="31" t="s">
        <v>38</v>
      </c>
      <c r="C314" s="32" t="s">
        <v>79</v>
      </c>
      <c r="D314" s="32" t="s">
        <v>79</v>
      </c>
      <c r="E314" s="30">
        <v>31.457083151866602</v>
      </c>
      <c r="F314" s="30">
        <v>33.002620157652807</v>
      </c>
      <c r="G314" s="30">
        <v>34.708440920593702</v>
      </c>
      <c r="H314" s="30">
        <v>36.512804664044182</v>
      </c>
      <c r="I314" s="30">
        <v>38.43090741856566</v>
      </c>
      <c r="J314" s="30">
        <v>40.490123266134255</v>
      </c>
      <c r="K314" s="30">
        <v>42.729503503105271</v>
      </c>
      <c r="L314" s="30">
        <v>45.188832807537167</v>
      </c>
      <c r="M314" s="30">
        <v>47.831798472205229</v>
      </c>
      <c r="N314" s="30">
        <v>50.674788458567576</v>
      </c>
      <c r="O314" s="30">
        <v>53.785972425694084</v>
      </c>
      <c r="P314" s="30">
        <v>57.197749490901295</v>
      </c>
      <c r="Q314" s="30">
        <v>60.947208359541186</v>
      </c>
    </row>
    <row r="315" spans="1:17" x14ac:dyDescent="0.35">
      <c r="A315" s="36" t="s">
        <v>18</v>
      </c>
      <c r="B315" s="31" t="s">
        <v>38</v>
      </c>
      <c r="C315" s="32" t="s">
        <v>80</v>
      </c>
      <c r="D315" s="32" t="s">
        <v>80</v>
      </c>
      <c r="E315" s="30">
        <v>15.416895911910363</v>
      </c>
      <c r="F315" s="30">
        <v>16.065540644978825</v>
      </c>
      <c r="G315" s="30">
        <v>16.759785991552704</v>
      </c>
      <c r="H315" s="30">
        <v>17.49517153762212</v>
      </c>
      <c r="I315" s="30">
        <v>18.285876718983538</v>
      </c>
      <c r="J315" s="30">
        <v>19.138325056852466</v>
      </c>
      <c r="K315" s="30">
        <v>20.047508619759448</v>
      </c>
      <c r="L315" s="30">
        <v>21.043260376526391</v>
      </c>
      <c r="M315" s="30">
        <v>22.116896756142616</v>
      </c>
      <c r="N315" s="30">
        <v>23.265729352798147</v>
      </c>
      <c r="O315" s="30">
        <v>24.518499301224463</v>
      </c>
      <c r="P315" s="30">
        <v>25.862754691431853</v>
      </c>
      <c r="Q315" s="30">
        <v>27.319687874025707</v>
      </c>
    </row>
    <row r="316" spans="1:17" x14ac:dyDescent="0.35">
      <c r="A316" s="36" t="s">
        <v>18</v>
      </c>
      <c r="B316" s="31" t="s">
        <v>81</v>
      </c>
      <c r="C316" s="34" t="s">
        <v>82</v>
      </c>
      <c r="D316" s="34" t="s">
        <v>82</v>
      </c>
      <c r="E316" s="38">
        <v>246.08026178138269</v>
      </c>
      <c r="F316" s="38">
        <v>261.63563295732519</v>
      </c>
      <c r="G316" s="38">
        <v>278.43346097031508</v>
      </c>
      <c r="H316" s="38">
        <v>296.57957491288334</v>
      </c>
      <c r="I316" s="38">
        <v>316.27027118509511</v>
      </c>
      <c r="J316" s="38">
        <v>337.70347811473806</v>
      </c>
      <c r="K316" s="38">
        <v>360.99182928926206</v>
      </c>
      <c r="L316" s="38">
        <v>386.50176546547038</v>
      </c>
      <c r="M316" s="38">
        <v>414.4847996223163</v>
      </c>
      <c r="N316" s="38">
        <v>444.97509539838939</v>
      </c>
      <c r="O316" s="38">
        <v>478.47269109526394</v>
      </c>
      <c r="P316" s="38">
        <v>515.1624799853812</v>
      </c>
      <c r="Q316" s="38">
        <v>555.46894413301698</v>
      </c>
    </row>
    <row r="317" spans="1:17" x14ac:dyDescent="0.35">
      <c r="A317" s="36" t="s">
        <v>18</v>
      </c>
      <c r="B317" s="31" t="s">
        <v>81</v>
      </c>
      <c r="C317" s="32" t="s">
        <v>83</v>
      </c>
      <c r="D317" s="32" t="s">
        <v>83</v>
      </c>
      <c r="E317" s="30">
        <v>32.895735216378093</v>
      </c>
      <c r="F317" s="30">
        <v>35.194272449054736</v>
      </c>
      <c r="G317" s="30">
        <v>37.79432370529338</v>
      </c>
      <c r="H317" s="30">
        <v>40.613542356339451</v>
      </c>
      <c r="I317" s="30">
        <v>43.687931944501408</v>
      </c>
      <c r="J317" s="30">
        <v>47.031379233993349</v>
      </c>
      <c r="K317" s="30">
        <v>50.679604417577913</v>
      </c>
      <c r="L317" s="30">
        <v>54.702349399821188</v>
      </c>
      <c r="M317" s="30">
        <v>59.085317531249352</v>
      </c>
      <c r="N317" s="30">
        <v>63.910532698454148</v>
      </c>
      <c r="O317" s="30">
        <v>69.180541603354399</v>
      </c>
      <c r="P317" s="30">
        <v>74.969576354092993</v>
      </c>
      <c r="Q317" s="30">
        <v>81.401798639332966</v>
      </c>
    </row>
    <row r="318" spans="1:17" x14ac:dyDescent="0.35">
      <c r="A318" s="36" t="s">
        <v>22</v>
      </c>
      <c r="B318" s="31" t="s">
        <v>40</v>
      </c>
      <c r="C318" s="32" t="s">
        <v>41</v>
      </c>
      <c r="D318" s="32" t="s">
        <v>41</v>
      </c>
      <c r="E318" s="30">
        <v>162.47946587664234</v>
      </c>
      <c r="F318" s="30">
        <v>168.56523929758842</v>
      </c>
      <c r="G318" s="30">
        <v>174.92510456667443</v>
      </c>
      <c r="H318" s="30">
        <v>181.62674423669625</v>
      </c>
      <c r="I318" s="30">
        <v>188.75071462000898</v>
      </c>
      <c r="J318" s="30">
        <v>196.28687862715847</v>
      </c>
      <c r="K318" s="30">
        <v>204.17830715254806</v>
      </c>
      <c r="L318" s="30">
        <v>212.57001167483503</v>
      </c>
      <c r="M318" s="30">
        <v>221.63708748974312</v>
      </c>
      <c r="N318" s="30">
        <v>231.23361521311344</v>
      </c>
      <c r="O318" s="30">
        <v>241.55245190851841</v>
      </c>
      <c r="P318" s="30">
        <v>252.58064376937332</v>
      </c>
      <c r="Q318" s="30">
        <v>264.38045640608021</v>
      </c>
    </row>
    <row r="319" spans="1:17" x14ac:dyDescent="0.35">
      <c r="A319" s="36" t="s">
        <v>22</v>
      </c>
      <c r="B319" s="31" t="s">
        <v>40</v>
      </c>
      <c r="C319" s="32" t="s">
        <v>42</v>
      </c>
      <c r="D319" s="32" t="s">
        <v>42</v>
      </c>
      <c r="E319" s="30">
        <v>45.631136131283391</v>
      </c>
      <c r="F319" s="30">
        <v>48.712850367289541</v>
      </c>
      <c r="G319" s="30">
        <v>52.050022902127381</v>
      </c>
      <c r="H319" s="30">
        <v>55.648915848883682</v>
      </c>
      <c r="I319" s="30">
        <v>59.517285203620283</v>
      </c>
      <c r="J319" s="30">
        <v>63.696339262815805</v>
      </c>
      <c r="K319" s="30">
        <v>68.26653581729019</v>
      </c>
      <c r="L319" s="30">
        <v>73.22956460618397</v>
      </c>
      <c r="M319" s="30">
        <v>78.649558389614313</v>
      </c>
      <c r="N319" s="30">
        <v>84.550897674145574</v>
      </c>
      <c r="O319" s="30">
        <v>90.953952920322095</v>
      </c>
      <c r="P319" s="30">
        <v>97.972521545743419</v>
      </c>
      <c r="Q319" s="30">
        <v>105.67908613048866</v>
      </c>
    </row>
    <row r="320" spans="1:17" x14ac:dyDescent="0.35">
      <c r="A320" s="36" t="s">
        <v>22</v>
      </c>
      <c r="B320" s="31" t="s">
        <v>40</v>
      </c>
      <c r="C320" s="32" t="s">
        <v>43</v>
      </c>
      <c r="D320" s="32" t="s">
        <v>43</v>
      </c>
      <c r="E320" s="30">
        <v>39.064692933021313</v>
      </c>
      <c r="F320" s="30">
        <v>40.63775923997818</v>
      </c>
      <c r="G320" s="30">
        <v>42.320484704381684</v>
      </c>
      <c r="H320" s="30">
        <v>44.101017063970168</v>
      </c>
      <c r="I320" s="30">
        <v>46.01457045911431</v>
      </c>
      <c r="J320" s="30">
        <v>48.076596735818583</v>
      </c>
      <c r="K320" s="30">
        <v>50.273722221285716</v>
      </c>
      <c r="L320" s="30">
        <v>52.680034251453506</v>
      </c>
      <c r="M320" s="30">
        <v>55.272684685861016</v>
      </c>
      <c r="N320" s="30">
        <v>58.043961525598803</v>
      </c>
      <c r="O320" s="30">
        <v>61.064613358178043</v>
      </c>
      <c r="P320" s="30">
        <v>64.302306707750901</v>
      </c>
      <c r="Q320" s="30">
        <v>67.808574244339383</v>
      </c>
    </row>
    <row r="321" spans="1:17" x14ac:dyDescent="0.35">
      <c r="A321" s="36" t="s">
        <v>22</v>
      </c>
      <c r="B321" s="31" t="s">
        <v>40</v>
      </c>
      <c r="C321" s="32" t="s">
        <v>44</v>
      </c>
      <c r="D321" s="32" t="s">
        <v>44</v>
      </c>
      <c r="E321" s="30">
        <v>27.586763361775542</v>
      </c>
      <c r="F321" s="30">
        <v>29.040286144771436</v>
      </c>
      <c r="G321" s="30">
        <v>30.641133208768618</v>
      </c>
      <c r="H321" s="30">
        <v>32.353535041781143</v>
      </c>
      <c r="I321" s="30">
        <v>34.187724565876813</v>
      </c>
      <c r="J321" s="30">
        <v>36.168234286273623</v>
      </c>
      <c r="K321" s="30">
        <v>38.290872898836064</v>
      </c>
      <c r="L321" s="30">
        <v>40.581275695500032</v>
      </c>
      <c r="M321" s="30">
        <v>43.071878361008217</v>
      </c>
      <c r="N321" s="30">
        <v>45.749889802827759</v>
      </c>
      <c r="O321" s="30">
        <v>48.650846738070683</v>
      </c>
      <c r="P321" s="30">
        <v>51.79758698491338</v>
      </c>
      <c r="Q321" s="30">
        <v>55.238753486967134</v>
      </c>
    </row>
    <row r="322" spans="1:17" x14ac:dyDescent="0.35">
      <c r="A322" s="36" t="s">
        <v>22</v>
      </c>
      <c r="B322" s="31" t="s">
        <v>40</v>
      </c>
      <c r="C322" s="32" t="s">
        <v>45</v>
      </c>
      <c r="D322" s="32" t="s">
        <v>45</v>
      </c>
      <c r="E322" s="30">
        <v>12.380588003044691</v>
      </c>
      <c r="F322" s="30">
        <v>12.982544386463355</v>
      </c>
      <c r="G322" s="30">
        <v>13.62638346257665</v>
      </c>
      <c r="H322" s="30">
        <v>14.31081778928527</v>
      </c>
      <c r="I322" s="30">
        <v>15.034937694237142</v>
      </c>
      <c r="J322" s="30">
        <v>15.806251808971757</v>
      </c>
      <c r="K322" s="30">
        <v>16.641381420229482</v>
      </c>
      <c r="L322" s="30">
        <v>17.536461461338355</v>
      </c>
      <c r="M322" s="30">
        <v>18.502709683576242</v>
      </c>
      <c r="N322" s="30">
        <v>19.541063047593884</v>
      </c>
      <c r="O322" s="30">
        <v>20.651304816476365</v>
      </c>
      <c r="P322" s="30">
        <v>21.854280927895058</v>
      </c>
      <c r="Q322" s="30">
        <v>23.159989334965861</v>
      </c>
    </row>
    <row r="323" spans="1:17" x14ac:dyDescent="0.35">
      <c r="A323" s="36" t="s">
        <v>22</v>
      </c>
      <c r="B323" s="31" t="s">
        <v>40</v>
      </c>
      <c r="C323" s="32" t="s">
        <v>46</v>
      </c>
      <c r="D323" s="32" t="s">
        <v>46</v>
      </c>
      <c r="E323" s="30">
        <v>91.695647170995954</v>
      </c>
      <c r="F323" s="30">
        <v>98.571691396670502</v>
      </c>
      <c r="G323" s="30">
        <v>106.20070494321762</v>
      </c>
      <c r="H323" s="30">
        <v>114.48121235361612</v>
      </c>
      <c r="I323" s="30">
        <v>123.48759335489677</v>
      </c>
      <c r="J323" s="30">
        <v>133.26490211079968</v>
      </c>
      <c r="K323" s="30">
        <v>143.85884953063095</v>
      </c>
      <c r="L323" s="30">
        <v>155.36807998410535</v>
      </c>
      <c r="M323" s="30">
        <v>167.96080836687747</v>
      </c>
      <c r="N323" s="30">
        <v>181.80414968188362</v>
      </c>
      <c r="O323" s="30">
        <v>196.94386233672898</v>
      </c>
      <c r="P323" s="30">
        <v>213.45938552919048</v>
      </c>
      <c r="Q323" s="30">
        <v>231.55165235625012</v>
      </c>
    </row>
    <row r="324" spans="1:17" x14ac:dyDescent="0.35">
      <c r="A324" s="36" t="s">
        <v>22</v>
      </c>
      <c r="B324" s="31" t="s">
        <v>40</v>
      </c>
      <c r="C324" s="32" t="s">
        <v>47</v>
      </c>
      <c r="D324" s="32" t="s">
        <v>47</v>
      </c>
      <c r="E324" s="30">
        <v>9.2574044077785125</v>
      </c>
      <c r="F324" s="30">
        <v>9.8353152946075983</v>
      </c>
      <c r="G324" s="30">
        <v>10.451995804684518</v>
      </c>
      <c r="H324" s="30">
        <v>11.113426477640804</v>
      </c>
      <c r="I324" s="30">
        <v>11.826845893237531</v>
      </c>
      <c r="J324" s="30">
        <v>12.594381942507525</v>
      </c>
      <c r="K324" s="30">
        <v>13.415218025332667</v>
      </c>
      <c r="L324" s="30">
        <v>14.301576477353315</v>
      </c>
      <c r="M324" s="30">
        <v>15.268731653174026</v>
      </c>
      <c r="N324" s="30">
        <v>16.311122145466872</v>
      </c>
      <c r="O324" s="30">
        <v>17.446317417984552</v>
      </c>
      <c r="P324" s="30">
        <v>18.678493413519199</v>
      </c>
      <c r="Q324" s="30">
        <v>20.017521838192266</v>
      </c>
    </row>
    <row r="325" spans="1:17" x14ac:dyDescent="0.35">
      <c r="A325" s="36" t="s">
        <v>22</v>
      </c>
      <c r="B325" s="31" t="s">
        <v>49</v>
      </c>
      <c r="C325" s="34" t="s">
        <v>50</v>
      </c>
      <c r="D325" s="34" t="s">
        <v>50</v>
      </c>
      <c r="E325" s="38">
        <v>98.020356837828103</v>
      </c>
      <c r="F325" s="38">
        <v>102.43028776615267</v>
      </c>
      <c r="G325" s="38">
        <v>107.22205952738739</v>
      </c>
      <c r="H325" s="38">
        <v>112.36735645223928</v>
      </c>
      <c r="I325" s="38">
        <v>118.00880747367421</v>
      </c>
      <c r="J325" s="38">
        <v>124.06201977374661</v>
      </c>
      <c r="K325" s="38">
        <v>130.44838876874752</v>
      </c>
      <c r="L325" s="38">
        <v>137.42608083286103</v>
      </c>
      <c r="M325" s="38">
        <v>145.02687499280057</v>
      </c>
      <c r="N325" s="38">
        <v>153.00702569265451</v>
      </c>
      <c r="O325" s="38">
        <v>161.61874322748281</v>
      </c>
      <c r="P325" s="38">
        <v>171.03898012670902</v>
      </c>
      <c r="Q325" s="38">
        <v>181.09728631043333</v>
      </c>
    </row>
    <row r="326" spans="1:17" x14ac:dyDescent="0.35">
      <c r="A326" s="36" t="s">
        <v>22</v>
      </c>
      <c r="B326" s="31" t="s">
        <v>49</v>
      </c>
      <c r="C326" s="32" t="s">
        <v>51</v>
      </c>
      <c r="D326" s="32" t="s">
        <v>51</v>
      </c>
      <c r="E326" s="30">
        <v>112.18899302684063</v>
      </c>
      <c r="F326" s="30">
        <v>119.8023124238814</v>
      </c>
      <c r="G326" s="30">
        <v>127.97975902379366</v>
      </c>
      <c r="H326" s="30">
        <v>136.75727942707638</v>
      </c>
      <c r="I326" s="30">
        <v>146.18364579778978</v>
      </c>
      <c r="J326" s="30">
        <v>156.3545150919085</v>
      </c>
      <c r="K326" s="30">
        <v>167.40740870402368</v>
      </c>
      <c r="L326" s="30">
        <v>179.33815820067551</v>
      </c>
      <c r="M326" s="30">
        <v>192.38684765724889</v>
      </c>
      <c r="N326" s="30">
        <v>206.6867473851797</v>
      </c>
      <c r="O326" s="30">
        <v>222.32078287452345</v>
      </c>
      <c r="P326" s="30">
        <v>239.2876870903506</v>
      </c>
      <c r="Q326" s="30">
        <v>257.96822946652202</v>
      </c>
    </row>
    <row r="327" spans="1:17" x14ac:dyDescent="0.35">
      <c r="A327" s="36" t="s">
        <v>22</v>
      </c>
      <c r="B327" s="31" t="s">
        <v>49</v>
      </c>
      <c r="C327" s="32" t="s">
        <v>52</v>
      </c>
      <c r="D327" s="32" t="s">
        <v>52</v>
      </c>
      <c r="E327" s="30">
        <v>31.897246470173972</v>
      </c>
      <c r="F327" s="30">
        <v>32.915355040804123</v>
      </c>
      <c r="G327" s="30">
        <v>34.016726313684728</v>
      </c>
      <c r="H327" s="30">
        <v>35.220244652254458</v>
      </c>
      <c r="I327" s="30">
        <v>36.506300613278874</v>
      </c>
      <c r="J327" s="30">
        <v>37.938257012626032</v>
      </c>
      <c r="K327" s="30">
        <v>39.446904368642343</v>
      </c>
      <c r="L327" s="30">
        <v>41.117738776673583</v>
      </c>
      <c r="M327" s="30">
        <v>42.925848514520837</v>
      </c>
      <c r="N327" s="30">
        <v>44.885000797306731</v>
      </c>
      <c r="O327" s="30">
        <v>47.036837048483861</v>
      </c>
      <c r="P327" s="30">
        <v>49.404447049057751</v>
      </c>
      <c r="Q327" s="30">
        <v>51.983083007879607</v>
      </c>
    </row>
    <row r="328" spans="1:17" x14ac:dyDescent="0.35">
      <c r="A328" s="36" t="s">
        <v>22</v>
      </c>
      <c r="B328" s="31" t="s">
        <v>49</v>
      </c>
      <c r="C328" s="32" t="s">
        <v>53</v>
      </c>
      <c r="D328" s="32" t="s">
        <v>53</v>
      </c>
      <c r="E328" s="30">
        <v>65.094194317513768</v>
      </c>
      <c r="F328" s="30">
        <v>68.627103759312149</v>
      </c>
      <c r="G328" s="30">
        <v>72.378953326573793</v>
      </c>
      <c r="H328" s="30">
        <v>76.359612803303108</v>
      </c>
      <c r="I328" s="30">
        <v>80.585350762423928</v>
      </c>
      <c r="J328" s="30">
        <v>85.097181178692423</v>
      </c>
      <c r="K328" s="30">
        <v>89.956526577097847</v>
      </c>
      <c r="L328" s="30">
        <v>95.145218976023088</v>
      </c>
      <c r="M328" s="30">
        <v>100.77519942906176</v>
      </c>
      <c r="N328" s="30">
        <v>106.89639919736346</v>
      </c>
      <c r="O328" s="30">
        <v>113.52969038239735</v>
      </c>
      <c r="P328" s="30">
        <v>120.65134758339585</v>
      </c>
      <c r="Q328" s="30">
        <v>128.43089136100275</v>
      </c>
    </row>
    <row r="329" spans="1:17" x14ac:dyDescent="0.35">
      <c r="A329" s="36" t="s">
        <v>22</v>
      </c>
      <c r="B329" s="31" t="s">
        <v>49</v>
      </c>
      <c r="C329" s="32" t="s">
        <v>54</v>
      </c>
      <c r="D329" s="32" t="s">
        <v>54</v>
      </c>
      <c r="E329" s="30">
        <v>29.439420883015995</v>
      </c>
      <c r="F329" s="30">
        <v>30.408060714660937</v>
      </c>
      <c r="G329" s="30">
        <v>31.481791066378459</v>
      </c>
      <c r="H329" s="30">
        <v>32.611530669281834</v>
      </c>
      <c r="I329" s="30">
        <v>33.804668828444022</v>
      </c>
      <c r="J329" s="30">
        <v>35.058537312512179</v>
      </c>
      <c r="K329" s="30">
        <v>36.370096009679855</v>
      </c>
      <c r="L329" s="30">
        <v>37.749205070524766</v>
      </c>
      <c r="M329" s="30">
        <v>39.220143154330124</v>
      </c>
      <c r="N329" s="30">
        <v>40.802095461088825</v>
      </c>
      <c r="O329" s="30">
        <v>42.482732866821614</v>
      </c>
      <c r="P329" s="30">
        <v>44.257413819085393</v>
      </c>
      <c r="Q329" s="30">
        <v>46.145990588084096</v>
      </c>
    </row>
    <row r="330" spans="1:17" x14ac:dyDescent="0.35">
      <c r="A330" s="36" t="s">
        <v>22</v>
      </c>
      <c r="B330" s="31" t="s">
        <v>49</v>
      </c>
      <c r="C330" s="32" t="s">
        <v>55</v>
      </c>
      <c r="D330" s="32" t="s">
        <v>55</v>
      </c>
      <c r="E330" s="30">
        <v>39.984732285581664</v>
      </c>
      <c r="F330" s="30">
        <v>42.400729472131111</v>
      </c>
      <c r="G330" s="30">
        <v>45.064805117978374</v>
      </c>
      <c r="H330" s="30">
        <v>47.92216930587513</v>
      </c>
      <c r="I330" s="30">
        <v>50.994295045740628</v>
      </c>
      <c r="J330" s="30">
        <v>54.289125916839254</v>
      </c>
      <c r="K330" s="30">
        <v>57.814157623478771</v>
      </c>
      <c r="L330" s="30">
        <v>61.597454846217715</v>
      </c>
      <c r="M330" s="30">
        <v>65.692838323584127</v>
      </c>
      <c r="N330" s="30">
        <v>70.150450632206315</v>
      </c>
      <c r="O330" s="30">
        <v>74.970498971798349</v>
      </c>
      <c r="P330" s="30">
        <v>80.165530845478287</v>
      </c>
      <c r="Q330" s="30">
        <v>85.792568205371794</v>
      </c>
    </row>
    <row r="331" spans="1:17" x14ac:dyDescent="0.35">
      <c r="A331" s="36" t="s">
        <v>22</v>
      </c>
      <c r="B331" s="31" t="s">
        <v>57</v>
      </c>
      <c r="C331" s="34" t="s">
        <v>58</v>
      </c>
      <c r="D331" s="37" t="s">
        <v>59</v>
      </c>
      <c r="E331" s="39">
        <v>25.13277442751621</v>
      </c>
      <c r="F331" s="39">
        <v>27.911345148704953</v>
      </c>
      <c r="G331" s="39">
        <v>30.693575558390904</v>
      </c>
      <c r="H331" s="39">
        <v>33.717657554630136</v>
      </c>
      <c r="I331" s="39">
        <v>37.055669085353315</v>
      </c>
      <c r="J331" s="39">
        <v>40.646845772350531</v>
      </c>
      <c r="K331" s="39">
        <v>44.426195606707495</v>
      </c>
      <c r="L331" s="39">
        <v>48.427042969241569</v>
      </c>
      <c r="M331" s="39">
        <v>52.863925205515073</v>
      </c>
      <c r="N331" s="39">
        <v>57.579272857316425</v>
      </c>
      <c r="O331" s="39">
        <v>62.662685722928757</v>
      </c>
      <c r="P331" s="39">
        <v>68.071053168111746</v>
      </c>
      <c r="Q331" s="39">
        <v>73.787068550667129</v>
      </c>
    </row>
    <row r="332" spans="1:17" x14ac:dyDescent="0.35">
      <c r="A332" s="36" t="s">
        <v>22</v>
      </c>
      <c r="B332" s="31" t="s">
        <v>57</v>
      </c>
      <c r="C332" s="34" t="s">
        <v>58</v>
      </c>
      <c r="D332" s="37" t="s">
        <v>60</v>
      </c>
      <c r="E332" s="39">
        <v>14.041102738120227</v>
      </c>
      <c r="F332" s="39">
        <v>14.593381065805509</v>
      </c>
      <c r="G332" s="39">
        <v>15.18156235336073</v>
      </c>
      <c r="H332" s="39">
        <v>15.803104637754467</v>
      </c>
      <c r="I332" s="39">
        <v>16.455954066854943</v>
      </c>
      <c r="J332" s="39">
        <v>17.147325299334845</v>
      </c>
      <c r="K332" s="39">
        <v>17.894046515428627</v>
      </c>
      <c r="L332" s="39">
        <v>18.690302803475195</v>
      </c>
      <c r="M332" s="39">
        <v>19.546531233344535</v>
      </c>
      <c r="N332" s="39">
        <v>20.461914409016845</v>
      </c>
      <c r="O332" s="39">
        <v>21.434424627143972</v>
      </c>
      <c r="P332" s="39">
        <v>22.48393572026529</v>
      </c>
      <c r="Q332" s="39">
        <v>23.618432511726475</v>
      </c>
    </row>
    <row r="333" spans="1:17" x14ac:dyDescent="0.35">
      <c r="A333" s="36" t="s">
        <v>22</v>
      </c>
      <c r="B333" s="31" t="s">
        <v>57</v>
      </c>
      <c r="C333" s="34" t="s">
        <v>58</v>
      </c>
      <c r="D333" s="37" t="s">
        <v>61</v>
      </c>
      <c r="E333" s="39">
        <v>17.762335377325382</v>
      </c>
      <c r="F333" s="39">
        <v>19.08445806931045</v>
      </c>
      <c r="G333" s="39">
        <v>20.553768322572363</v>
      </c>
      <c r="H333" s="39">
        <v>22.142343610344557</v>
      </c>
      <c r="I333" s="39">
        <v>23.865788123577008</v>
      </c>
      <c r="J333" s="39">
        <v>25.748434545557586</v>
      </c>
      <c r="K333" s="39">
        <v>27.823997279756615</v>
      </c>
      <c r="L333" s="39">
        <v>30.129444104909933</v>
      </c>
      <c r="M333" s="39">
        <v>32.653977975537977</v>
      </c>
      <c r="N333" s="39">
        <v>35.42106593619183</v>
      </c>
      <c r="O333" s="39">
        <v>38.491985816775532</v>
      </c>
      <c r="P333" s="39">
        <v>41.907569154250183</v>
      </c>
      <c r="Q333" s="39">
        <v>45.715081815550718</v>
      </c>
    </row>
    <row r="334" spans="1:17" x14ac:dyDescent="0.35">
      <c r="A334" s="36" t="s">
        <v>22</v>
      </c>
      <c r="B334" s="31" t="s">
        <v>57</v>
      </c>
      <c r="C334" s="34" t="s">
        <v>58</v>
      </c>
      <c r="D334" s="37" t="s">
        <v>62</v>
      </c>
      <c r="E334" s="39">
        <v>25.529902012066252</v>
      </c>
      <c r="F334" s="39">
        <v>27.315450884361113</v>
      </c>
      <c r="G334" s="39">
        <v>29.252422263589771</v>
      </c>
      <c r="H334" s="39">
        <v>31.345349365053448</v>
      </c>
      <c r="I334" s="39">
        <v>33.599644327580329</v>
      </c>
      <c r="J334" s="39">
        <v>36.039649728625648</v>
      </c>
      <c r="K334" s="39">
        <v>38.712131203540132</v>
      </c>
      <c r="L334" s="39">
        <v>41.619603069273218</v>
      </c>
      <c r="M334" s="39">
        <v>44.80008616290192</v>
      </c>
      <c r="N334" s="39">
        <v>48.269293531577738</v>
      </c>
      <c r="O334" s="39">
        <v>52.040783845529234</v>
      </c>
      <c r="P334" s="39">
        <v>56.181687094315862</v>
      </c>
      <c r="Q334" s="39">
        <v>60.736035477067333</v>
      </c>
    </row>
    <row r="335" spans="1:17" x14ac:dyDescent="0.35">
      <c r="A335" s="36" t="s">
        <v>22</v>
      </c>
      <c r="B335" s="31" t="s">
        <v>57</v>
      </c>
      <c r="C335" s="34" t="s">
        <v>58</v>
      </c>
      <c r="D335" s="37" t="s">
        <v>63</v>
      </c>
      <c r="E335" s="39">
        <v>13.092761872196906</v>
      </c>
      <c r="F335" s="39">
        <v>13.824227009878332</v>
      </c>
      <c r="G335" s="39">
        <v>14.617879082743821</v>
      </c>
      <c r="H335" s="39">
        <v>15.485153618906967</v>
      </c>
      <c r="I335" s="39">
        <v>16.421451008607963</v>
      </c>
      <c r="J335" s="39">
        <v>17.458866798369414</v>
      </c>
      <c r="K335" s="39">
        <v>18.571265063408596</v>
      </c>
      <c r="L335" s="39">
        <v>19.80265244904755</v>
      </c>
      <c r="M335" s="39">
        <v>21.147717441961841</v>
      </c>
      <c r="N335" s="39">
        <v>22.61938505693097</v>
      </c>
      <c r="O335" s="39">
        <v>24.245506591237767</v>
      </c>
      <c r="P335" s="39">
        <v>26.046577926853175</v>
      </c>
      <c r="Q335" s="39">
        <v>28.02986667128275</v>
      </c>
    </row>
    <row r="336" spans="1:17" x14ac:dyDescent="0.35">
      <c r="A336" s="36" t="s">
        <v>22</v>
      </c>
      <c r="B336" s="31" t="s">
        <v>57</v>
      </c>
      <c r="C336" s="34" t="s">
        <v>58</v>
      </c>
      <c r="D336" s="37" t="s">
        <v>64</v>
      </c>
      <c r="E336" s="39">
        <v>9.9783578162299591</v>
      </c>
      <c r="F336" s="39">
        <v>10.50737049543422</v>
      </c>
      <c r="G336" s="39">
        <v>11.076404485799403</v>
      </c>
      <c r="H336" s="39">
        <v>11.68361694846538</v>
      </c>
      <c r="I336" s="39">
        <v>12.339511860718924</v>
      </c>
      <c r="J336" s="39">
        <v>13.049777040751588</v>
      </c>
      <c r="K336" s="39">
        <v>13.812514188537731</v>
      </c>
      <c r="L336" s="39">
        <v>14.649718021472054</v>
      </c>
      <c r="M336" s="39">
        <v>15.557455828303567</v>
      </c>
      <c r="N336" s="39">
        <v>16.535802621364404</v>
      </c>
      <c r="O336" s="39">
        <v>17.607132942979</v>
      </c>
      <c r="P336" s="39">
        <v>18.765128510577366</v>
      </c>
      <c r="Q336" s="39">
        <v>20.027564444697504</v>
      </c>
    </row>
    <row r="337" spans="1:17" x14ac:dyDescent="0.35">
      <c r="A337" s="36" t="s">
        <v>22</v>
      </c>
      <c r="B337" s="31" t="s">
        <v>57</v>
      </c>
      <c r="C337" s="34" t="s">
        <v>58</v>
      </c>
      <c r="D337" s="37" t="s">
        <v>65</v>
      </c>
      <c r="E337" s="39">
        <v>12.037655287750097</v>
      </c>
      <c r="F337" s="39">
        <v>12.587202565066159</v>
      </c>
      <c r="G337" s="39">
        <v>13.188358166544806</v>
      </c>
      <c r="H337" s="39">
        <v>13.819389665887908</v>
      </c>
      <c r="I337" s="39">
        <v>14.487209608133497</v>
      </c>
      <c r="J337" s="39">
        <v>15.200525835471874</v>
      </c>
      <c r="K337" s="39">
        <v>15.96088434596513</v>
      </c>
      <c r="L337" s="39">
        <v>16.803435415346215</v>
      </c>
      <c r="M337" s="39">
        <v>17.704351759282975</v>
      </c>
      <c r="N337" s="39">
        <v>18.676073397872496</v>
      </c>
      <c r="O337" s="39">
        <v>19.733901923963739</v>
      </c>
      <c r="P337" s="39">
        <v>20.887682062580307</v>
      </c>
      <c r="Q337" s="39">
        <v>22.148611066052233</v>
      </c>
    </row>
    <row r="338" spans="1:17" x14ac:dyDescent="0.35">
      <c r="A338" s="36" t="s">
        <v>22</v>
      </c>
      <c r="B338" s="31" t="s">
        <v>57</v>
      </c>
      <c r="C338" s="34" t="s">
        <v>58</v>
      </c>
      <c r="D338" s="37" t="s">
        <v>66</v>
      </c>
      <c r="E338" s="39">
        <v>20.123427159530454</v>
      </c>
      <c r="F338" s="39">
        <v>21.937927168766926</v>
      </c>
      <c r="G338" s="39">
        <v>23.972107574242628</v>
      </c>
      <c r="H338" s="39">
        <v>26.202070731009055</v>
      </c>
      <c r="I338" s="39">
        <v>28.653779200031273</v>
      </c>
      <c r="J338" s="39">
        <v>31.364977374615723</v>
      </c>
      <c r="K338" s="39">
        <v>34.386797205146799</v>
      </c>
      <c r="L338" s="39">
        <v>37.777084331851093</v>
      </c>
      <c r="M338" s="39">
        <v>41.536813671102792</v>
      </c>
      <c r="N338" s="39">
        <v>45.710190564396264</v>
      </c>
      <c r="O338" s="39">
        <v>50.392378523581385</v>
      </c>
      <c r="P338" s="39">
        <v>55.65684017934543</v>
      </c>
      <c r="Q338" s="39">
        <v>61.589274489030231</v>
      </c>
    </row>
    <row r="339" spans="1:17" x14ac:dyDescent="0.35">
      <c r="A339" s="36" t="s">
        <v>22</v>
      </c>
      <c r="B339" s="31" t="s">
        <v>57</v>
      </c>
      <c r="C339" s="34" t="s">
        <v>58</v>
      </c>
      <c r="D339" s="37" t="s">
        <v>67</v>
      </c>
      <c r="E339" s="39">
        <v>9.0939647995324204</v>
      </c>
      <c r="F339" s="39">
        <v>9.3997732739385231</v>
      </c>
      <c r="G339" s="39">
        <v>9.7249990075842625</v>
      </c>
      <c r="H339" s="39">
        <v>10.067661836482371</v>
      </c>
      <c r="I339" s="39">
        <v>10.426132228736449</v>
      </c>
      <c r="J339" s="39">
        <v>10.804685225067109</v>
      </c>
      <c r="K339" s="39">
        <v>11.213556581414618</v>
      </c>
      <c r="L339" s="39">
        <v>11.648564604715904</v>
      </c>
      <c r="M339" s="39">
        <v>12.115742261846142</v>
      </c>
      <c r="N339" s="39">
        <v>12.614009833622042</v>
      </c>
      <c r="O339" s="39">
        <v>13.141558966131562</v>
      </c>
      <c r="P339" s="39">
        <v>13.710042634769151</v>
      </c>
      <c r="Q339" s="39">
        <v>14.323604884855532</v>
      </c>
    </row>
    <row r="340" spans="1:17" x14ac:dyDescent="0.35">
      <c r="A340" s="36" t="s">
        <v>22</v>
      </c>
      <c r="B340" s="31" t="s">
        <v>57</v>
      </c>
      <c r="C340" s="34" t="s">
        <v>58</v>
      </c>
      <c r="D340" s="37" t="s">
        <v>68</v>
      </c>
      <c r="E340" s="39">
        <v>7.4548132404676535</v>
      </c>
      <c r="F340" s="39">
        <v>7.6584328239634676</v>
      </c>
      <c r="G340" s="39">
        <v>7.875055646376639</v>
      </c>
      <c r="H340" s="39">
        <v>8.1028138156261349</v>
      </c>
      <c r="I340" s="39">
        <v>8.3401641415246655</v>
      </c>
      <c r="J340" s="39">
        <v>8.5903215826929014</v>
      </c>
      <c r="K340" s="39">
        <v>8.8611594268496674</v>
      </c>
      <c r="L340" s="39">
        <v>9.1489633155616907</v>
      </c>
      <c r="M340" s="39">
        <v>9.4581272787986794</v>
      </c>
      <c r="N340" s="39">
        <v>9.787382141136634</v>
      </c>
      <c r="O340" s="39">
        <v>10.134919246851334</v>
      </c>
      <c r="P340" s="39">
        <v>10.509350564850262</v>
      </c>
      <c r="Q340" s="39">
        <v>10.91331919879701</v>
      </c>
    </row>
    <row r="341" spans="1:17" x14ac:dyDescent="0.35">
      <c r="A341" s="36" t="s">
        <v>22</v>
      </c>
      <c r="B341" s="31" t="s">
        <v>57</v>
      </c>
      <c r="C341" s="32" t="s">
        <v>69</v>
      </c>
      <c r="D341" s="32" t="s">
        <v>69</v>
      </c>
      <c r="E341" s="30">
        <v>12.59429235286003</v>
      </c>
      <c r="F341" s="30">
        <v>13.30438655293865</v>
      </c>
      <c r="G341" s="30">
        <v>14.069680352598711</v>
      </c>
      <c r="H341" s="30">
        <v>14.888346866205849</v>
      </c>
      <c r="I341" s="30">
        <v>15.774266317607978</v>
      </c>
      <c r="J341" s="30">
        <v>16.735336366545241</v>
      </c>
      <c r="K341" s="30">
        <v>17.76982292483455</v>
      </c>
      <c r="L341" s="30">
        <v>18.906704153287905</v>
      </c>
      <c r="M341" s="30">
        <v>20.141860882220289</v>
      </c>
      <c r="N341" s="30">
        <v>21.476304627892716</v>
      </c>
      <c r="O341" s="30">
        <v>22.940016704246094</v>
      </c>
      <c r="P341" s="30">
        <v>24.525969364636993</v>
      </c>
      <c r="Q341" s="30">
        <v>26.258529256566618</v>
      </c>
    </row>
    <row r="342" spans="1:17" x14ac:dyDescent="0.35">
      <c r="A342" s="36" t="s">
        <v>22</v>
      </c>
      <c r="B342" s="31" t="s">
        <v>57</v>
      </c>
      <c r="C342" s="32" t="s">
        <v>70</v>
      </c>
      <c r="D342" s="32" t="s">
        <v>70</v>
      </c>
      <c r="E342" s="30">
        <v>37.031581812188449</v>
      </c>
      <c r="F342" s="30">
        <v>39.013890959179506</v>
      </c>
      <c r="G342" s="30">
        <v>41.196255087203546</v>
      </c>
      <c r="H342" s="30">
        <v>43.524375317805969</v>
      </c>
      <c r="I342" s="30">
        <v>46.01457045911431</v>
      </c>
      <c r="J342" s="30">
        <v>48.670485142216243</v>
      </c>
      <c r="K342" s="30">
        <v>51.495220460494181</v>
      </c>
      <c r="L342" s="30">
        <v>54.510068872680968</v>
      </c>
      <c r="M342" s="30">
        <v>57.75851378199642</v>
      </c>
      <c r="N342" s="30">
        <v>61.279623865389134</v>
      </c>
      <c r="O342" s="30">
        <v>65.067770509023944</v>
      </c>
      <c r="P342" s="30">
        <v>69.12810266313582</v>
      </c>
      <c r="Q342" s="30">
        <v>73.503909317277632</v>
      </c>
    </row>
    <row r="343" spans="1:17" x14ac:dyDescent="0.35">
      <c r="A343" s="36" t="s">
        <v>22</v>
      </c>
      <c r="B343" s="31" t="s">
        <v>57</v>
      </c>
      <c r="C343" s="32" t="s">
        <v>71</v>
      </c>
      <c r="D343" s="32" t="s">
        <v>71</v>
      </c>
      <c r="E343" s="30">
        <v>23.048768345842852</v>
      </c>
      <c r="F343" s="30">
        <v>23.967371015847174</v>
      </c>
      <c r="G343" s="30">
        <v>24.932082197819245</v>
      </c>
      <c r="H343" s="30">
        <v>25.943786447048733</v>
      </c>
      <c r="I343" s="30">
        <v>27.005429489011938</v>
      </c>
      <c r="J343" s="30">
        <v>28.128022466087145</v>
      </c>
      <c r="K343" s="30">
        <v>29.328650793772674</v>
      </c>
      <c r="L343" s="30">
        <v>30.597435707455233</v>
      </c>
      <c r="M343" s="30">
        <v>31.966776131094942</v>
      </c>
      <c r="N343" s="30">
        <v>33.447543383864598</v>
      </c>
      <c r="O343" s="30">
        <v>35.040796886300903</v>
      </c>
      <c r="P343" s="30">
        <v>36.733632033111903</v>
      </c>
      <c r="Q343" s="30">
        <v>38.572535313178591</v>
      </c>
    </row>
    <row r="344" spans="1:17" x14ac:dyDescent="0.35">
      <c r="A344" s="36" t="s">
        <v>22</v>
      </c>
      <c r="B344" s="31" t="s">
        <v>57</v>
      </c>
      <c r="C344" s="32" t="s">
        <v>72</v>
      </c>
      <c r="D344" s="32" t="s">
        <v>72</v>
      </c>
      <c r="E344" s="30">
        <v>36.855928788792795</v>
      </c>
      <c r="F344" s="30">
        <v>38.127007693064357</v>
      </c>
      <c r="G344" s="30">
        <v>39.452360667718708</v>
      </c>
      <c r="H344" s="30">
        <v>40.846749386659802</v>
      </c>
      <c r="I344" s="30">
        <v>42.327658986323684</v>
      </c>
      <c r="J344" s="30">
        <v>43.892033056513533</v>
      </c>
      <c r="K344" s="30">
        <v>45.526382421002445</v>
      </c>
      <c r="L344" s="30">
        <v>47.262394867874519</v>
      </c>
      <c r="M344" s="30">
        <v>49.138081718065187</v>
      </c>
      <c r="N344" s="30">
        <v>51.119845641848848</v>
      </c>
      <c r="O344" s="30">
        <v>53.249359616479659</v>
      </c>
      <c r="P344" s="30">
        <v>55.522447048049507</v>
      </c>
      <c r="Q344" s="30">
        <v>57.951506204797788</v>
      </c>
    </row>
    <row r="345" spans="1:17" x14ac:dyDescent="0.35">
      <c r="A345" s="36" t="s">
        <v>22</v>
      </c>
      <c r="B345" s="31" t="s">
        <v>57</v>
      </c>
      <c r="C345" s="32" t="s">
        <v>73</v>
      </c>
      <c r="D345" s="32" t="s">
        <v>73</v>
      </c>
      <c r="E345" s="30">
        <v>34.218394421731489</v>
      </c>
      <c r="F345" s="30">
        <v>35.040744038891134</v>
      </c>
      <c r="G345" s="30">
        <v>35.968212650506295</v>
      </c>
      <c r="H345" s="30">
        <v>36.947589961249911</v>
      </c>
      <c r="I345" s="30">
        <v>37.983428087088917</v>
      </c>
      <c r="J345" s="30">
        <v>39.095342828213923</v>
      </c>
      <c r="K345" s="30">
        <v>40.26942176867221</v>
      </c>
      <c r="L345" s="30">
        <v>41.524182346284547</v>
      </c>
      <c r="M345" s="30">
        <v>42.882705955232993</v>
      </c>
      <c r="N345" s="30">
        <v>44.320076397182667</v>
      </c>
      <c r="O345" s="30">
        <v>45.860300726904171</v>
      </c>
      <c r="P345" s="30">
        <v>47.51234092999141</v>
      </c>
      <c r="Q345" s="30">
        <v>49.307268185590608</v>
      </c>
    </row>
    <row r="346" spans="1:17" x14ac:dyDescent="0.35">
      <c r="A346" s="36" t="s">
        <v>22</v>
      </c>
      <c r="B346" s="31" t="s">
        <v>57</v>
      </c>
      <c r="C346" s="32" t="s">
        <v>74</v>
      </c>
      <c r="D346" s="32" t="s">
        <v>74</v>
      </c>
      <c r="E346" s="30">
        <v>84.451931497378567</v>
      </c>
      <c r="F346" s="30">
        <v>88.329044568239382</v>
      </c>
      <c r="G346" s="30">
        <v>92.596839880436434</v>
      </c>
      <c r="H346" s="30">
        <v>97.124064998571683</v>
      </c>
      <c r="I346" s="30">
        <v>101.94070812430216</v>
      </c>
      <c r="J346" s="30">
        <v>107.0477207197314</v>
      </c>
      <c r="K346" s="30">
        <v>112.44472766797621</v>
      </c>
      <c r="L346" s="30">
        <v>118.17098200613002</v>
      </c>
      <c r="M346" s="30">
        <v>124.31260718476426</v>
      </c>
      <c r="N346" s="30">
        <v>130.94362749533516</v>
      </c>
      <c r="O346" s="30">
        <v>138.04028408471407</v>
      </c>
      <c r="P346" s="30">
        <v>145.60219522535971</v>
      </c>
      <c r="Q346" s="30">
        <v>153.70915753621702</v>
      </c>
    </row>
    <row r="347" spans="1:17" x14ac:dyDescent="0.35">
      <c r="A347" s="36" t="s">
        <v>22</v>
      </c>
      <c r="B347" s="31" t="s">
        <v>57</v>
      </c>
      <c r="C347" s="32" t="s">
        <v>75</v>
      </c>
      <c r="D347" s="32" t="s">
        <v>75</v>
      </c>
      <c r="E347" s="30">
        <v>5.6477059350120564</v>
      </c>
      <c r="F347" s="30">
        <v>5.7436727939790977</v>
      </c>
      <c r="G347" s="30">
        <v>5.864266294942615</v>
      </c>
      <c r="H347" s="30">
        <v>5.9915940501711038</v>
      </c>
      <c r="I347" s="30">
        <v>6.1283066764244696</v>
      </c>
      <c r="J347" s="30">
        <v>6.2732349922008241</v>
      </c>
      <c r="K347" s="30">
        <v>6.4281136126454888</v>
      </c>
      <c r="L347" s="30">
        <v>6.5984251121619657</v>
      </c>
      <c r="M347" s="30">
        <v>6.7781841578847271</v>
      </c>
      <c r="N347" s="30">
        <v>6.9732873296910736</v>
      </c>
      <c r="O347" s="30">
        <v>7.1795427614880758</v>
      </c>
      <c r="P347" s="30">
        <v>7.400664598181673</v>
      </c>
      <c r="Q347" s="30">
        <v>7.6442688739284064</v>
      </c>
    </row>
    <row r="348" spans="1:17" x14ac:dyDescent="0.35">
      <c r="A348" s="36" t="s">
        <v>22</v>
      </c>
      <c r="B348" s="31" t="s">
        <v>38</v>
      </c>
      <c r="C348" s="34" t="s">
        <v>76</v>
      </c>
      <c r="D348" s="34" t="s">
        <v>76</v>
      </c>
      <c r="E348" s="38">
        <v>165.0927415637446</v>
      </c>
      <c r="F348" s="38">
        <v>175.13676978925565</v>
      </c>
      <c r="G348" s="38">
        <v>185.89313782470492</v>
      </c>
      <c r="H348" s="38">
        <v>197.60220796246733</v>
      </c>
      <c r="I348" s="38">
        <v>210.35500321949894</v>
      </c>
      <c r="J348" s="38">
        <v>224.13920028106816</v>
      </c>
      <c r="K348" s="38">
        <v>238.9672386816427</v>
      </c>
      <c r="L348" s="38">
        <v>254.70831366383635</v>
      </c>
      <c r="M348" s="38">
        <v>272.06033046347466</v>
      </c>
      <c r="N348" s="38">
        <v>290.84511500624569</v>
      </c>
      <c r="O348" s="38">
        <v>311.21114942306667</v>
      </c>
      <c r="P348" s="38">
        <v>333.24412399450335</v>
      </c>
      <c r="Q348" s="38">
        <v>357.10547658584034</v>
      </c>
    </row>
    <row r="349" spans="1:17" x14ac:dyDescent="0.35">
      <c r="A349" s="36" t="s">
        <v>22</v>
      </c>
      <c r="B349" s="31" t="s">
        <v>38</v>
      </c>
      <c r="C349" s="32" t="s">
        <v>77</v>
      </c>
      <c r="D349" s="32" t="s">
        <v>77</v>
      </c>
      <c r="E349" s="30">
        <v>144.22432401952508</v>
      </c>
      <c r="F349" s="30">
        <v>151.42961754338162</v>
      </c>
      <c r="G349" s="30">
        <v>159.31392957626193</v>
      </c>
      <c r="H349" s="30">
        <v>167.62281986074674</v>
      </c>
      <c r="I349" s="30">
        <v>176.4450490549805</v>
      </c>
      <c r="J349" s="30">
        <v>185.89266459871337</v>
      </c>
      <c r="K349" s="30">
        <v>195.99192269030337</v>
      </c>
      <c r="L349" s="30">
        <v>207.18209671886689</v>
      </c>
      <c r="M349" s="30">
        <v>219.18241346453834</v>
      </c>
      <c r="N349" s="30">
        <v>232.15639376862171</v>
      </c>
      <c r="O349" s="30">
        <v>246.30572802452235</v>
      </c>
      <c r="P349" s="30">
        <v>261.76719710947793</v>
      </c>
      <c r="Q349" s="30">
        <v>278.69664827748767</v>
      </c>
    </row>
    <row r="350" spans="1:17" x14ac:dyDescent="0.35">
      <c r="A350" s="36" t="s">
        <v>22</v>
      </c>
      <c r="B350" s="31" t="s">
        <v>38</v>
      </c>
      <c r="C350" s="32" t="s">
        <v>78</v>
      </c>
      <c r="D350" s="32" t="s">
        <v>78</v>
      </c>
      <c r="E350" s="30">
        <v>22.318203108395807</v>
      </c>
      <c r="F350" s="30">
        <v>23.286398733973979</v>
      </c>
      <c r="G350" s="30">
        <v>24.323135407700438</v>
      </c>
      <c r="H350" s="30">
        <v>25.422195371040203</v>
      </c>
      <c r="I350" s="30">
        <v>26.604414618185778</v>
      </c>
      <c r="J350" s="30">
        <v>27.8794487402321</v>
      </c>
      <c r="K350" s="30">
        <v>29.240348237376271</v>
      </c>
      <c r="L350" s="30">
        <v>30.730945355127666</v>
      </c>
      <c r="M350" s="30">
        <v>32.339041768790324</v>
      </c>
      <c r="N350" s="30">
        <v>34.061143176843849</v>
      </c>
      <c r="O350" s="30">
        <v>35.939749940783145</v>
      </c>
      <c r="P350" s="30">
        <v>37.957190947904117</v>
      </c>
      <c r="Q350" s="30">
        <v>40.145083722595217</v>
      </c>
    </row>
    <row r="351" spans="1:17" x14ac:dyDescent="0.35">
      <c r="A351" s="36" t="s">
        <v>22</v>
      </c>
      <c r="B351" s="31" t="s">
        <v>38</v>
      </c>
      <c r="C351" s="32" t="s">
        <v>79</v>
      </c>
      <c r="D351" s="32" t="s">
        <v>79</v>
      </c>
      <c r="E351" s="30">
        <v>39.769462050813608</v>
      </c>
      <c r="F351" s="30">
        <v>41.358172597105828</v>
      </c>
      <c r="G351" s="30">
        <v>43.026738461017885</v>
      </c>
      <c r="H351" s="30">
        <v>44.776707843426415</v>
      </c>
      <c r="I351" s="30">
        <v>46.613186904250782</v>
      </c>
      <c r="J351" s="30">
        <v>48.555205090602911</v>
      </c>
      <c r="K351" s="30">
        <v>50.632284214026669</v>
      </c>
      <c r="L351" s="30">
        <v>52.8274063339138</v>
      </c>
      <c r="M351" s="30">
        <v>55.196541141117095</v>
      </c>
      <c r="N351" s="30">
        <v>57.758506937549306</v>
      </c>
      <c r="O351" s="30">
        <v>60.515185155850979</v>
      </c>
      <c r="P351" s="30">
        <v>63.44434212061136</v>
      </c>
      <c r="Q351" s="30">
        <v>66.626313329739432</v>
      </c>
    </row>
    <row r="352" spans="1:17" x14ac:dyDescent="0.35">
      <c r="A352" s="36" t="s">
        <v>22</v>
      </c>
      <c r="B352" s="31" t="s">
        <v>38</v>
      </c>
      <c r="C352" s="32" t="s">
        <v>80</v>
      </c>
      <c r="D352" s="32" t="s">
        <v>80</v>
      </c>
      <c r="E352" s="30">
        <v>16.690967142062679</v>
      </c>
      <c r="F352" s="30">
        <v>17.134727463651888</v>
      </c>
      <c r="G352" s="30">
        <v>17.658888322745728</v>
      </c>
      <c r="H352" s="30">
        <v>18.211737774192787</v>
      </c>
      <c r="I352" s="30">
        <v>18.802017994075801</v>
      </c>
      <c r="J352" s="30">
        <v>19.427066063729015</v>
      </c>
      <c r="K352" s="30">
        <v>20.093093242804112</v>
      </c>
      <c r="L352" s="30">
        <v>20.818242079024923</v>
      </c>
      <c r="M352" s="30">
        <v>21.585131791933922</v>
      </c>
      <c r="N352" s="30">
        <v>22.413540201369287</v>
      </c>
      <c r="O352" s="30">
        <v>23.291536952055985</v>
      </c>
      <c r="P352" s="30">
        <v>24.232364705889058</v>
      </c>
      <c r="Q352" s="30">
        <v>25.26251188162092</v>
      </c>
    </row>
    <row r="353" spans="1:17" x14ac:dyDescent="0.35">
      <c r="A353" s="36" t="s">
        <v>22</v>
      </c>
      <c r="B353" s="31" t="s">
        <v>81</v>
      </c>
      <c r="C353" s="34" t="s">
        <v>82</v>
      </c>
      <c r="D353" s="34" t="s">
        <v>82</v>
      </c>
      <c r="E353" s="38">
        <v>339.97329062423995</v>
      </c>
      <c r="F353" s="38">
        <v>357.40150636844544</v>
      </c>
      <c r="G353" s="38">
        <v>376.17708076441932</v>
      </c>
      <c r="H353" s="38">
        <v>396.30959931588677</v>
      </c>
      <c r="I353" s="38">
        <v>417.97894719678948</v>
      </c>
      <c r="J353" s="38">
        <v>441.26718628908293</v>
      </c>
      <c r="K353" s="38">
        <v>466.22657978033692</v>
      </c>
      <c r="L353" s="38">
        <v>493.05016626857224</v>
      </c>
      <c r="M353" s="38">
        <v>522.27037568861545</v>
      </c>
      <c r="N353" s="38">
        <v>553.8413547405446</v>
      </c>
      <c r="O353" s="38">
        <v>588.06366991336961</v>
      </c>
      <c r="P353" s="38">
        <v>625.07204876559479</v>
      </c>
      <c r="Q353" s="38">
        <v>665.25236608899377</v>
      </c>
    </row>
    <row r="354" spans="1:17" x14ac:dyDescent="0.35">
      <c r="A354" s="36" t="s">
        <v>22</v>
      </c>
      <c r="B354" s="31" t="s">
        <v>81</v>
      </c>
      <c r="C354" s="32" t="s">
        <v>83</v>
      </c>
      <c r="D354" s="32" t="s">
        <v>83</v>
      </c>
      <c r="E354" s="30">
        <v>48.12240726030182</v>
      </c>
      <c r="F354" s="30">
        <v>50.944179758923561</v>
      </c>
      <c r="G354" s="30">
        <v>54.038748828011599</v>
      </c>
      <c r="H354" s="30">
        <v>57.326069495986729</v>
      </c>
      <c r="I354" s="30">
        <v>60.840724594202342</v>
      </c>
      <c r="J354" s="30">
        <v>64.62639848526257</v>
      </c>
      <c r="K354" s="30">
        <v>68.698307285816242</v>
      </c>
      <c r="L354" s="30">
        <v>73.216837882197368</v>
      </c>
      <c r="M354" s="30">
        <v>78.093082941238904</v>
      </c>
      <c r="N354" s="30">
        <v>83.393344350085243</v>
      </c>
      <c r="O354" s="30">
        <v>89.199679582909539</v>
      </c>
      <c r="P354" s="30">
        <v>95.573170112790947</v>
      </c>
      <c r="Q354" s="30">
        <v>102.58366770828984</v>
      </c>
    </row>
    <row r="355" spans="1:17" x14ac:dyDescent="0.35">
      <c r="A355" s="36" t="s">
        <v>19</v>
      </c>
      <c r="B355" s="31" t="s">
        <v>40</v>
      </c>
      <c r="C355" s="32" t="s">
        <v>41</v>
      </c>
      <c r="D355" s="32" t="s">
        <v>41</v>
      </c>
      <c r="E355" s="30">
        <v>96.238856933708135</v>
      </c>
      <c r="F355" s="30">
        <v>100.38782205053732</v>
      </c>
      <c r="G355" s="30">
        <v>104.95737745715697</v>
      </c>
      <c r="H355" s="30">
        <v>109.7952618261277</v>
      </c>
      <c r="I355" s="30">
        <v>114.93309773600066</v>
      </c>
      <c r="J355" s="30">
        <v>120.36941991928822</v>
      </c>
      <c r="K355" s="30">
        <v>126.10127248044158</v>
      </c>
      <c r="L355" s="30">
        <v>132.17015724757312</v>
      </c>
      <c r="M355" s="30">
        <v>138.66954205927613</v>
      </c>
      <c r="N355" s="30">
        <v>145.67838695004389</v>
      </c>
      <c r="O355" s="30">
        <v>153.16600612926985</v>
      </c>
      <c r="P355" s="30">
        <v>161.12795464830509</v>
      </c>
      <c r="Q355" s="30">
        <v>169.64853916821505</v>
      </c>
    </row>
    <row r="356" spans="1:17" x14ac:dyDescent="0.35">
      <c r="A356" s="36" t="s">
        <v>19</v>
      </c>
      <c r="B356" s="31" t="s">
        <v>40</v>
      </c>
      <c r="C356" s="32" t="s">
        <v>42</v>
      </c>
      <c r="D356" s="32" t="s">
        <v>42</v>
      </c>
      <c r="E356" s="30">
        <v>24.357095103804483</v>
      </c>
      <c r="F356" s="30">
        <v>26.103535668118454</v>
      </c>
      <c r="G356" s="30">
        <v>28.004948667496961</v>
      </c>
      <c r="H356" s="30">
        <v>30.063476640447632</v>
      </c>
      <c r="I356" s="30">
        <v>32.312931444457782</v>
      </c>
      <c r="J356" s="30">
        <v>34.776654806292122</v>
      </c>
      <c r="K356" s="30">
        <v>37.459110210224203</v>
      </c>
      <c r="L356" s="30">
        <v>40.429523497255133</v>
      </c>
      <c r="M356" s="30">
        <v>43.690096817988426</v>
      </c>
      <c r="N356" s="30">
        <v>47.253965595656567</v>
      </c>
      <c r="O356" s="30">
        <v>51.198444783818843</v>
      </c>
      <c r="P356" s="30">
        <v>55.522361032585934</v>
      </c>
      <c r="Q356" s="30">
        <v>60.29512656345544</v>
      </c>
    </row>
    <row r="357" spans="1:17" x14ac:dyDescent="0.35">
      <c r="A357" s="36" t="s">
        <v>19</v>
      </c>
      <c r="B357" s="31" t="s">
        <v>40</v>
      </c>
      <c r="C357" s="32" t="s">
        <v>43</v>
      </c>
      <c r="D357" s="32" t="s">
        <v>43</v>
      </c>
      <c r="E357" s="30">
        <v>23.605366134634135</v>
      </c>
      <c r="F357" s="30">
        <v>24.716011180058835</v>
      </c>
      <c r="G357" s="30">
        <v>25.907081319672432</v>
      </c>
      <c r="H357" s="30">
        <v>27.172768788559921</v>
      </c>
      <c r="I357" s="30">
        <v>28.536095301599076</v>
      </c>
      <c r="J357" s="30">
        <v>30.008408275748259</v>
      </c>
      <c r="K357" s="30">
        <v>31.583334043538294</v>
      </c>
      <c r="L357" s="30">
        <v>33.309252905088243</v>
      </c>
      <c r="M357" s="30">
        <v>35.174482598392615</v>
      </c>
      <c r="N357" s="30">
        <v>37.176634075904822</v>
      </c>
      <c r="O357" s="30">
        <v>39.363477265128743</v>
      </c>
      <c r="P357" s="30">
        <v>41.71753422036587</v>
      </c>
      <c r="Q357" s="30">
        <v>44.275242968191584</v>
      </c>
    </row>
    <row r="358" spans="1:17" x14ac:dyDescent="0.35">
      <c r="A358" s="36" t="s">
        <v>19</v>
      </c>
      <c r="B358" s="31" t="s">
        <v>40</v>
      </c>
      <c r="C358" s="32" t="s">
        <v>44</v>
      </c>
      <c r="D358" s="32" t="s">
        <v>44</v>
      </c>
      <c r="E358" s="30">
        <v>13.231742930967835</v>
      </c>
      <c r="F358" s="30">
        <v>14.063471240073682</v>
      </c>
      <c r="G358" s="30">
        <v>14.953053895795513</v>
      </c>
      <c r="H358" s="30">
        <v>15.903802407482027</v>
      </c>
      <c r="I358" s="30">
        <v>16.920448495799796</v>
      </c>
      <c r="J358" s="30">
        <v>18.013052254245576</v>
      </c>
      <c r="K358" s="30">
        <v>19.196297958516677</v>
      </c>
      <c r="L358" s="30">
        <v>20.468335980581966</v>
      </c>
      <c r="M358" s="30">
        <v>21.855214293371791</v>
      </c>
      <c r="N358" s="30">
        <v>23.370346486369634</v>
      </c>
      <c r="O358" s="30">
        <v>25.021186056040829</v>
      </c>
      <c r="P358" s="30">
        <v>26.805552593247434</v>
      </c>
      <c r="Q358" s="30">
        <v>28.764081554374215</v>
      </c>
    </row>
    <row r="359" spans="1:17" x14ac:dyDescent="0.35">
      <c r="A359" s="36" t="s">
        <v>19</v>
      </c>
      <c r="B359" s="31" t="s">
        <v>40</v>
      </c>
      <c r="C359" s="32" t="s">
        <v>45</v>
      </c>
      <c r="D359" s="32" t="s">
        <v>45</v>
      </c>
      <c r="E359" s="30">
        <v>7.5493424065651853</v>
      </c>
      <c r="F359" s="30">
        <v>7.9765181436208152</v>
      </c>
      <c r="G359" s="30">
        <v>8.4310263563468855</v>
      </c>
      <c r="H359" s="30">
        <v>8.914193014826024</v>
      </c>
      <c r="I359" s="30">
        <v>9.4281020751361666</v>
      </c>
      <c r="J359" s="30">
        <v>9.9777501935156003</v>
      </c>
      <c r="K359" s="30">
        <v>10.570570002982606</v>
      </c>
      <c r="L359" s="30">
        <v>11.204705825118713</v>
      </c>
      <c r="M359" s="30">
        <v>11.893606923010461</v>
      </c>
      <c r="N359" s="30">
        <v>12.643520564159394</v>
      </c>
      <c r="O359" s="30">
        <v>13.457310037319385</v>
      </c>
      <c r="P359" s="30">
        <v>14.33257567408068</v>
      </c>
      <c r="Q359" s="30">
        <v>15.289851800248021</v>
      </c>
    </row>
    <row r="360" spans="1:17" x14ac:dyDescent="0.35">
      <c r="A360" s="36" t="s">
        <v>19</v>
      </c>
      <c r="B360" s="31" t="s">
        <v>40</v>
      </c>
      <c r="C360" s="32" t="s">
        <v>46</v>
      </c>
      <c r="D360" s="32" t="s">
        <v>46</v>
      </c>
      <c r="E360" s="30">
        <v>53.576310960533114</v>
      </c>
      <c r="F360" s="30">
        <v>57.715383810101947</v>
      </c>
      <c r="G360" s="30">
        <v>62.405298642206411</v>
      </c>
      <c r="H360" s="30">
        <v>67.5210320694068</v>
      </c>
      <c r="I360" s="30">
        <v>73.130738351352932</v>
      </c>
      <c r="J360" s="30">
        <v>79.26731900075329</v>
      </c>
      <c r="K360" s="30">
        <v>86.001257243493001</v>
      </c>
      <c r="L360" s="30">
        <v>93.462576245303893</v>
      </c>
      <c r="M360" s="30">
        <v>101.64113000060566</v>
      </c>
      <c r="N360" s="30">
        <v>110.69201407515794</v>
      </c>
      <c r="O360" s="30">
        <v>120.63673981975823</v>
      </c>
      <c r="P360" s="30">
        <v>131.62220396413866</v>
      </c>
      <c r="Q360" s="30">
        <v>143.8867620674294</v>
      </c>
    </row>
    <row r="361" spans="1:17" x14ac:dyDescent="0.35">
      <c r="A361" s="36" t="s">
        <v>19</v>
      </c>
      <c r="B361" s="31" t="s">
        <v>40</v>
      </c>
      <c r="C361" s="32" t="s">
        <v>47</v>
      </c>
      <c r="D361" s="32" t="s">
        <v>47</v>
      </c>
      <c r="E361" s="30">
        <v>3.4703564691154254</v>
      </c>
      <c r="F361" s="30">
        <v>3.6980755162606123</v>
      </c>
      <c r="G361" s="30">
        <v>3.9485286506648176</v>
      </c>
      <c r="H361" s="30">
        <v>4.2162926280124848</v>
      </c>
      <c r="I361" s="30">
        <v>4.5042268074092862</v>
      </c>
      <c r="J361" s="30">
        <v>4.8159357319943474</v>
      </c>
      <c r="K361" s="30">
        <v>5.1529927119198096</v>
      </c>
      <c r="L361" s="30">
        <v>5.5278960585106738</v>
      </c>
      <c r="M361" s="30">
        <v>5.9346441885458843</v>
      </c>
      <c r="N361" s="30">
        <v>6.378864328886519</v>
      </c>
      <c r="O361" s="30">
        <v>6.8675289350941844</v>
      </c>
      <c r="P361" s="30">
        <v>7.4061691186647138</v>
      </c>
      <c r="Q361" s="30">
        <v>8.0011296637949219</v>
      </c>
    </row>
    <row r="362" spans="1:17" x14ac:dyDescent="0.35">
      <c r="A362" s="36" t="s">
        <v>19</v>
      </c>
      <c r="B362" s="31" t="s">
        <v>49</v>
      </c>
      <c r="C362" s="34" t="s">
        <v>50</v>
      </c>
      <c r="D362" s="34" t="s">
        <v>50</v>
      </c>
      <c r="E362" s="38">
        <v>53.577036712531878</v>
      </c>
      <c r="F362" s="38">
        <v>56.465070787696561</v>
      </c>
      <c r="G362" s="38">
        <v>59.715543606589193</v>
      </c>
      <c r="H362" s="38">
        <v>63.146143550010891</v>
      </c>
      <c r="I362" s="38">
        <v>66.827199193649278</v>
      </c>
      <c r="J362" s="38">
        <v>70.704419616886554</v>
      </c>
      <c r="K362" s="38">
        <v>74.894262818202378</v>
      </c>
      <c r="L362" s="38">
        <v>79.350416771434539</v>
      </c>
      <c r="M362" s="38">
        <v>84.161820815314059</v>
      </c>
      <c r="N362" s="38">
        <v>89.441293514700988</v>
      </c>
      <c r="O362" s="38">
        <v>95.132154264443386</v>
      </c>
      <c r="P362" s="38">
        <v>101.16459680083028</v>
      </c>
      <c r="Q362" s="38">
        <v>107.71866275508057</v>
      </c>
    </row>
    <row r="363" spans="1:17" x14ac:dyDescent="0.35">
      <c r="A363" s="36" t="s">
        <v>19</v>
      </c>
      <c r="B363" s="31" t="s">
        <v>49</v>
      </c>
      <c r="C363" s="32" t="s">
        <v>51</v>
      </c>
      <c r="D363" s="32" t="s">
        <v>51</v>
      </c>
      <c r="E363" s="30">
        <v>61.737000520199508</v>
      </c>
      <c r="F363" s="30">
        <v>65.983898998782024</v>
      </c>
      <c r="G363" s="30">
        <v>70.787122208527009</v>
      </c>
      <c r="H363" s="30">
        <v>75.990716104536332</v>
      </c>
      <c r="I363" s="30">
        <v>81.660792721409365</v>
      </c>
      <c r="J363" s="30">
        <v>87.821852907670262</v>
      </c>
      <c r="K363" s="30">
        <v>94.539063436056111</v>
      </c>
      <c r="L363" s="30">
        <v>101.94078840613193</v>
      </c>
      <c r="M363" s="30">
        <v>109.99825978406957</v>
      </c>
      <c r="N363" s="30">
        <v>118.86213618574939</v>
      </c>
      <c r="O363" s="30">
        <v>128.53465130546442</v>
      </c>
      <c r="P363" s="30">
        <v>139.15120937214715</v>
      </c>
      <c r="Q363" s="30">
        <v>150.93933753169841</v>
      </c>
    </row>
    <row r="364" spans="1:17" x14ac:dyDescent="0.35">
      <c r="A364" s="36" t="s">
        <v>19</v>
      </c>
      <c r="B364" s="31" t="s">
        <v>49</v>
      </c>
      <c r="C364" s="32" t="s">
        <v>52</v>
      </c>
      <c r="D364" s="32" t="s">
        <v>52</v>
      </c>
      <c r="E364" s="30">
        <v>20.81137541578228</v>
      </c>
      <c r="F364" s="30">
        <v>21.774998292261088</v>
      </c>
      <c r="G364" s="30">
        <v>22.789200484983517</v>
      </c>
      <c r="H364" s="30">
        <v>23.863905769440709</v>
      </c>
      <c r="I364" s="30">
        <v>25.011048234930961</v>
      </c>
      <c r="J364" s="30">
        <v>26.23092708101861</v>
      </c>
      <c r="K364" s="30">
        <v>27.517569783662545</v>
      </c>
      <c r="L364" s="30">
        <v>28.891988100645634</v>
      </c>
      <c r="M364" s="30">
        <v>30.379971501609635</v>
      </c>
      <c r="N364" s="30">
        <v>31.964148415814346</v>
      </c>
      <c r="O364" s="30">
        <v>33.673342141002834</v>
      </c>
      <c r="P364" s="30">
        <v>35.508624431094141</v>
      </c>
      <c r="Q364" s="30">
        <v>37.48162792895544</v>
      </c>
    </row>
    <row r="365" spans="1:17" x14ac:dyDescent="0.35">
      <c r="A365" s="36" t="s">
        <v>19</v>
      </c>
      <c r="B365" s="31" t="s">
        <v>49</v>
      </c>
      <c r="C365" s="32" t="s">
        <v>53</v>
      </c>
      <c r="D365" s="32" t="s">
        <v>53</v>
      </c>
      <c r="E365" s="30">
        <v>41.554557464808973</v>
      </c>
      <c r="F365" s="30">
        <v>43.74644048462649</v>
      </c>
      <c r="G365" s="30">
        <v>46.121410433842762</v>
      </c>
      <c r="H365" s="30">
        <v>48.713845267658705</v>
      </c>
      <c r="I365" s="30">
        <v>51.50726329955075</v>
      </c>
      <c r="J365" s="30">
        <v>54.600462042943761</v>
      </c>
      <c r="K365" s="30">
        <v>57.908954603189585</v>
      </c>
      <c r="L365" s="30">
        <v>61.567947611246154</v>
      </c>
      <c r="M365" s="30">
        <v>65.557716182194014</v>
      </c>
      <c r="N365" s="30">
        <v>69.915279648354826</v>
      </c>
      <c r="O365" s="30">
        <v>74.723341496886107</v>
      </c>
      <c r="P365" s="30">
        <v>80.04095041544042</v>
      </c>
      <c r="Q365" s="30">
        <v>85.885791987018166</v>
      </c>
    </row>
    <row r="366" spans="1:17" x14ac:dyDescent="0.35">
      <c r="A366" s="36" t="s">
        <v>19</v>
      </c>
      <c r="B366" s="31" t="s">
        <v>49</v>
      </c>
      <c r="C366" s="32" t="s">
        <v>54</v>
      </c>
      <c r="D366" s="32" t="s">
        <v>54</v>
      </c>
      <c r="E366" s="30">
        <v>15.111578180689117</v>
      </c>
      <c r="F366" s="30">
        <v>15.659195756040226</v>
      </c>
      <c r="G366" s="30">
        <v>16.244504717982593</v>
      </c>
      <c r="H366" s="30">
        <v>16.862488407831936</v>
      </c>
      <c r="I366" s="30">
        <v>17.526200575230256</v>
      </c>
      <c r="J366" s="30">
        <v>18.240962943504353</v>
      </c>
      <c r="K366" s="30">
        <v>19.001074116243558</v>
      </c>
      <c r="L366" s="30">
        <v>19.833971988948274</v>
      </c>
      <c r="M366" s="30">
        <v>20.730171794842786</v>
      </c>
      <c r="N366" s="30">
        <v>21.686005031482729</v>
      </c>
      <c r="O366" s="30">
        <v>22.727167498714767</v>
      </c>
      <c r="P366" s="30">
        <v>23.840590073378479</v>
      </c>
      <c r="Q366" s="30">
        <v>25.044489974261094</v>
      </c>
    </row>
    <row r="367" spans="1:17" x14ac:dyDescent="0.35">
      <c r="A367" s="36" t="s">
        <v>19</v>
      </c>
      <c r="B367" s="31" t="s">
        <v>49</v>
      </c>
      <c r="C367" s="32" t="s">
        <v>55</v>
      </c>
      <c r="D367" s="32" t="s">
        <v>55</v>
      </c>
      <c r="E367" s="30">
        <v>23.815929861683365</v>
      </c>
      <c r="F367" s="30">
        <v>25.431547341150342</v>
      </c>
      <c r="G367" s="30">
        <v>27.163726532661293</v>
      </c>
      <c r="H367" s="30">
        <v>29.029698412282141</v>
      </c>
      <c r="I367" s="30">
        <v>31.050315538305302</v>
      </c>
      <c r="J367" s="30">
        <v>33.233419172354296</v>
      </c>
      <c r="K367" s="30">
        <v>35.579219392524791</v>
      </c>
      <c r="L367" s="30">
        <v>38.122490259245978</v>
      </c>
      <c r="M367" s="30">
        <v>40.906826360941281</v>
      </c>
      <c r="N367" s="30">
        <v>43.920858496989318</v>
      </c>
      <c r="O367" s="30">
        <v>47.215238854391401</v>
      </c>
      <c r="P367" s="30">
        <v>50.805368071840263</v>
      </c>
      <c r="Q367" s="30">
        <v>54.722413503330273</v>
      </c>
    </row>
    <row r="368" spans="1:17" x14ac:dyDescent="0.35">
      <c r="A368" s="36" t="s">
        <v>19</v>
      </c>
      <c r="B368" s="31" t="s">
        <v>57</v>
      </c>
      <c r="C368" s="34" t="s">
        <v>58</v>
      </c>
      <c r="D368" s="37" t="s">
        <v>59</v>
      </c>
      <c r="E368" s="39">
        <v>11.377228301899535</v>
      </c>
      <c r="F368" s="39">
        <v>12.906647136950838</v>
      </c>
      <c r="G368" s="39">
        <v>14.527920620117797</v>
      </c>
      <c r="H368" s="39">
        <v>16.27192301513297</v>
      </c>
      <c r="I368" s="39">
        <v>18.199391433273092</v>
      </c>
      <c r="J368" s="39">
        <v>20.239408920531858</v>
      </c>
      <c r="K368" s="39">
        <v>22.382304820297421</v>
      </c>
      <c r="L368" s="39">
        <v>24.564814069733202</v>
      </c>
      <c r="M368" s="39">
        <v>26.966302499092393</v>
      </c>
      <c r="N368" s="39">
        <v>29.589015412974192</v>
      </c>
      <c r="O368" s="39">
        <v>32.403470672693885</v>
      </c>
      <c r="P368" s="39">
        <v>35.247409726194064</v>
      </c>
      <c r="Q368" s="39">
        <v>38.221326015529115</v>
      </c>
    </row>
    <row r="369" spans="1:17" x14ac:dyDescent="0.35">
      <c r="A369" s="36" t="s">
        <v>19</v>
      </c>
      <c r="B369" s="31" t="s">
        <v>57</v>
      </c>
      <c r="C369" s="34" t="s">
        <v>58</v>
      </c>
      <c r="D369" s="37" t="s">
        <v>60</v>
      </c>
      <c r="E369" s="39">
        <v>9.9150236875472029</v>
      </c>
      <c r="F369" s="39">
        <v>10.373244493703416</v>
      </c>
      <c r="G369" s="39">
        <v>10.862721436816782</v>
      </c>
      <c r="H369" s="39">
        <v>11.382203105464523</v>
      </c>
      <c r="I369" s="39">
        <v>11.930748915857288</v>
      </c>
      <c r="J369" s="39">
        <v>12.514106017358818</v>
      </c>
      <c r="K369" s="39">
        <v>13.145182501597446</v>
      </c>
      <c r="L369" s="39">
        <v>13.820584798759477</v>
      </c>
      <c r="M369" s="39">
        <v>14.548835580013078</v>
      </c>
      <c r="N369" s="39">
        <v>15.330294291521055</v>
      </c>
      <c r="O369" s="39">
        <v>16.164410156011666</v>
      </c>
      <c r="P369" s="39">
        <v>17.067121872008009</v>
      </c>
      <c r="Q369" s="39">
        <v>18.045749413002724</v>
      </c>
    </row>
    <row r="370" spans="1:17" x14ac:dyDescent="0.35">
      <c r="A370" s="36" t="s">
        <v>19</v>
      </c>
      <c r="B370" s="31" t="s">
        <v>57</v>
      </c>
      <c r="C370" s="34" t="s">
        <v>58</v>
      </c>
      <c r="D370" s="37" t="s">
        <v>61</v>
      </c>
      <c r="E370" s="39">
        <v>9.5687474347611534</v>
      </c>
      <c r="F370" s="39">
        <v>10.392206360884337</v>
      </c>
      <c r="G370" s="39">
        <v>11.290648043410371</v>
      </c>
      <c r="H370" s="39">
        <v>12.270459492387886</v>
      </c>
      <c r="I370" s="39">
        <v>13.339502249659436</v>
      </c>
      <c r="J370" s="39">
        <v>14.510330995297435</v>
      </c>
      <c r="K370" s="39">
        <v>15.800108006912998</v>
      </c>
      <c r="L370" s="39">
        <v>17.213638209566753</v>
      </c>
      <c r="M370" s="39">
        <v>18.779318886910676</v>
      </c>
      <c r="N370" s="39">
        <v>20.51686520140553</v>
      </c>
      <c r="O370" s="39">
        <v>22.442101841646686</v>
      </c>
      <c r="P370" s="39">
        <v>24.563167612009579</v>
      </c>
      <c r="Q370" s="39">
        <v>26.927688600731884</v>
      </c>
    </row>
    <row r="371" spans="1:17" x14ac:dyDescent="0.35">
      <c r="A371" s="36" t="s">
        <v>19</v>
      </c>
      <c r="B371" s="31" t="s">
        <v>57</v>
      </c>
      <c r="C371" s="34" t="s">
        <v>58</v>
      </c>
      <c r="D371" s="37" t="s">
        <v>62</v>
      </c>
      <c r="E371" s="39">
        <v>14.246067368698002</v>
      </c>
      <c r="F371" s="39">
        <v>15.310157526918434</v>
      </c>
      <c r="G371" s="39">
        <v>16.485985657355318</v>
      </c>
      <c r="H371" s="39">
        <v>17.753574484363611</v>
      </c>
      <c r="I371" s="39">
        <v>19.127099404145042</v>
      </c>
      <c r="J371" s="39">
        <v>20.624347895117094</v>
      </c>
      <c r="K371" s="39">
        <v>22.254972996463316</v>
      </c>
      <c r="L371" s="39">
        <v>24.076091881018289</v>
      </c>
      <c r="M371" s="39">
        <v>26.066131691565975</v>
      </c>
      <c r="N371" s="39">
        <v>28.253791438267235</v>
      </c>
      <c r="O371" s="39">
        <v>30.674635542047078</v>
      </c>
      <c r="P371" s="39">
        <v>33.358916409374977</v>
      </c>
      <c r="Q371" s="39">
        <v>36.341482587789663</v>
      </c>
    </row>
    <row r="372" spans="1:17" x14ac:dyDescent="0.35">
      <c r="A372" s="36" t="s">
        <v>19</v>
      </c>
      <c r="B372" s="31" t="s">
        <v>57</v>
      </c>
      <c r="C372" s="34" t="s">
        <v>58</v>
      </c>
      <c r="D372" s="37" t="s">
        <v>63</v>
      </c>
      <c r="E372" s="39">
        <v>7.8820537907018746</v>
      </c>
      <c r="F372" s="39">
        <v>8.4315854695641743</v>
      </c>
      <c r="G372" s="39">
        <v>9.0397325478992769</v>
      </c>
      <c r="H372" s="39">
        <v>9.6969394493524756</v>
      </c>
      <c r="I372" s="39">
        <v>10.408723172910239</v>
      </c>
      <c r="J372" s="39">
        <v>11.178012264449483</v>
      </c>
      <c r="K372" s="39">
        <v>12.007723394486849</v>
      </c>
      <c r="L372" s="39">
        <v>12.905124196960152</v>
      </c>
      <c r="M372" s="39">
        <v>13.88310811190234</v>
      </c>
      <c r="N372" s="39">
        <v>14.954214000916584</v>
      </c>
      <c r="O372" s="39">
        <v>16.120740102791501</v>
      </c>
      <c r="P372" s="39">
        <v>17.387680468031316</v>
      </c>
      <c r="Q372" s="39">
        <v>18.769811323034357</v>
      </c>
    </row>
    <row r="373" spans="1:17" x14ac:dyDescent="0.35">
      <c r="A373" s="36" t="s">
        <v>19</v>
      </c>
      <c r="B373" s="31" t="s">
        <v>57</v>
      </c>
      <c r="C373" s="34" t="s">
        <v>58</v>
      </c>
      <c r="D373" s="37" t="s">
        <v>64</v>
      </c>
      <c r="E373" s="39">
        <v>7.8255114573873419</v>
      </c>
      <c r="F373" s="39">
        <v>8.3173466982081816</v>
      </c>
      <c r="G373" s="39">
        <v>8.8601212316701776</v>
      </c>
      <c r="H373" s="39">
        <v>9.4434088285073905</v>
      </c>
      <c r="I373" s="39">
        <v>10.071714795418604</v>
      </c>
      <c r="J373" s="39">
        <v>10.746912459877509</v>
      </c>
      <c r="K373" s="39">
        <v>11.470802528760528</v>
      </c>
      <c r="L373" s="39">
        <v>12.249282120422126</v>
      </c>
      <c r="M373" s="39">
        <v>13.093422879546976</v>
      </c>
      <c r="N373" s="39">
        <v>14.01366294612764</v>
      </c>
      <c r="O373" s="39">
        <v>15.010558467629298</v>
      </c>
      <c r="P373" s="39">
        <v>16.087139610941207</v>
      </c>
      <c r="Q373" s="39">
        <v>17.255387237410485</v>
      </c>
    </row>
    <row r="374" spans="1:17" x14ac:dyDescent="0.35">
      <c r="A374" s="36" t="s">
        <v>19</v>
      </c>
      <c r="B374" s="31" t="s">
        <v>57</v>
      </c>
      <c r="C374" s="34" t="s">
        <v>58</v>
      </c>
      <c r="D374" s="37" t="s">
        <v>65</v>
      </c>
      <c r="E374" s="39">
        <v>6.0404276932253751</v>
      </c>
      <c r="F374" s="39">
        <v>6.349104844880431</v>
      </c>
      <c r="G374" s="39">
        <v>6.6897832003758024</v>
      </c>
      <c r="H374" s="39">
        <v>7.0507409807462285</v>
      </c>
      <c r="I374" s="39">
        <v>7.4350246668319686</v>
      </c>
      <c r="J374" s="39">
        <v>7.8480592449575415</v>
      </c>
      <c r="K374" s="39">
        <v>8.2975732509865292</v>
      </c>
      <c r="L374" s="39">
        <v>8.7914948489530556</v>
      </c>
      <c r="M374" s="39">
        <v>9.3230058231832746</v>
      </c>
      <c r="N374" s="39">
        <v>9.8955083255192626</v>
      </c>
      <c r="O374" s="39">
        <v>10.522540868265594</v>
      </c>
      <c r="P374" s="39">
        <v>11.210743811144203</v>
      </c>
      <c r="Q374" s="39">
        <v>11.967724890343437</v>
      </c>
    </row>
    <row r="375" spans="1:17" x14ac:dyDescent="0.35">
      <c r="A375" s="36" t="s">
        <v>19</v>
      </c>
      <c r="B375" s="31" t="s">
        <v>57</v>
      </c>
      <c r="C375" s="34" t="s">
        <v>58</v>
      </c>
      <c r="D375" s="37" t="s">
        <v>66</v>
      </c>
      <c r="E375" s="39">
        <v>11.655166759385525</v>
      </c>
      <c r="F375" s="39">
        <v>12.750484971910019</v>
      </c>
      <c r="G375" s="39">
        <v>13.96840340959524</v>
      </c>
      <c r="H375" s="39">
        <v>15.329468722160557</v>
      </c>
      <c r="I375" s="39">
        <v>16.840545771739599</v>
      </c>
      <c r="J375" s="39">
        <v>18.546216517959206</v>
      </c>
      <c r="K375" s="39">
        <v>20.434676225745751</v>
      </c>
      <c r="L375" s="39">
        <v>22.568367201270512</v>
      </c>
      <c r="M375" s="39">
        <v>24.961350444313329</v>
      </c>
      <c r="N375" s="39">
        <v>27.649664258853072</v>
      </c>
      <c r="O375" s="39">
        <v>30.691120867071241</v>
      </c>
      <c r="P375" s="39">
        <v>34.140615559164516</v>
      </c>
      <c r="Q375" s="39">
        <v>38.041285957104385</v>
      </c>
    </row>
    <row r="376" spans="1:17" x14ac:dyDescent="0.35">
      <c r="A376" s="36" t="s">
        <v>19</v>
      </c>
      <c r="B376" s="31" t="s">
        <v>57</v>
      </c>
      <c r="C376" s="34" t="s">
        <v>58</v>
      </c>
      <c r="D376" s="37" t="s">
        <v>67</v>
      </c>
      <c r="E376" s="39">
        <v>6.2862683554322514</v>
      </c>
      <c r="F376" s="39">
        <v>6.4992226775525763</v>
      </c>
      <c r="G376" s="39">
        <v>6.7294150064221609</v>
      </c>
      <c r="H376" s="39">
        <v>6.9806773602695289</v>
      </c>
      <c r="I376" s="39">
        <v>7.2492408156570054</v>
      </c>
      <c r="J376" s="39">
        <v>7.5477836723593272</v>
      </c>
      <c r="K376" s="39">
        <v>7.862704263787955</v>
      </c>
      <c r="L376" s="39">
        <v>8.2111342395485778</v>
      </c>
      <c r="M376" s="39">
        <v>8.5882854692912076</v>
      </c>
      <c r="N376" s="39">
        <v>8.9970716431173425</v>
      </c>
      <c r="O376" s="39">
        <v>9.4460149462709975</v>
      </c>
      <c r="P376" s="39">
        <v>9.93997499107941</v>
      </c>
      <c r="Q376" s="39">
        <v>10.478245870529845</v>
      </c>
    </row>
    <row r="377" spans="1:17" x14ac:dyDescent="0.35">
      <c r="A377" s="36" t="s">
        <v>19</v>
      </c>
      <c r="B377" s="31" t="s">
        <v>57</v>
      </c>
      <c r="C377" s="34" t="s">
        <v>58</v>
      </c>
      <c r="D377" s="37" t="s">
        <v>68</v>
      </c>
      <c r="E377" s="39">
        <v>5.7458245538375765</v>
      </c>
      <c r="F377" s="39">
        <v>5.9041928238168175</v>
      </c>
      <c r="G377" s="39">
        <v>6.0760323016513338</v>
      </c>
      <c r="H377" s="39">
        <v>6.2645359249962729</v>
      </c>
      <c r="I377" s="39">
        <v>6.465994744371363</v>
      </c>
      <c r="J377" s="39">
        <v>6.6914565419915677</v>
      </c>
      <c r="K377" s="39">
        <v>6.9283996578127711</v>
      </c>
      <c r="L377" s="39">
        <v>7.1916821631976298</v>
      </c>
      <c r="M377" s="39">
        <v>7.4766014849302085</v>
      </c>
      <c r="N377" s="39">
        <v>7.7852679231721105</v>
      </c>
      <c r="O377" s="39">
        <v>8.1245891133865182</v>
      </c>
      <c r="P377" s="39">
        <v>8.4981509618588955</v>
      </c>
      <c r="Q377" s="39">
        <v>8.9046884665169888</v>
      </c>
    </row>
    <row r="378" spans="1:17" x14ac:dyDescent="0.35">
      <c r="A378" s="36" t="s">
        <v>19</v>
      </c>
      <c r="B378" s="31" t="s">
        <v>57</v>
      </c>
      <c r="C378" s="32" t="s">
        <v>69</v>
      </c>
      <c r="D378" s="32" t="s">
        <v>69</v>
      </c>
      <c r="E378" s="30">
        <v>8.1230228402806297</v>
      </c>
      <c r="F378" s="30">
        <v>8.6242306130768966</v>
      </c>
      <c r="G378" s="30">
        <v>9.1908928218221604</v>
      </c>
      <c r="H378" s="30">
        <v>9.8013741609690541</v>
      </c>
      <c r="I378" s="30">
        <v>10.463234943919662</v>
      </c>
      <c r="J378" s="30">
        <v>11.178490590808071</v>
      </c>
      <c r="K378" s="30">
        <v>11.954263723838006</v>
      </c>
      <c r="L378" s="30">
        <v>12.805463819999426</v>
      </c>
      <c r="M378" s="30">
        <v>13.726851015337598</v>
      </c>
      <c r="N378" s="30">
        <v>14.73569123222817</v>
      </c>
      <c r="O378" s="30">
        <v>15.830374421697565</v>
      </c>
      <c r="P378" s="30">
        <v>17.025707246304187</v>
      </c>
      <c r="Q378" s="30">
        <v>18.347352997190214</v>
      </c>
    </row>
    <row r="379" spans="1:17" x14ac:dyDescent="0.35">
      <c r="A379" s="36" t="s">
        <v>19</v>
      </c>
      <c r="B379" s="31" t="s">
        <v>57</v>
      </c>
      <c r="C379" s="32" t="s">
        <v>70</v>
      </c>
      <c r="D379" s="32" t="s">
        <v>70</v>
      </c>
      <c r="E379" s="30">
        <v>20.161091043726429</v>
      </c>
      <c r="F379" s="30">
        <v>21.329386796455537</v>
      </c>
      <c r="G379" s="30">
        <v>22.610322260688278</v>
      </c>
      <c r="H379" s="30">
        <v>23.970181795604898</v>
      </c>
      <c r="I379" s="30">
        <v>25.423267177364714</v>
      </c>
      <c r="J379" s="30">
        <v>26.987645846304897</v>
      </c>
      <c r="K379" s="30">
        <v>28.669449701663826</v>
      </c>
      <c r="L379" s="30">
        <v>30.535377481485654</v>
      </c>
      <c r="M379" s="30">
        <v>32.547985561890393</v>
      </c>
      <c r="N379" s="30">
        <v>34.734615320044021</v>
      </c>
      <c r="O379" s="30">
        <v>37.12909924845156</v>
      </c>
      <c r="P379" s="30">
        <v>39.756450605303506</v>
      </c>
      <c r="Q379" s="30">
        <v>42.645265630995759</v>
      </c>
    </row>
    <row r="380" spans="1:17" x14ac:dyDescent="0.35">
      <c r="A380" s="36" t="s">
        <v>19</v>
      </c>
      <c r="B380" s="31" t="s">
        <v>57</v>
      </c>
      <c r="C380" s="32" t="s">
        <v>71</v>
      </c>
      <c r="D380" s="32" t="s">
        <v>71</v>
      </c>
      <c r="E380" s="30">
        <v>14.425290517783937</v>
      </c>
      <c r="F380" s="30">
        <v>15.031085138918597</v>
      </c>
      <c r="G380" s="30">
        <v>15.700737174234655</v>
      </c>
      <c r="H380" s="30">
        <v>16.404915529914469</v>
      </c>
      <c r="I380" s="30">
        <v>17.149633744980623</v>
      </c>
      <c r="J380" s="30">
        <v>17.946165544436912</v>
      </c>
      <c r="K380" s="30">
        <v>18.810641963096945</v>
      </c>
      <c r="L380" s="30">
        <v>19.759064663222478</v>
      </c>
      <c r="M380" s="30">
        <v>20.773709449961089</v>
      </c>
      <c r="N380" s="30">
        <v>21.860194134419924</v>
      </c>
      <c r="O380" s="30">
        <v>23.046302355254845</v>
      </c>
      <c r="P380" s="30">
        <v>24.343721120587908</v>
      </c>
      <c r="Q380" s="30">
        <v>25.765790476943085</v>
      </c>
    </row>
    <row r="381" spans="1:17" x14ac:dyDescent="0.35">
      <c r="A381" s="36" t="s">
        <v>19</v>
      </c>
      <c r="B381" s="31" t="s">
        <v>57</v>
      </c>
      <c r="C381" s="32" t="s">
        <v>72</v>
      </c>
      <c r="D381" s="32" t="s">
        <v>72</v>
      </c>
      <c r="E381" s="30">
        <v>22.122084045059559</v>
      </c>
      <c r="F381" s="30">
        <v>22.912471788373331</v>
      </c>
      <c r="G381" s="30">
        <v>23.822833573516839</v>
      </c>
      <c r="H381" s="30">
        <v>24.786437244478726</v>
      </c>
      <c r="I381" s="30">
        <v>25.81640465919196</v>
      </c>
      <c r="J381" s="30">
        <v>26.910639762768227</v>
      </c>
      <c r="K381" s="30">
        <v>28.079235929655287</v>
      </c>
      <c r="L381" s="30">
        <v>29.349289290540856</v>
      </c>
      <c r="M381" s="30">
        <v>30.698739799700995</v>
      </c>
      <c r="N381" s="30">
        <v>32.157551668911267</v>
      </c>
      <c r="O381" s="30">
        <v>33.711218001716638</v>
      </c>
      <c r="P381" s="30">
        <v>35.381107873331956</v>
      </c>
      <c r="Q381" s="30">
        <v>37.208641338997431</v>
      </c>
    </row>
    <row r="382" spans="1:17" x14ac:dyDescent="0.35">
      <c r="A382" s="36" t="s">
        <v>19</v>
      </c>
      <c r="B382" s="31" t="s">
        <v>57</v>
      </c>
      <c r="C382" s="32" t="s">
        <v>73</v>
      </c>
      <c r="D382" s="32" t="s">
        <v>73</v>
      </c>
      <c r="E382" s="30">
        <v>16.454765706073172</v>
      </c>
      <c r="F382" s="30">
        <v>16.999749496576872</v>
      </c>
      <c r="G382" s="30">
        <v>17.579301664556578</v>
      </c>
      <c r="H382" s="30">
        <v>18.189791177985072</v>
      </c>
      <c r="I382" s="30">
        <v>18.828227586251156</v>
      </c>
      <c r="J382" s="30">
        <v>19.502289133831312</v>
      </c>
      <c r="K382" s="30">
        <v>20.230397970049619</v>
      </c>
      <c r="L382" s="30">
        <v>21.004929602919717</v>
      </c>
      <c r="M382" s="30">
        <v>21.836693674038688</v>
      </c>
      <c r="N382" s="30">
        <v>22.723659176874172</v>
      </c>
      <c r="O382" s="30">
        <v>23.662486388597255</v>
      </c>
      <c r="P382" s="30">
        <v>24.674080268300361</v>
      </c>
      <c r="Q382" s="30">
        <v>25.765791111061233</v>
      </c>
    </row>
    <row r="383" spans="1:17" x14ac:dyDescent="0.35">
      <c r="A383" s="36" t="s">
        <v>19</v>
      </c>
      <c r="B383" s="31" t="s">
        <v>57</v>
      </c>
      <c r="C383" s="32" t="s">
        <v>74</v>
      </c>
      <c r="D383" s="32" t="s">
        <v>74</v>
      </c>
      <c r="E383" s="30">
        <v>45.996115261060929</v>
      </c>
      <c r="F383" s="30">
        <v>48.216651605262072</v>
      </c>
      <c r="G383" s="30">
        <v>50.737433022770176</v>
      </c>
      <c r="H383" s="30">
        <v>53.42635971335114</v>
      </c>
      <c r="I383" s="30">
        <v>56.316823374626424</v>
      </c>
      <c r="J383" s="30">
        <v>59.410499124868061</v>
      </c>
      <c r="K383" s="30">
        <v>62.735895965215626</v>
      </c>
      <c r="L383" s="30">
        <v>66.360726403634686</v>
      </c>
      <c r="M383" s="30">
        <v>70.244630048850141</v>
      </c>
      <c r="N383" s="30">
        <v>74.464113299349833</v>
      </c>
      <c r="O383" s="30">
        <v>78.996174675147628</v>
      </c>
      <c r="P383" s="30">
        <v>83.900517622203935</v>
      </c>
      <c r="Q383" s="30">
        <v>89.287011615817747</v>
      </c>
    </row>
    <row r="384" spans="1:17" x14ac:dyDescent="0.35">
      <c r="A384" s="36" t="s">
        <v>19</v>
      </c>
      <c r="B384" s="31" t="s">
        <v>57</v>
      </c>
      <c r="C384" s="32" t="s">
        <v>75</v>
      </c>
      <c r="D384" s="32" t="s">
        <v>75</v>
      </c>
      <c r="E384" s="30">
        <v>4.2043821224677789</v>
      </c>
      <c r="F384" s="30">
        <v>4.3130491657191303</v>
      </c>
      <c r="G384" s="30">
        <v>4.4350310164370663</v>
      </c>
      <c r="H384" s="30">
        <v>4.5638363891777995</v>
      </c>
      <c r="I384" s="30">
        <v>4.7000627555574992</v>
      </c>
      <c r="J384" s="30">
        <v>4.8461756489200463</v>
      </c>
      <c r="K384" s="30">
        <v>5.0005017507453076</v>
      </c>
      <c r="L384" s="30">
        <v>5.1653827681991418</v>
      </c>
      <c r="M384" s="30">
        <v>5.3437444606626014</v>
      </c>
      <c r="N384" s="30">
        <v>5.5325518024773013</v>
      </c>
      <c r="O384" s="30">
        <v>5.7348553577501278</v>
      </c>
      <c r="P384" s="30">
        <v>5.9518454935502714</v>
      </c>
      <c r="Q384" s="30">
        <v>6.1874902527102815</v>
      </c>
    </row>
    <row r="385" spans="1:17" x14ac:dyDescent="0.35">
      <c r="A385" s="36" t="s">
        <v>19</v>
      </c>
      <c r="B385" s="31" t="s">
        <v>38</v>
      </c>
      <c r="C385" s="34" t="s">
        <v>76</v>
      </c>
      <c r="D385" s="34" t="s">
        <v>76</v>
      </c>
      <c r="E385" s="38">
        <v>92.979475784459964</v>
      </c>
      <c r="F385" s="38">
        <v>98.768810580493806</v>
      </c>
      <c r="G385" s="38">
        <v>105.34928651559633</v>
      </c>
      <c r="H385" s="38">
        <v>112.46803434427693</v>
      </c>
      <c r="I385" s="38">
        <v>120.27050695984082</v>
      </c>
      <c r="J385" s="38">
        <v>128.75369400784376</v>
      </c>
      <c r="K385" s="38">
        <v>137.84861424583571</v>
      </c>
      <c r="L385" s="38">
        <v>147.82875101102795</v>
      </c>
      <c r="M385" s="38">
        <v>158.7135613621908</v>
      </c>
      <c r="N385" s="38">
        <v>170.74830010706611</v>
      </c>
      <c r="O385" s="38">
        <v>184.00010903290342</v>
      </c>
      <c r="P385" s="38">
        <v>198.39945753728458</v>
      </c>
      <c r="Q385" s="38">
        <v>214.2999631589941</v>
      </c>
    </row>
    <row r="386" spans="1:17" x14ac:dyDescent="0.35">
      <c r="A386" s="36" t="s">
        <v>19</v>
      </c>
      <c r="B386" s="31" t="s">
        <v>38</v>
      </c>
      <c r="C386" s="32" t="s">
        <v>77</v>
      </c>
      <c r="D386" s="32" t="s">
        <v>77</v>
      </c>
      <c r="E386" s="30">
        <v>77.050725299350219</v>
      </c>
      <c r="F386" s="30">
        <v>81.580067644232926</v>
      </c>
      <c r="G386" s="30">
        <v>86.454932768256896</v>
      </c>
      <c r="H386" s="30">
        <v>91.676078408473117</v>
      </c>
      <c r="I386" s="30">
        <v>97.246536537606275</v>
      </c>
      <c r="J386" s="30">
        <v>103.22373349271517</v>
      </c>
      <c r="K386" s="30">
        <v>109.7266548918207</v>
      </c>
      <c r="L386" s="30">
        <v>116.74359990232382</v>
      </c>
      <c r="M386" s="30">
        <v>124.36255593912769</v>
      </c>
      <c r="N386" s="30">
        <v>132.60554329902814</v>
      </c>
      <c r="O386" s="30">
        <v>141.48729689723984</v>
      </c>
      <c r="P386" s="30">
        <v>151.16711335548825</v>
      </c>
      <c r="Q386" s="30">
        <v>161.73506021635404</v>
      </c>
    </row>
    <row r="387" spans="1:17" x14ac:dyDescent="0.35">
      <c r="A387" s="36" t="s">
        <v>19</v>
      </c>
      <c r="B387" s="31" t="s">
        <v>38</v>
      </c>
      <c r="C387" s="32" t="s">
        <v>78</v>
      </c>
      <c r="D387" s="32" t="s">
        <v>78</v>
      </c>
      <c r="E387" s="30">
        <v>16.196988747167712</v>
      </c>
      <c r="F387" s="30">
        <v>17.008112464117385</v>
      </c>
      <c r="G387" s="30">
        <v>17.87924019995399</v>
      </c>
      <c r="H387" s="30">
        <v>18.806869284641959</v>
      </c>
      <c r="I387" s="30">
        <v>19.807407326992301</v>
      </c>
      <c r="J387" s="30">
        <v>20.889345374558356</v>
      </c>
      <c r="K387" s="30">
        <v>22.048932934293934</v>
      </c>
      <c r="L387" s="30">
        <v>23.320597372646816</v>
      </c>
      <c r="M387" s="30">
        <v>24.697106952454757</v>
      </c>
      <c r="N387" s="30">
        <v>26.177666604370391</v>
      </c>
      <c r="O387" s="30">
        <v>27.796786601669123</v>
      </c>
      <c r="P387" s="30">
        <v>29.543292496241154</v>
      </c>
      <c r="Q387" s="30">
        <v>31.444057788692216</v>
      </c>
    </row>
    <row r="388" spans="1:17" x14ac:dyDescent="0.35">
      <c r="A388" s="36" t="s">
        <v>19</v>
      </c>
      <c r="B388" s="31" t="s">
        <v>38</v>
      </c>
      <c r="C388" s="32" t="s">
        <v>79</v>
      </c>
      <c r="D388" s="32" t="s">
        <v>79</v>
      </c>
      <c r="E388" s="30">
        <v>24.925497168114365</v>
      </c>
      <c r="F388" s="30">
        <v>26.058710655847271</v>
      </c>
      <c r="G388" s="30">
        <v>27.268765524778189</v>
      </c>
      <c r="H388" s="30">
        <v>28.55235143111863</v>
      </c>
      <c r="I388" s="30">
        <v>29.906946938636683</v>
      </c>
      <c r="J388" s="30">
        <v>31.346801741074696</v>
      </c>
      <c r="K388" s="30">
        <v>32.904061977424973</v>
      </c>
      <c r="L388" s="30">
        <v>34.569976376481733</v>
      </c>
      <c r="M388" s="30">
        <v>36.365624829059051</v>
      </c>
      <c r="N388" s="30">
        <v>38.291622201385927</v>
      </c>
      <c r="O388" s="30">
        <v>40.346307577308558</v>
      </c>
      <c r="P388" s="30">
        <v>42.569181884662996</v>
      </c>
      <c r="Q388" s="30">
        <v>44.97813607159523</v>
      </c>
    </row>
    <row r="389" spans="1:17" x14ac:dyDescent="0.35">
      <c r="A389" s="36" t="s">
        <v>19</v>
      </c>
      <c r="B389" s="31" t="s">
        <v>38</v>
      </c>
      <c r="C389" s="32" t="s">
        <v>80</v>
      </c>
      <c r="D389" s="32" t="s">
        <v>80</v>
      </c>
      <c r="E389" s="30">
        <v>10.876383940236044</v>
      </c>
      <c r="F389" s="30">
        <v>11.245116264080242</v>
      </c>
      <c r="G389" s="30">
        <v>11.655089980754616</v>
      </c>
      <c r="H389" s="30">
        <v>12.08349390635194</v>
      </c>
      <c r="I389" s="30">
        <v>12.53424244867961</v>
      </c>
      <c r="J389" s="30">
        <v>13.014965565645419</v>
      </c>
      <c r="K389" s="30">
        <v>13.536570601740872</v>
      </c>
      <c r="L389" s="30">
        <v>14.109523096951404</v>
      </c>
      <c r="M389" s="30">
        <v>14.719867798358674</v>
      </c>
      <c r="N389" s="30">
        <v>15.370599864328138</v>
      </c>
      <c r="O389" s="30">
        <v>16.080192917309148</v>
      </c>
      <c r="P389" s="30">
        <v>16.85530597771136</v>
      </c>
      <c r="Q389" s="30">
        <v>17.703516550073061</v>
      </c>
    </row>
    <row r="390" spans="1:17" x14ac:dyDescent="0.35">
      <c r="A390" s="36" t="s">
        <v>19</v>
      </c>
      <c r="B390" s="31" t="s">
        <v>81</v>
      </c>
      <c r="C390" s="34" t="s">
        <v>82</v>
      </c>
      <c r="D390" s="34" t="s">
        <v>82</v>
      </c>
      <c r="E390" s="38">
        <v>191.13446673976773</v>
      </c>
      <c r="F390" s="38">
        <v>201.77973196346096</v>
      </c>
      <c r="G390" s="38">
        <v>213.57454548856873</v>
      </c>
      <c r="H390" s="38">
        <v>226.23828651840466</v>
      </c>
      <c r="I390" s="38">
        <v>239.89903648158048</v>
      </c>
      <c r="J390" s="38">
        <v>254.61740461939169</v>
      </c>
      <c r="K390" s="38">
        <v>270.48238468694132</v>
      </c>
      <c r="L390" s="38">
        <v>287.71286455031355</v>
      </c>
      <c r="M390" s="38">
        <v>306.42039078544104</v>
      </c>
      <c r="N390" s="38">
        <v>326.86612416232595</v>
      </c>
      <c r="O390" s="38">
        <v>349.09817774595371</v>
      </c>
      <c r="P390" s="38">
        <v>373.25156922543414</v>
      </c>
      <c r="Q390" s="38">
        <v>399.74944855367517</v>
      </c>
    </row>
    <row r="391" spans="1:17" x14ac:dyDescent="0.35">
      <c r="A391" s="36" t="s">
        <v>19</v>
      </c>
      <c r="B391" s="31" t="s">
        <v>81</v>
      </c>
      <c r="C391" s="32" t="s">
        <v>83</v>
      </c>
      <c r="D391" s="32" t="s">
        <v>83</v>
      </c>
      <c r="E391" s="30">
        <v>30.894604199560568</v>
      </c>
      <c r="F391" s="30">
        <v>32.881085645310698</v>
      </c>
      <c r="G391" s="30">
        <v>35.032769500771288</v>
      </c>
      <c r="H391" s="30">
        <v>37.348540856457916</v>
      </c>
      <c r="I391" s="30">
        <v>39.8666037301752</v>
      </c>
      <c r="J391" s="30">
        <v>42.611135562445689</v>
      </c>
      <c r="K391" s="30">
        <v>45.582449964174863</v>
      </c>
      <c r="L391" s="30">
        <v>48.859583209118171</v>
      </c>
      <c r="M391" s="30">
        <v>52.438326095749893</v>
      </c>
      <c r="N391" s="30">
        <v>56.327607913852788</v>
      </c>
      <c r="O391" s="30">
        <v>60.612515280476373</v>
      </c>
      <c r="P391" s="30">
        <v>65.282782025954177</v>
      </c>
      <c r="Q391" s="30">
        <v>70.411285232033521</v>
      </c>
    </row>
    <row r="392" spans="1:17" x14ac:dyDescent="0.35">
      <c r="A392" s="36" t="s">
        <v>30</v>
      </c>
      <c r="B392" s="31" t="s">
        <v>40</v>
      </c>
      <c r="C392" s="32" t="s">
        <v>41</v>
      </c>
      <c r="D392" s="32" t="s">
        <v>41</v>
      </c>
      <c r="E392" s="30">
        <v>74.72042049918538</v>
      </c>
      <c r="F392" s="30">
        <v>76.711992370184547</v>
      </c>
      <c r="G392" s="30">
        <v>79.063778872481521</v>
      </c>
      <c r="H392" s="30">
        <v>81.544321398257708</v>
      </c>
      <c r="I392" s="30">
        <v>84.192788790863318</v>
      </c>
      <c r="J392" s="30">
        <v>86.997289617101302</v>
      </c>
      <c r="K392" s="30">
        <v>89.985669245183473</v>
      </c>
      <c r="L392" s="30">
        <v>93.239213761603324</v>
      </c>
      <c r="M392" s="30">
        <v>96.680130929956974</v>
      </c>
      <c r="N392" s="30">
        <v>100.39704236808234</v>
      </c>
      <c r="O392" s="30">
        <v>104.33656196694504</v>
      </c>
      <c r="P392" s="30">
        <v>108.55805469331273</v>
      </c>
      <c r="Q392" s="30">
        <v>113.18024014374473</v>
      </c>
    </row>
    <row r="393" spans="1:17" x14ac:dyDescent="0.35">
      <c r="A393" s="36" t="s">
        <v>30</v>
      </c>
      <c r="B393" s="31" t="s">
        <v>40</v>
      </c>
      <c r="C393" s="32" t="s">
        <v>42</v>
      </c>
      <c r="D393" s="32" t="s">
        <v>42</v>
      </c>
      <c r="E393" s="30">
        <v>18.425024759737497</v>
      </c>
      <c r="F393" s="30">
        <v>19.497295725894105</v>
      </c>
      <c r="G393" s="30">
        <v>20.710030417873927</v>
      </c>
      <c r="H393" s="30">
        <v>22.013038031882008</v>
      </c>
      <c r="I393" s="30">
        <v>23.422349422922238</v>
      </c>
      <c r="J393" s="30">
        <v>24.94136516052885</v>
      </c>
      <c r="K393" s="30">
        <v>26.584827995466327</v>
      </c>
      <c r="L393" s="30">
        <v>28.384595571069607</v>
      </c>
      <c r="M393" s="30">
        <v>30.327435473493363</v>
      </c>
      <c r="N393" s="30">
        <v>32.449999620540602</v>
      </c>
      <c r="O393" s="30">
        <v>34.746881861483985</v>
      </c>
      <c r="P393" s="30">
        <v>37.248766351295316</v>
      </c>
      <c r="Q393" s="30">
        <v>40.009674816200679</v>
      </c>
    </row>
    <row r="394" spans="1:17" x14ac:dyDescent="0.35">
      <c r="A394" s="36" t="s">
        <v>30</v>
      </c>
      <c r="B394" s="31" t="s">
        <v>40</v>
      </c>
      <c r="C394" s="32" t="s">
        <v>43</v>
      </c>
      <c r="D394" s="32" t="s">
        <v>43</v>
      </c>
      <c r="E394" s="30">
        <v>13.433936544321007</v>
      </c>
      <c r="F394" s="30">
        <v>13.884584208001543</v>
      </c>
      <c r="G394" s="30">
        <v>14.405938798117901</v>
      </c>
      <c r="H394" s="30">
        <v>14.957193001281205</v>
      </c>
      <c r="I394" s="30">
        <v>15.546067961766877</v>
      </c>
      <c r="J394" s="30">
        <v>16.171055348521538</v>
      </c>
      <c r="K394" s="30">
        <v>16.837983279278497</v>
      </c>
      <c r="L394" s="30">
        <v>17.562825942476614</v>
      </c>
      <c r="M394" s="30">
        <v>18.33200749817021</v>
      </c>
      <c r="N394" s="30">
        <v>19.163130673777466</v>
      </c>
      <c r="O394" s="30">
        <v>20.047149193606625</v>
      </c>
      <c r="P394" s="30">
        <v>20.996424941394196</v>
      </c>
      <c r="Q394" s="30">
        <v>22.035114356986487</v>
      </c>
    </row>
    <row r="395" spans="1:17" x14ac:dyDescent="0.35">
      <c r="A395" s="36" t="s">
        <v>30</v>
      </c>
      <c r="B395" s="31" t="s">
        <v>40</v>
      </c>
      <c r="C395" s="32" t="s">
        <v>44</v>
      </c>
      <c r="D395" s="32" t="s">
        <v>44</v>
      </c>
      <c r="E395" s="30">
        <v>10.454549983015205</v>
      </c>
      <c r="F395" s="30">
        <v>10.930819098975789</v>
      </c>
      <c r="G395" s="30">
        <v>11.472548949944965</v>
      </c>
      <c r="H395" s="30">
        <v>12.049347993636601</v>
      </c>
      <c r="I395" s="30">
        <v>12.668460087700607</v>
      </c>
      <c r="J395" s="30">
        <v>13.329918027407514</v>
      </c>
      <c r="K395" s="30">
        <v>14.0397730690906</v>
      </c>
      <c r="L395" s="30">
        <v>14.812785554466995</v>
      </c>
      <c r="M395" s="30">
        <v>15.639438118083735</v>
      </c>
      <c r="N395" s="30">
        <v>16.536327998008897</v>
      </c>
      <c r="O395" s="30">
        <v>17.497781632566802</v>
      </c>
      <c r="P395" s="30">
        <v>18.536499766641562</v>
      </c>
      <c r="Q395" s="30">
        <v>19.676133280589006</v>
      </c>
    </row>
    <row r="396" spans="1:17" x14ac:dyDescent="0.35">
      <c r="A396" s="36" t="s">
        <v>30</v>
      </c>
      <c r="B396" s="31" t="s">
        <v>40</v>
      </c>
      <c r="C396" s="32" t="s">
        <v>45</v>
      </c>
      <c r="D396" s="32" t="s">
        <v>45</v>
      </c>
      <c r="E396" s="30">
        <v>4.7858194233711995</v>
      </c>
      <c r="F396" s="30">
        <v>4.9836288631253218</v>
      </c>
      <c r="G396" s="30">
        <v>5.2001143385655384</v>
      </c>
      <c r="H396" s="30">
        <v>5.4264632089426019</v>
      </c>
      <c r="I396" s="30">
        <v>5.6652542142880513</v>
      </c>
      <c r="J396" s="30">
        <v>5.9197244634275021</v>
      </c>
      <c r="K396" s="30">
        <v>6.190267186379498</v>
      </c>
      <c r="L396" s="30">
        <v>6.490300467406338</v>
      </c>
      <c r="M396" s="30">
        <v>6.8102402497568244</v>
      </c>
      <c r="N396" s="30">
        <v>7.1546074634629422</v>
      </c>
      <c r="O396" s="30">
        <v>7.5289429497528104</v>
      </c>
      <c r="P396" s="30">
        <v>7.9366123158722628</v>
      </c>
      <c r="Q396" s="30">
        <v>8.3814369421930106</v>
      </c>
    </row>
    <row r="397" spans="1:17" x14ac:dyDescent="0.35">
      <c r="A397" s="36" t="s">
        <v>30</v>
      </c>
      <c r="B397" s="31" t="s">
        <v>40</v>
      </c>
      <c r="C397" s="32" t="s">
        <v>46</v>
      </c>
      <c r="D397" s="32" t="s">
        <v>46</v>
      </c>
      <c r="E397" s="30">
        <v>35.203287899504254</v>
      </c>
      <c r="F397" s="30">
        <v>37.701089811084692</v>
      </c>
      <c r="G397" s="30">
        <v>40.386440688765887</v>
      </c>
      <c r="H397" s="30">
        <v>43.286570309049004</v>
      </c>
      <c r="I397" s="30">
        <v>46.434419181789814</v>
      </c>
      <c r="J397" s="30">
        <v>49.84384566463681</v>
      </c>
      <c r="K397" s="30">
        <v>53.517414523542982</v>
      </c>
      <c r="L397" s="30">
        <v>57.509700757558718</v>
      </c>
      <c r="M397" s="30">
        <v>61.88921091790634</v>
      </c>
      <c r="N397" s="30">
        <v>66.642078999649868</v>
      </c>
      <c r="O397" s="30">
        <v>71.848369201213288</v>
      </c>
      <c r="P397" s="30">
        <v>77.535417827033356</v>
      </c>
      <c r="Q397" s="30">
        <v>83.754922791806052</v>
      </c>
    </row>
    <row r="398" spans="1:17" x14ac:dyDescent="0.35">
      <c r="A398" s="36" t="s">
        <v>30</v>
      </c>
      <c r="B398" s="31" t="s">
        <v>40</v>
      </c>
      <c r="C398" s="32" t="s">
        <v>47</v>
      </c>
      <c r="D398" s="32" t="s">
        <v>47</v>
      </c>
      <c r="E398" s="30">
        <v>2.2788869138318928</v>
      </c>
      <c r="F398" s="30">
        <v>2.4000936274263891</v>
      </c>
      <c r="G398" s="30">
        <v>2.5304823076352569</v>
      </c>
      <c r="H398" s="30">
        <v>2.6696364575926164</v>
      </c>
      <c r="I398" s="30">
        <v>2.8199604850479494</v>
      </c>
      <c r="J398" s="30">
        <v>2.9827597137941213</v>
      </c>
      <c r="K398" s="30">
        <v>3.1576063689437208</v>
      </c>
      <c r="L398" s="30">
        <v>3.349534457996469</v>
      </c>
      <c r="M398" s="30">
        <v>3.5576531471606314</v>
      </c>
      <c r="N398" s="30">
        <v>3.7819875087268153</v>
      </c>
      <c r="O398" s="30">
        <v>4.0276628733892803</v>
      </c>
      <c r="P398" s="30">
        <v>4.2932443319915965</v>
      </c>
      <c r="Q398" s="30">
        <v>4.5828083507906241</v>
      </c>
    </row>
    <row r="399" spans="1:17" x14ac:dyDescent="0.35">
      <c r="A399" s="36" t="s">
        <v>30</v>
      </c>
      <c r="B399" s="31" t="s">
        <v>49</v>
      </c>
      <c r="C399" s="34" t="s">
        <v>50</v>
      </c>
      <c r="D399" s="34" t="s">
        <v>50</v>
      </c>
      <c r="E399" s="38">
        <v>42.325859580803055</v>
      </c>
      <c r="F399" s="38">
        <v>43.790823916832863</v>
      </c>
      <c r="G399" s="38">
        <v>45.463849886595938</v>
      </c>
      <c r="H399" s="38">
        <v>47.259348803180444</v>
      </c>
      <c r="I399" s="38">
        <v>49.220057309756612</v>
      </c>
      <c r="J399" s="38">
        <v>51.334356172274227</v>
      </c>
      <c r="K399" s="38">
        <v>53.575784685273675</v>
      </c>
      <c r="L399" s="38">
        <v>56.044365079176117</v>
      </c>
      <c r="M399" s="38">
        <v>58.721192401706418</v>
      </c>
      <c r="N399" s="38">
        <v>61.600037708659841</v>
      </c>
      <c r="O399" s="38">
        <v>64.737444474986233</v>
      </c>
      <c r="P399" s="38">
        <v>68.157655461375299</v>
      </c>
      <c r="Q399" s="38">
        <v>71.881997640751081</v>
      </c>
    </row>
    <row r="400" spans="1:17" x14ac:dyDescent="0.35">
      <c r="A400" s="36" t="s">
        <v>30</v>
      </c>
      <c r="B400" s="31" t="s">
        <v>49</v>
      </c>
      <c r="C400" s="32" t="s">
        <v>51</v>
      </c>
      <c r="D400" s="32" t="s">
        <v>51</v>
      </c>
      <c r="E400" s="30">
        <v>45.883763431240695</v>
      </c>
      <c r="F400" s="30">
        <v>48.459639389271793</v>
      </c>
      <c r="G400" s="30">
        <v>51.374140826394459</v>
      </c>
      <c r="H400" s="30">
        <v>54.500743026068307</v>
      </c>
      <c r="I400" s="30">
        <v>57.877847835631805</v>
      </c>
      <c r="J400" s="30">
        <v>61.512343717401663</v>
      </c>
      <c r="K400" s="30">
        <v>65.439031703210475</v>
      </c>
      <c r="L400" s="30">
        <v>69.734565122528693</v>
      </c>
      <c r="M400" s="30">
        <v>74.36422170583451</v>
      </c>
      <c r="N400" s="30">
        <v>79.415855004689078</v>
      </c>
      <c r="O400" s="30">
        <v>84.87370251494589</v>
      </c>
      <c r="P400" s="30">
        <v>90.810265856360019</v>
      </c>
      <c r="Q400" s="30">
        <v>97.35437297906698</v>
      </c>
    </row>
    <row r="401" spans="1:17" x14ac:dyDescent="0.35">
      <c r="A401" s="36" t="s">
        <v>30</v>
      </c>
      <c r="B401" s="31" t="s">
        <v>49</v>
      </c>
      <c r="C401" s="32" t="s">
        <v>52</v>
      </c>
      <c r="D401" s="32" t="s">
        <v>52</v>
      </c>
      <c r="E401" s="30">
        <v>13.501277584881635</v>
      </c>
      <c r="F401" s="30">
        <v>13.879455767314303</v>
      </c>
      <c r="G401" s="30">
        <v>14.323796135575309</v>
      </c>
      <c r="H401" s="30">
        <v>14.792626046499999</v>
      </c>
      <c r="I401" s="30">
        <v>15.293145916931916</v>
      </c>
      <c r="J401" s="30">
        <v>15.823318948068479</v>
      </c>
      <c r="K401" s="30">
        <v>16.38832472998515</v>
      </c>
      <c r="L401" s="30">
        <v>17.003102423195138</v>
      </c>
      <c r="M401" s="30">
        <v>17.653659544571777</v>
      </c>
      <c r="N401" s="30">
        <v>18.356316713199842</v>
      </c>
      <c r="O401" s="30">
        <v>19.101515211391927</v>
      </c>
      <c r="P401" s="30">
        <v>19.900287825430308</v>
      </c>
      <c r="Q401" s="30">
        <v>20.774605065954013</v>
      </c>
    </row>
    <row r="402" spans="1:17" x14ac:dyDescent="0.35">
      <c r="A402" s="36" t="s">
        <v>30</v>
      </c>
      <c r="B402" s="31" t="s">
        <v>49</v>
      </c>
      <c r="C402" s="32" t="s">
        <v>53</v>
      </c>
      <c r="D402" s="32" t="s">
        <v>53</v>
      </c>
      <c r="E402" s="30">
        <v>27.339902745813987</v>
      </c>
      <c r="F402" s="30">
        <v>28.503254129537449</v>
      </c>
      <c r="G402" s="30">
        <v>29.830226295364685</v>
      </c>
      <c r="H402" s="30">
        <v>31.240351902093053</v>
      </c>
      <c r="I402" s="30">
        <v>32.751654834789854</v>
      </c>
      <c r="J402" s="30">
        <v>34.363305584735102</v>
      </c>
      <c r="K402" s="30">
        <v>36.089993690058762</v>
      </c>
      <c r="L402" s="30">
        <v>37.968622642966146</v>
      </c>
      <c r="M402" s="30">
        <v>39.973439752009419</v>
      </c>
      <c r="N402" s="30">
        <v>42.145724900942589</v>
      </c>
      <c r="O402" s="30">
        <v>44.469520428235207</v>
      </c>
      <c r="P402" s="30">
        <v>46.975738082261287</v>
      </c>
      <c r="Q402" s="30">
        <v>49.722680320551397</v>
      </c>
    </row>
    <row r="403" spans="1:17" x14ac:dyDescent="0.35">
      <c r="A403" s="36" t="s">
        <v>30</v>
      </c>
      <c r="B403" s="31" t="s">
        <v>49</v>
      </c>
      <c r="C403" s="32" t="s">
        <v>54</v>
      </c>
      <c r="D403" s="32" t="s">
        <v>54</v>
      </c>
      <c r="E403" s="30">
        <v>11.575557096484179</v>
      </c>
      <c r="F403" s="30">
        <v>11.87887599107488</v>
      </c>
      <c r="G403" s="30">
        <v>12.201685429725407</v>
      </c>
      <c r="H403" s="30">
        <v>12.541026770370774</v>
      </c>
      <c r="I403" s="30">
        <v>12.894456577677817</v>
      </c>
      <c r="J403" s="30">
        <v>13.266898264910871</v>
      </c>
      <c r="K403" s="30">
        <v>13.670448233935629</v>
      </c>
      <c r="L403" s="30">
        <v>14.099273962693491</v>
      </c>
      <c r="M403" s="30">
        <v>14.560063528188591</v>
      </c>
      <c r="N403" s="30">
        <v>15.050758040586004</v>
      </c>
      <c r="O403" s="30">
        <v>15.56847766822278</v>
      </c>
      <c r="P403" s="30">
        <v>16.126362092914707</v>
      </c>
      <c r="Q403" s="30">
        <v>16.728335422010453</v>
      </c>
    </row>
    <row r="404" spans="1:17" x14ac:dyDescent="0.35">
      <c r="A404" s="36" t="s">
        <v>30</v>
      </c>
      <c r="B404" s="31" t="s">
        <v>49</v>
      </c>
      <c r="C404" s="32" t="s">
        <v>55</v>
      </c>
      <c r="D404" s="32" t="s">
        <v>55</v>
      </c>
      <c r="E404" s="30">
        <v>15.694084794207184</v>
      </c>
      <c r="F404" s="30">
        <v>16.555765190633199</v>
      </c>
      <c r="G404" s="30">
        <v>17.471316720705527</v>
      </c>
      <c r="H404" s="30">
        <v>18.443219123577549</v>
      </c>
      <c r="I404" s="30">
        <v>19.47550354474108</v>
      </c>
      <c r="J404" s="30">
        <v>20.578191097627119</v>
      </c>
      <c r="K404" s="30">
        <v>21.766262012300682</v>
      </c>
      <c r="L404" s="30">
        <v>23.03547418646469</v>
      </c>
      <c r="M404" s="30">
        <v>24.41307582746137</v>
      </c>
      <c r="N404" s="30">
        <v>25.911358002932129</v>
      </c>
      <c r="O404" s="30">
        <v>27.53559705009264</v>
      </c>
      <c r="P404" s="30">
        <v>29.280264994247268</v>
      </c>
      <c r="Q404" s="30">
        <v>31.186718526433921</v>
      </c>
    </row>
    <row r="405" spans="1:17" x14ac:dyDescent="0.35">
      <c r="A405" s="36" t="s">
        <v>30</v>
      </c>
      <c r="B405" s="31" t="s">
        <v>57</v>
      </c>
      <c r="C405" s="34" t="s">
        <v>58</v>
      </c>
      <c r="D405" s="37" t="s">
        <v>59</v>
      </c>
      <c r="E405" s="39">
        <v>11.358544988643501</v>
      </c>
      <c r="F405" s="39">
        <v>11.973147277850074</v>
      </c>
      <c r="G405" s="39">
        <v>12.899635861334147</v>
      </c>
      <c r="H405" s="39">
        <v>13.889727018884713</v>
      </c>
      <c r="I405" s="39">
        <v>15.023629703845742</v>
      </c>
      <c r="J405" s="39">
        <v>16.231613450929771</v>
      </c>
      <c r="K405" s="39">
        <v>17.517264427056361</v>
      </c>
      <c r="L405" s="39">
        <v>19.013911075463795</v>
      </c>
      <c r="M405" s="39">
        <v>20.563190832161951</v>
      </c>
      <c r="N405" s="39">
        <v>22.279823129391616</v>
      </c>
      <c r="O405" s="39">
        <v>24.121520982401051</v>
      </c>
      <c r="P405" s="39">
        <v>26.110151649948307</v>
      </c>
      <c r="Q405" s="39">
        <v>28.380176129585308</v>
      </c>
    </row>
    <row r="406" spans="1:17" x14ac:dyDescent="0.35">
      <c r="A406" s="36" t="s">
        <v>30</v>
      </c>
      <c r="B406" s="31" t="s">
        <v>57</v>
      </c>
      <c r="C406" s="34" t="s">
        <v>58</v>
      </c>
      <c r="D406" s="37" t="s">
        <v>60</v>
      </c>
      <c r="E406" s="39">
        <v>6.6194489816927398</v>
      </c>
      <c r="F406" s="39">
        <v>6.8247258123609624</v>
      </c>
      <c r="G406" s="39">
        <v>7.0507476516832446</v>
      </c>
      <c r="H406" s="39">
        <v>7.2848778100869263</v>
      </c>
      <c r="I406" s="39">
        <v>7.5302591904487111</v>
      </c>
      <c r="J406" s="39">
        <v>7.7907795672924642</v>
      </c>
      <c r="K406" s="39">
        <v>8.0664225649837906</v>
      </c>
      <c r="L406" s="39">
        <v>8.3741348808433429</v>
      </c>
      <c r="M406" s="39">
        <v>8.7005069316444406</v>
      </c>
      <c r="N406" s="39">
        <v>9.0506575024183586</v>
      </c>
      <c r="O406" s="39">
        <v>9.4307820044523947</v>
      </c>
      <c r="P406" s="39">
        <v>9.8440927905422093</v>
      </c>
      <c r="Q406" s="39">
        <v>10.294223029131995</v>
      </c>
    </row>
    <row r="407" spans="1:17" x14ac:dyDescent="0.35">
      <c r="A407" s="36" t="s">
        <v>30</v>
      </c>
      <c r="B407" s="31" t="s">
        <v>57</v>
      </c>
      <c r="C407" s="34" t="s">
        <v>58</v>
      </c>
      <c r="D407" s="37" t="s">
        <v>61</v>
      </c>
      <c r="E407" s="39">
        <v>7.4492947019212634</v>
      </c>
      <c r="F407" s="39">
        <v>7.9866592154005778</v>
      </c>
      <c r="G407" s="39">
        <v>8.5820182831191438</v>
      </c>
      <c r="H407" s="39">
        <v>9.2266906741540371</v>
      </c>
      <c r="I407" s="39">
        <v>9.9262571435957181</v>
      </c>
      <c r="J407" s="39">
        <v>10.683879274850449</v>
      </c>
      <c r="K407" s="39">
        <v>11.502734682369105</v>
      </c>
      <c r="L407" s="39">
        <v>12.390196451651931</v>
      </c>
      <c r="M407" s="39">
        <v>13.359104194778833</v>
      </c>
      <c r="N407" s="39">
        <v>14.422070459948088</v>
      </c>
      <c r="O407" s="39">
        <v>15.581943215676745</v>
      </c>
      <c r="P407" s="39">
        <v>16.844199814749871</v>
      </c>
      <c r="Q407" s="39">
        <v>18.223841352487455</v>
      </c>
    </row>
    <row r="408" spans="1:17" x14ac:dyDescent="0.35">
      <c r="A408" s="36" t="s">
        <v>30</v>
      </c>
      <c r="B408" s="31" t="s">
        <v>57</v>
      </c>
      <c r="C408" s="34" t="s">
        <v>58</v>
      </c>
      <c r="D408" s="37" t="s">
        <v>62</v>
      </c>
      <c r="E408" s="39">
        <v>9.8714115681088774</v>
      </c>
      <c r="F408" s="39">
        <v>10.500668950252676</v>
      </c>
      <c r="G408" s="39">
        <v>11.180241987500956</v>
      </c>
      <c r="H408" s="39">
        <v>11.910904986514035</v>
      </c>
      <c r="I408" s="39">
        <v>12.693736393239057</v>
      </c>
      <c r="J408" s="39">
        <v>13.536929212011135</v>
      </c>
      <c r="K408" s="39">
        <v>14.456896810958083</v>
      </c>
      <c r="L408" s="39">
        <v>15.453133834547359</v>
      </c>
      <c r="M408" s="39">
        <v>16.538312072065423</v>
      </c>
      <c r="N408" s="39">
        <v>17.716558231158238</v>
      </c>
      <c r="O408" s="39">
        <v>18.991092363041229</v>
      </c>
      <c r="P408" s="39">
        <v>20.384587821527447</v>
      </c>
      <c r="Q408" s="39">
        <v>21.910793365679158</v>
      </c>
    </row>
    <row r="409" spans="1:17" x14ac:dyDescent="0.35">
      <c r="A409" s="36" t="s">
        <v>30</v>
      </c>
      <c r="B409" s="31" t="s">
        <v>57</v>
      </c>
      <c r="C409" s="34" t="s">
        <v>58</v>
      </c>
      <c r="D409" s="37" t="s">
        <v>63</v>
      </c>
      <c r="E409" s="39">
        <v>5.5058998158221542</v>
      </c>
      <c r="F409" s="39">
        <v>5.7793988997552557</v>
      </c>
      <c r="G409" s="39">
        <v>6.0753974654913616</v>
      </c>
      <c r="H409" s="39">
        <v>6.3982175371576648</v>
      </c>
      <c r="I409" s="39">
        <v>6.745449551644362</v>
      </c>
      <c r="J409" s="39">
        <v>7.1298076163197637</v>
      </c>
      <c r="K409" s="39">
        <v>7.5399233868796065</v>
      </c>
      <c r="L409" s="39">
        <v>7.9931630935263867</v>
      </c>
      <c r="M409" s="39">
        <v>8.4865762199204671</v>
      </c>
      <c r="N409" s="39">
        <v>9.0245897019846719</v>
      </c>
      <c r="O409" s="39">
        <v>9.6174739818000923</v>
      </c>
      <c r="P409" s="39">
        <v>10.272334198651414</v>
      </c>
      <c r="Q409" s="39">
        <v>10.990882403696807</v>
      </c>
    </row>
    <row r="410" spans="1:17" x14ac:dyDescent="0.35">
      <c r="A410" s="36" t="s">
        <v>30</v>
      </c>
      <c r="B410" s="31" t="s">
        <v>57</v>
      </c>
      <c r="C410" s="34" t="s">
        <v>58</v>
      </c>
      <c r="D410" s="37" t="s">
        <v>64</v>
      </c>
      <c r="E410" s="39">
        <v>4.9607316670072183</v>
      </c>
      <c r="F410" s="39">
        <v>5.2118402467220051</v>
      </c>
      <c r="G410" s="39">
        <v>5.4777251168862566</v>
      </c>
      <c r="H410" s="39">
        <v>5.7589675882019469</v>
      </c>
      <c r="I410" s="39">
        <v>6.0566222517263997</v>
      </c>
      <c r="J410" s="39">
        <v>6.3735875896840168</v>
      </c>
      <c r="K410" s="39">
        <v>6.7142491085178433</v>
      </c>
      <c r="L410" s="39">
        <v>7.0769895033088908</v>
      </c>
      <c r="M410" s="39">
        <v>7.4698895245232215</v>
      </c>
      <c r="N410" s="39">
        <v>7.8963200682640373</v>
      </c>
      <c r="O410" s="39">
        <v>8.3574566165678625</v>
      </c>
      <c r="P410" s="39">
        <v>8.8511727760864183</v>
      </c>
      <c r="Q410" s="39">
        <v>9.389545391316684</v>
      </c>
    </row>
    <row r="411" spans="1:17" x14ac:dyDescent="0.35">
      <c r="A411" s="36" t="s">
        <v>30</v>
      </c>
      <c r="B411" s="31" t="s">
        <v>57</v>
      </c>
      <c r="C411" s="34" t="s">
        <v>58</v>
      </c>
      <c r="D411" s="37" t="s">
        <v>65</v>
      </c>
      <c r="E411" s="39">
        <v>4.7104630188986345</v>
      </c>
      <c r="F411" s="39">
        <v>4.8959614664799975</v>
      </c>
      <c r="G411" s="39">
        <v>5.1006909630222426</v>
      </c>
      <c r="H411" s="39">
        <v>5.3178614050153401</v>
      </c>
      <c r="I411" s="39">
        <v>5.5485663987241587</v>
      </c>
      <c r="J411" s="39">
        <v>5.7961511094733433</v>
      </c>
      <c r="K411" s="39">
        <v>6.0591739237401887</v>
      </c>
      <c r="L411" s="39">
        <v>6.3409669794477779</v>
      </c>
      <c r="M411" s="39">
        <v>6.6457401532389335</v>
      </c>
      <c r="N411" s="39">
        <v>6.9704932435457945</v>
      </c>
      <c r="O411" s="39">
        <v>7.3197149363229892</v>
      </c>
      <c r="P411" s="39">
        <v>7.695736168582842</v>
      </c>
      <c r="Q411" s="39">
        <v>8.1045785425567143</v>
      </c>
    </row>
    <row r="412" spans="1:17" x14ac:dyDescent="0.35">
      <c r="A412" s="36" t="s">
        <v>30</v>
      </c>
      <c r="B412" s="31" t="s">
        <v>57</v>
      </c>
      <c r="C412" s="34" t="s">
        <v>58</v>
      </c>
      <c r="D412" s="37" t="s">
        <v>66</v>
      </c>
      <c r="E412" s="39">
        <v>7.8986263289678984</v>
      </c>
      <c r="F412" s="39">
        <v>8.5926847442270766</v>
      </c>
      <c r="G412" s="39">
        <v>9.3684209281693693</v>
      </c>
      <c r="H412" s="39">
        <v>10.219574315579202</v>
      </c>
      <c r="I412" s="39">
        <v>11.155220786340385</v>
      </c>
      <c r="J412" s="39">
        <v>12.182165242270759</v>
      </c>
      <c r="K412" s="39">
        <v>13.307535346188269</v>
      </c>
      <c r="L412" s="39">
        <v>14.543628690774074</v>
      </c>
      <c r="M412" s="39">
        <v>15.909770303012529</v>
      </c>
      <c r="N412" s="39">
        <v>17.4260216728876</v>
      </c>
      <c r="O412" s="39">
        <v>19.101671969566944</v>
      </c>
      <c r="P412" s="39">
        <v>20.949608411477467</v>
      </c>
      <c r="Q412" s="39">
        <v>22.995138878311689</v>
      </c>
    </row>
    <row r="413" spans="1:17" x14ac:dyDescent="0.35">
      <c r="A413" s="36" t="s">
        <v>30</v>
      </c>
      <c r="B413" s="31" t="s">
        <v>57</v>
      </c>
      <c r="C413" s="34" t="s">
        <v>58</v>
      </c>
      <c r="D413" s="37" t="s">
        <v>67</v>
      </c>
      <c r="E413" s="39">
        <v>4.2964911758476205</v>
      </c>
      <c r="F413" s="39">
        <v>4.4206453916248334</v>
      </c>
      <c r="G413" s="39">
        <v>4.5495974144745279</v>
      </c>
      <c r="H413" s="39">
        <v>4.6849592524564851</v>
      </c>
      <c r="I413" s="39">
        <v>4.8286195095466429</v>
      </c>
      <c r="J413" s="39">
        <v>4.980081485182561</v>
      </c>
      <c r="K413" s="39">
        <v>5.1376739363048767</v>
      </c>
      <c r="L413" s="39">
        <v>5.3048584177269476</v>
      </c>
      <c r="M413" s="39">
        <v>5.4857304602817001</v>
      </c>
      <c r="N413" s="39">
        <v>5.676301394958787</v>
      </c>
      <c r="O413" s="39">
        <v>5.8810238189194299</v>
      </c>
      <c r="P413" s="39">
        <v>6.0991891107233904</v>
      </c>
      <c r="Q413" s="39">
        <v>6.3319220759464319</v>
      </c>
    </row>
    <row r="414" spans="1:17" x14ac:dyDescent="0.35">
      <c r="A414" s="36" t="s">
        <v>30</v>
      </c>
      <c r="B414" s="31" t="s">
        <v>57</v>
      </c>
      <c r="C414" s="34" t="s">
        <v>58</v>
      </c>
      <c r="D414" s="37" t="s">
        <v>68</v>
      </c>
      <c r="E414" s="39">
        <v>3.925379461269042</v>
      </c>
      <c r="F414" s="39">
        <v>3.9822441526033403</v>
      </c>
      <c r="G414" s="39">
        <v>4.0460745421373652</v>
      </c>
      <c r="H414" s="39">
        <v>4.1186944086343225</v>
      </c>
      <c r="I414" s="39">
        <v>4.1972902784915682</v>
      </c>
      <c r="J414" s="39">
        <v>4.2887615981526217</v>
      </c>
      <c r="K414" s="39">
        <v>4.3845463409257217</v>
      </c>
      <c r="L414" s="39">
        <v>4.493829296269567</v>
      </c>
      <c r="M414" s="39">
        <v>4.6131044825421696</v>
      </c>
      <c r="N414" s="39">
        <v>4.7432328728656739</v>
      </c>
      <c r="O414" s="39">
        <v>4.8879447968131435</v>
      </c>
      <c r="P414" s="39">
        <v>5.0487741368915167</v>
      </c>
      <c r="Q414" s="39">
        <v>5.2242818676818334</v>
      </c>
    </row>
    <row r="415" spans="1:17" x14ac:dyDescent="0.35">
      <c r="A415" s="36" t="s">
        <v>30</v>
      </c>
      <c r="B415" s="31" t="s">
        <v>57</v>
      </c>
      <c r="C415" s="32" t="s">
        <v>69</v>
      </c>
      <c r="D415" s="32" t="s">
        <v>69</v>
      </c>
      <c r="E415" s="30">
        <v>5.012893118592018</v>
      </c>
      <c r="F415" s="30">
        <v>5.2566511701716925</v>
      </c>
      <c r="G415" s="30">
        <v>5.5333083206912388</v>
      </c>
      <c r="H415" s="30">
        <v>5.8284910409244501</v>
      </c>
      <c r="I415" s="30">
        <v>6.1458607839166195</v>
      </c>
      <c r="J415" s="30">
        <v>6.4856226272132806</v>
      </c>
      <c r="K415" s="30">
        <v>6.8509112720477798</v>
      </c>
      <c r="L415" s="30">
        <v>7.2491466894306233</v>
      </c>
      <c r="M415" s="30">
        <v>7.6759529388354402</v>
      </c>
      <c r="N415" s="30">
        <v>8.1397188595570142</v>
      </c>
      <c r="O415" s="30">
        <v>8.6379670976344425</v>
      </c>
      <c r="P415" s="30">
        <v>9.177260537487502</v>
      </c>
      <c r="Q415" s="30">
        <v>9.7696580092826277</v>
      </c>
    </row>
    <row r="416" spans="1:17" x14ac:dyDescent="0.35">
      <c r="A416" s="36" t="s">
        <v>30</v>
      </c>
      <c r="B416" s="31" t="s">
        <v>57</v>
      </c>
      <c r="C416" s="32" t="s">
        <v>70</v>
      </c>
      <c r="D416" s="32" t="s">
        <v>70</v>
      </c>
      <c r="E416" s="30">
        <v>13.687759524934032</v>
      </c>
      <c r="F416" s="30">
        <v>14.300888407726955</v>
      </c>
      <c r="G416" s="30">
        <v>14.976317383421762</v>
      </c>
      <c r="H416" s="30">
        <v>15.695038915242741</v>
      </c>
      <c r="I416" s="30">
        <v>16.460908269001596</v>
      </c>
      <c r="J416" s="30">
        <v>17.284533942909135</v>
      </c>
      <c r="K416" s="30">
        <v>18.16246280936954</v>
      </c>
      <c r="L416" s="30">
        <v>19.1054707902701</v>
      </c>
      <c r="M416" s="30">
        <v>20.127193439587721</v>
      </c>
      <c r="N416" s="30">
        <v>21.219701946320583</v>
      </c>
      <c r="O416" s="30">
        <v>22.397689601558234</v>
      </c>
      <c r="P416" s="30">
        <v>23.669539905495569</v>
      </c>
      <c r="Q416" s="30">
        <v>25.055147608238684</v>
      </c>
    </row>
    <row r="417" spans="1:17" x14ac:dyDescent="0.35">
      <c r="A417" s="36" t="s">
        <v>30</v>
      </c>
      <c r="B417" s="31" t="s">
        <v>57</v>
      </c>
      <c r="C417" s="32" t="s">
        <v>71</v>
      </c>
      <c r="D417" s="32" t="s">
        <v>71</v>
      </c>
      <c r="E417" s="30">
        <v>11.541608462836871</v>
      </c>
      <c r="F417" s="30">
        <v>11.916473485156105</v>
      </c>
      <c r="G417" s="30">
        <v>12.315093007154948</v>
      </c>
      <c r="H417" s="30">
        <v>12.734878452299315</v>
      </c>
      <c r="I417" s="30">
        <v>13.173696083716576</v>
      </c>
      <c r="J417" s="30">
        <v>13.636882044568134</v>
      </c>
      <c r="K417" s="30">
        <v>14.137271845596047</v>
      </c>
      <c r="L417" s="30">
        <v>14.669467483816254</v>
      </c>
      <c r="M417" s="30">
        <v>15.240958289274213</v>
      </c>
      <c r="N417" s="30">
        <v>15.850252904764556</v>
      </c>
      <c r="O417" s="30">
        <v>16.494950710443678</v>
      </c>
      <c r="P417" s="30">
        <v>17.189557698650823</v>
      </c>
      <c r="Q417" s="30">
        <v>17.939101054555589</v>
      </c>
    </row>
    <row r="418" spans="1:17" x14ac:dyDescent="0.35">
      <c r="A418" s="36" t="s">
        <v>30</v>
      </c>
      <c r="B418" s="31" t="s">
        <v>57</v>
      </c>
      <c r="C418" s="32" t="s">
        <v>72</v>
      </c>
      <c r="D418" s="32" t="s">
        <v>72</v>
      </c>
      <c r="E418" s="30">
        <v>13.112497440340473</v>
      </c>
      <c r="F418" s="30">
        <v>13.468722985460511</v>
      </c>
      <c r="G418" s="30">
        <v>13.867057390671953</v>
      </c>
      <c r="H418" s="30">
        <v>14.285142935145021</v>
      </c>
      <c r="I418" s="30">
        <v>14.725845971146049</v>
      </c>
      <c r="J418" s="30">
        <v>15.187584210846795</v>
      </c>
      <c r="K418" s="30">
        <v>15.668644770103644</v>
      </c>
      <c r="L418" s="30">
        <v>16.172905948600132</v>
      </c>
      <c r="M418" s="30">
        <v>16.710333631412848</v>
      </c>
      <c r="N418" s="30">
        <v>17.2884987543422</v>
      </c>
      <c r="O418" s="30">
        <v>17.901445790519869</v>
      </c>
      <c r="P418" s="30">
        <v>18.546582177440527</v>
      </c>
      <c r="Q418" s="30">
        <v>19.231630021641166</v>
      </c>
    </row>
    <row r="419" spans="1:17" x14ac:dyDescent="0.35">
      <c r="A419" s="36" t="s">
        <v>30</v>
      </c>
      <c r="B419" s="31" t="s">
        <v>57</v>
      </c>
      <c r="C419" s="32" t="s">
        <v>73</v>
      </c>
      <c r="D419" s="32" t="s">
        <v>73</v>
      </c>
      <c r="E419" s="30">
        <v>12.493367014712849</v>
      </c>
      <c r="F419" s="30">
        <v>12.762065854336313</v>
      </c>
      <c r="G419" s="30">
        <v>13.040037341981272</v>
      </c>
      <c r="H419" s="30">
        <v>13.331653699127639</v>
      </c>
      <c r="I419" s="30">
        <v>13.641945389964286</v>
      </c>
      <c r="J419" s="30">
        <v>13.969054943455788</v>
      </c>
      <c r="K419" s="30">
        <v>14.307877433736929</v>
      </c>
      <c r="L419" s="30">
        <v>14.667742818933011</v>
      </c>
      <c r="M419" s="30">
        <v>15.059462671292732</v>
      </c>
      <c r="N419" s="30">
        <v>15.471339839654359</v>
      </c>
      <c r="O419" s="30">
        <v>15.915008849072322</v>
      </c>
      <c r="P419" s="30">
        <v>16.387798374068922</v>
      </c>
      <c r="Q419" s="30">
        <v>16.892029365112649</v>
      </c>
    </row>
    <row r="420" spans="1:17" x14ac:dyDescent="0.35">
      <c r="A420" s="36" t="s">
        <v>30</v>
      </c>
      <c r="B420" s="31" t="s">
        <v>57</v>
      </c>
      <c r="C420" s="32" t="s">
        <v>74</v>
      </c>
      <c r="D420" s="32" t="s">
        <v>74</v>
      </c>
      <c r="E420" s="30">
        <v>34.185822476173584</v>
      </c>
      <c r="F420" s="30">
        <v>35.532017260374346</v>
      </c>
      <c r="G420" s="30">
        <v>36.965749534468067</v>
      </c>
      <c r="H420" s="30">
        <v>38.480841491562089</v>
      </c>
      <c r="I420" s="30">
        <v>40.072302796894142</v>
      </c>
      <c r="J420" s="30">
        <v>41.757712221574621</v>
      </c>
      <c r="K420" s="30">
        <v>43.578062782618964</v>
      </c>
      <c r="L420" s="30">
        <v>45.519211095999168</v>
      </c>
      <c r="M420" s="30">
        <v>47.606592107617629</v>
      </c>
      <c r="N420" s="30">
        <v>49.838234382109754</v>
      </c>
      <c r="O420" s="30">
        <v>52.209218243661155</v>
      </c>
      <c r="P420" s="30">
        <v>54.767970151806836</v>
      </c>
      <c r="Q420" s="30">
        <v>57.533964932304137</v>
      </c>
    </row>
    <row r="421" spans="1:17" x14ac:dyDescent="0.35">
      <c r="A421" s="36" t="s">
        <v>30</v>
      </c>
      <c r="B421" s="31" t="s">
        <v>57</v>
      </c>
      <c r="C421" s="32" t="s">
        <v>75</v>
      </c>
      <c r="D421" s="32" t="s">
        <v>75</v>
      </c>
      <c r="E421" s="30">
        <v>2.6716862771976202</v>
      </c>
      <c r="F421" s="30">
        <v>2.7047083841896731</v>
      </c>
      <c r="G421" s="30">
        <v>2.7412211811771092</v>
      </c>
      <c r="H421" s="30">
        <v>2.780048869655813</v>
      </c>
      <c r="I421" s="30">
        <v>2.8230896421368099</v>
      </c>
      <c r="J421" s="30">
        <v>2.8708118586829801</v>
      </c>
      <c r="K421" s="30">
        <v>2.9218902264883497</v>
      </c>
      <c r="L421" s="30">
        <v>2.980199461968704</v>
      </c>
      <c r="M421" s="30">
        <v>3.0436980823378472</v>
      </c>
      <c r="N421" s="30">
        <v>3.1113596680776103</v>
      </c>
      <c r="O421" s="30">
        <v>3.1864447005062537</v>
      </c>
      <c r="P421" s="30">
        <v>3.2664645034100026</v>
      </c>
      <c r="Q421" s="30">
        <v>3.3534166547816717</v>
      </c>
    </row>
    <row r="422" spans="1:17" x14ac:dyDescent="0.35">
      <c r="A422" s="36" t="s">
        <v>30</v>
      </c>
      <c r="B422" s="31" t="s">
        <v>38</v>
      </c>
      <c r="C422" s="34" t="s">
        <v>76</v>
      </c>
      <c r="D422" s="34" t="s">
        <v>76</v>
      </c>
      <c r="E422" s="38">
        <v>66.64308197938729</v>
      </c>
      <c r="F422" s="38">
        <v>69.805856622832493</v>
      </c>
      <c r="G422" s="38">
        <v>73.462494084240788</v>
      </c>
      <c r="H422" s="38">
        <v>77.371211000376661</v>
      </c>
      <c r="I422" s="38">
        <v>81.63134030707343</v>
      </c>
      <c r="J422" s="38">
        <v>86.19590863661405</v>
      </c>
      <c r="K422" s="38">
        <v>91.177755684942611</v>
      </c>
      <c r="L422" s="38">
        <v>96.677976594349005</v>
      </c>
      <c r="M422" s="38">
        <v>102.61936899782313</v>
      </c>
      <c r="N422" s="38">
        <v>109.084448649959</v>
      </c>
      <c r="O422" s="38">
        <v>116.06754972129659</v>
      </c>
      <c r="P422" s="38">
        <v>123.69278813736892</v>
      </c>
      <c r="Q422" s="38">
        <v>132.18584736362541</v>
      </c>
    </row>
    <row r="423" spans="1:17" x14ac:dyDescent="0.35">
      <c r="A423" s="36" t="s">
        <v>30</v>
      </c>
      <c r="B423" s="31" t="s">
        <v>38</v>
      </c>
      <c r="C423" s="32" t="s">
        <v>77</v>
      </c>
      <c r="D423" s="32" t="s">
        <v>77</v>
      </c>
      <c r="E423" s="30">
        <v>58.108402537064443</v>
      </c>
      <c r="F423" s="30">
        <v>60.812627553981912</v>
      </c>
      <c r="G423" s="30">
        <v>63.789131358245491</v>
      </c>
      <c r="H423" s="30">
        <v>66.947986235920311</v>
      </c>
      <c r="I423" s="30">
        <v>70.310192033218058</v>
      </c>
      <c r="J423" s="30">
        <v>73.876771573381689</v>
      </c>
      <c r="K423" s="30">
        <v>77.647834380079757</v>
      </c>
      <c r="L423" s="30">
        <v>81.650854953861568</v>
      </c>
      <c r="M423" s="30">
        <v>85.945758709715477</v>
      </c>
      <c r="N423" s="30">
        <v>90.584249102852397</v>
      </c>
      <c r="O423" s="30">
        <v>95.550508133909759</v>
      </c>
      <c r="P423" s="30">
        <v>100.84486105623678</v>
      </c>
      <c r="Q423" s="30">
        <v>106.52316553412579</v>
      </c>
    </row>
    <row r="424" spans="1:17" x14ac:dyDescent="0.35">
      <c r="A424" s="36" t="s">
        <v>30</v>
      </c>
      <c r="B424" s="31" t="s">
        <v>38</v>
      </c>
      <c r="C424" s="32" t="s">
        <v>78</v>
      </c>
      <c r="D424" s="32" t="s">
        <v>78</v>
      </c>
      <c r="E424" s="30">
        <v>9.0287144584974239</v>
      </c>
      <c r="F424" s="30">
        <v>9.3309854927325091</v>
      </c>
      <c r="G424" s="30">
        <v>9.6577676692783889</v>
      </c>
      <c r="H424" s="30">
        <v>10.014532028787025</v>
      </c>
      <c r="I424" s="30">
        <v>10.395836857868646</v>
      </c>
      <c r="J424" s="30">
        <v>10.819835048128342</v>
      </c>
      <c r="K424" s="30">
        <v>11.266979126591226</v>
      </c>
      <c r="L424" s="30">
        <v>11.761791191806541</v>
      </c>
      <c r="M424" s="30">
        <v>12.297357655690481</v>
      </c>
      <c r="N424" s="30">
        <v>12.877803485044563</v>
      </c>
      <c r="O424" s="30">
        <v>13.515274984653448</v>
      </c>
      <c r="P424" s="30">
        <v>14.216659665212038</v>
      </c>
      <c r="Q424" s="30">
        <v>14.980874526764444</v>
      </c>
    </row>
    <row r="425" spans="1:17" x14ac:dyDescent="0.35">
      <c r="A425" s="36" t="s">
        <v>30</v>
      </c>
      <c r="B425" s="31" t="s">
        <v>38</v>
      </c>
      <c r="C425" s="32" t="s">
        <v>79</v>
      </c>
      <c r="D425" s="32" t="s">
        <v>79</v>
      </c>
      <c r="E425" s="30">
        <v>16.486522838679935</v>
      </c>
      <c r="F425" s="30">
        <v>16.919262545714368</v>
      </c>
      <c r="G425" s="30">
        <v>17.389455919787991</v>
      </c>
      <c r="H425" s="30">
        <v>17.906094862158632</v>
      </c>
      <c r="I425" s="30">
        <v>18.458397326989463</v>
      </c>
      <c r="J425" s="30">
        <v>19.077761746242878</v>
      </c>
      <c r="K425" s="30">
        <v>19.728228762131632</v>
      </c>
      <c r="L425" s="30">
        <v>20.451983388784679</v>
      </c>
      <c r="M425" s="30">
        <v>21.235369257561075</v>
      </c>
      <c r="N425" s="30">
        <v>22.084148871599062</v>
      </c>
      <c r="O425" s="30">
        <v>23.017663570225093</v>
      </c>
      <c r="P425" s="30">
        <v>24.04574598912663</v>
      </c>
      <c r="Q425" s="30">
        <v>25.164453013637289</v>
      </c>
    </row>
    <row r="426" spans="1:17" x14ac:dyDescent="0.35">
      <c r="A426" s="36" t="s">
        <v>30</v>
      </c>
      <c r="B426" s="31" t="s">
        <v>38</v>
      </c>
      <c r="C426" s="32" t="s">
        <v>80</v>
      </c>
      <c r="D426" s="32" t="s">
        <v>80</v>
      </c>
      <c r="E426" s="30">
        <v>9.0352042093373051</v>
      </c>
      <c r="F426" s="30">
        <v>9.240771489431129</v>
      </c>
      <c r="G426" s="30">
        <v>9.4704853418323047</v>
      </c>
      <c r="H426" s="30">
        <v>9.7067462733991121</v>
      </c>
      <c r="I426" s="30">
        <v>9.9535336192292654</v>
      </c>
      <c r="J426" s="30">
        <v>10.215680991050666</v>
      </c>
      <c r="K426" s="30">
        <v>10.492743714139884</v>
      </c>
      <c r="L426" s="30">
        <v>10.806350383776273</v>
      </c>
      <c r="M426" s="30">
        <v>11.138261713737934</v>
      </c>
      <c r="N426" s="30">
        <v>11.494524522793901</v>
      </c>
      <c r="O426" s="30">
        <v>11.88235326887299</v>
      </c>
      <c r="P426" s="30">
        <v>12.304965379596663</v>
      </c>
      <c r="Q426" s="30">
        <v>12.765990244157685</v>
      </c>
    </row>
    <row r="427" spans="1:17" x14ac:dyDescent="0.35">
      <c r="A427" s="36" t="s">
        <v>30</v>
      </c>
      <c r="B427" s="31" t="s">
        <v>81</v>
      </c>
      <c r="C427" s="34" t="s">
        <v>82</v>
      </c>
      <c r="D427" s="34" t="s">
        <v>82</v>
      </c>
      <c r="E427" s="38">
        <v>138.76264020463523</v>
      </c>
      <c r="F427" s="38">
        <v>144.42716176103002</v>
      </c>
      <c r="G427" s="38">
        <v>150.87173040878741</v>
      </c>
      <c r="H427" s="38">
        <v>157.7580944491487</v>
      </c>
      <c r="I427" s="38">
        <v>165.18889392503206</v>
      </c>
      <c r="J427" s="38">
        <v>173.1592381000473</v>
      </c>
      <c r="K427" s="38">
        <v>181.70624879722669</v>
      </c>
      <c r="L427" s="38">
        <v>191.05216322474334</v>
      </c>
      <c r="M427" s="38">
        <v>201.10482549244077</v>
      </c>
      <c r="N427" s="38">
        <v>211.99790358964634</v>
      </c>
      <c r="O427" s="38">
        <v>223.74132304565438</v>
      </c>
      <c r="P427" s="38">
        <v>236.48638975081863</v>
      </c>
      <c r="Q427" s="38">
        <v>250.45835732322882</v>
      </c>
    </row>
    <row r="428" spans="1:17" x14ac:dyDescent="0.35">
      <c r="A428" s="36" t="s">
        <v>30</v>
      </c>
      <c r="B428" s="31" t="s">
        <v>81</v>
      </c>
      <c r="C428" s="32" t="s">
        <v>83</v>
      </c>
      <c r="D428" s="32" t="s">
        <v>83</v>
      </c>
      <c r="E428" s="30">
        <v>20.53928581833117</v>
      </c>
      <c r="F428" s="30">
        <v>21.682341943662372</v>
      </c>
      <c r="G428" s="30">
        <v>22.897603964597536</v>
      </c>
      <c r="H428" s="30">
        <v>24.188475951493043</v>
      </c>
      <c r="I428" s="30">
        <v>25.560406219346774</v>
      </c>
      <c r="J428" s="30">
        <v>27.026719895370331</v>
      </c>
      <c r="K428" s="30">
        <v>28.607292870658441</v>
      </c>
      <c r="L428" s="30">
        <v>30.296793287834735</v>
      </c>
      <c r="M428" s="30">
        <v>32.131290842087346</v>
      </c>
      <c r="N428" s="30">
        <v>34.12727104260258</v>
      </c>
      <c r="O428" s="30">
        <v>36.292026633303479</v>
      </c>
      <c r="P428" s="30">
        <v>38.618630476722423</v>
      </c>
      <c r="Q428" s="30">
        <v>41.161973359081792</v>
      </c>
    </row>
    <row r="429" spans="1:17" x14ac:dyDescent="0.35">
      <c r="A429" s="36" t="s">
        <v>31</v>
      </c>
      <c r="B429" s="31" t="s">
        <v>40</v>
      </c>
      <c r="C429" s="32" t="s">
        <v>41</v>
      </c>
      <c r="D429" s="32" t="s">
        <v>41</v>
      </c>
      <c r="E429" s="30">
        <v>50.980498193575485</v>
      </c>
      <c r="F429" s="30">
        <v>52.110432737057415</v>
      </c>
      <c r="G429" s="30">
        <v>53.375203598291733</v>
      </c>
      <c r="H429" s="30">
        <v>54.675387190715604</v>
      </c>
      <c r="I429" s="30">
        <v>56.033335352296298</v>
      </c>
      <c r="J429" s="30">
        <v>57.476157730689451</v>
      </c>
      <c r="K429" s="30">
        <v>59.001204708514088</v>
      </c>
      <c r="L429" s="30">
        <v>60.729951680306549</v>
      </c>
      <c r="M429" s="30">
        <v>62.55954542382041</v>
      </c>
      <c r="N429" s="30">
        <v>64.523773496349065</v>
      </c>
      <c r="O429" s="30">
        <v>66.662900780134422</v>
      </c>
      <c r="P429" s="30">
        <v>68.994676117707627</v>
      </c>
      <c r="Q429" s="30">
        <v>71.539117850064841</v>
      </c>
    </row>
    <row r="430" spans="1:17" x14ac:dyDescent="0.35">
      <c r="A430" s="36" t="s">
        <v>31</v>
      </c>
      <c r="B430" s="31" t="s">
        <v>40</v>
      </c>
      <c r="C430" s="32" t="s">
        <v>42</v>
      </c>
      <c r="D430" s="32" t="s">
        <v>42</v>
      </c>
      <c r="E430" s="30">
        <v>12.718024917557681</v>
      </c>
      <c r="F430" s="30">
        <v>13.443153216628748</v>
      </c>
      <c r="G430" s="30">
        <v>14.214952563705552</v>
      </c>
      <c r="H430" s="30">
        <v>15.035716314375307</v>
      </c>
      <c r="I430" s="30">
        <v>15.909020081377388</v>
      </c>
      <c r="J430" s="30">
        <v>16.843360223099044</v>
      </c>
      <c r="K430" s="30">
        <v>17.851359114614191</v>
      </c>
      <c r="L430" s="30">
        <v>18.929973788243004</v>
      </c>
      <c r="M430" s="30">
        <v>20.102013502716925</v>
      </c>
      <c r="N430" s="30">
        <v>21.378152141600374</v>
      </c>
      <c r="O430" s="30">
        <v>22.763359131274466</v>
      </c>
      <c r="P430" s="30">
        <v>24.253709520981324</v>
      </c>
      <c r="Q430" s="30">
        <v>25.884081118226806</v>
      </c>
    </row>
    <row r="431" spans="1:17" x14ac:dyDescent="0.35">
      <c r="A431" s="36" t="s">
        <v>31</v>
      </c>
      <c r="B431" s="31" t="s">
        <v>40</v>
      </c>
      <c r="C431" s="32" t="s">
        <v>43</v>
      </c>
      <c r="D431" s="32" t="s">
        <v>43</v>
      </c>
      <c r="E431" s="30">
        <v>10.821305450503109</v>
      </c>
      <c r="F431" s="30">
        <v>11.171534994568397</v>
      </c>
      <c r="G431" s="30">
        <v>11.537526732813104</v>
      </c>
      <c r="H431" s="30">
        <v>11.919286005683755</v>
      </c>
      <c r="I431" s="30">
        <v>12.317759330180483</v>
      </c>
      <c r="J431" s="30">
        <v>12.737539120093269</v>
      </c>
      <c r="K431" s="30">
        <v>13.185830372404103</v>
      </c>
      <c r="L431" s="30">
        <v>13.657500862496573</v>
      </c>
      <c r="M431" s="30">
        <v>14.166427308949316</v>
      </c>
      <c r="N431" s="30">
        <v>14.716540066710797</v>
      </c>
      <c r="O431" s="30">
        <v>15.307327765102388</v>
      </c>
      <c r="P431" s="30">
        <v>15.932180250099321</v>
      </c>
      <c r="Q431" s="30">
        <v>16.610422010607774</v>
      </c>
    </row>
    <row r="432" spans="1:17" x14ac:dyDescent="0.35">
      <c r="A432" s="36" t="s">
        <v>31</v>
      </c>
      <c r="B432" s="31" t="s">
        <v>40</v>
      </c>
      <c r="C432" s="32" t="s">
        <v>44</v>
      </c>
      <c r="D432" s="32" t="s">
        <v>44</v>
      </c>
      <c r="E432" s="30">
        <v>6.789304569624468</v>
      </c>
      <c r="F432" s="30">
        <v>7.0648021088782142</v>
      </c>
      <c r="G432" s="30">
        <v>7.3595305356988439</v>
      </c>
      <c r="H432" s="30">
        <v>7.6714459847256489</v>
      </c>
      <c r="I432" s="30">
        <v>8.0066894292958182</v>
      </c>
      <c r="J432" s="30">
        <v>8.367970430161435</v>
      </c>
      <c r="K432" s="30">
        <v>8.7529845248754512</v>
      </c>
      <c r="L432" s="30">
        <v>9.1746520397985165</v>
      </c>
      <c r="M432" s="30">
        <v>9.6290264914626285</v>
      </c>
      <c r="N432" s="30">
        <v>10.114793562773444</v>
      </c>
      <c r="O432" s="30">
        <v>10.644309986792786</v>
      </c>
      <c r="P432" s="30">
        <v>11.211978590693771</v>
      </c>
      <c r="Q432" s="30">
        <v>11.826818790144459</v>
      </c>
    </row>
    <row r="433" spans="1:17" x14ac:dyDescent="0.35">
      <c r="A433" s="36" t="s">
        <v>31</v>
      </c>
      <c r="B433" s="31" t="s">
        <v>40</v>
      </c>
      <c r="C433" s="32" t="s">
        <v>45</v>
      </c>
      <c r="D433" s="32" t="s">
        <v>45</v>
      </c>
      <c r="E433" s="30">
        <v>5.0469346749669572</v>
      </c>
      <c r="F433" s="30">
        <v>5.2153013905937069</v>
      </c>
      <c r="G433" s="30">
        <v>5.4026142691311758</v>
      </c>
      <c r="H433" s="30">
        <v>5.5982693868997409</v>
      </c>
      <c r="I433" s="30">
        <v>5.8040669135442977</v>
      </c>
      <c r="J433" s="30">
        <v>6.0235237494178202</v>
      </c>
      <c r="K433" s="30">
        <v>6.2616662565346228</v>
      </c>
      <c r="L433" s="30">
        <v>6.5233059326000475</v>
      </c>
      <c r="M433" s="30">
        <v>6.8019537016377232</v>
      </c>
      <c r="N433" s="30">
        <v>7.0989666243048877</v>
      </c>
      <c r="O433" s="30">
        <v>7.4228476956260545</v>
      </c>
      <c r="P433" s="30">
        <v>7.7766284638335179</v>
      </c>
      <c r="Q433" s="30">
        <v>8.1637579471714314</v>
      </c>
    </row>
    <row r="434" spans="1:17" x14ac:dyDescent="0.35">
      <c r="A434" s="36" t="s">
        <v>31</v>
      </c>
      <c r="B434" s="31" t="s">
        <v>40</v>
      </c>
      <c r="C434" s="32" t="s">
        <v>46</v>
      </c>
      <c r="D434" s="32" t="s">
        <v>46</v>
      </c>
      <c r="E434" s="30">
        <v>26.671595855217475</v>
      </c>
      <c r="F434" s="30">
        <v>28.350589870202047</v>
      </c>
      <c r="G434" s="30">
        <v>30.162825555327981</v>
      </c>
      <c r="H434" s="30">
        <v>32.110085283020545</v>
      </c>
      <c r="I434" s="30">
        <v>34.194965253596536</v>
      </c>
      <c r="J434" s="30">
        <v>36.439218614806066</v>
      </c>
      <c r="K434" s="30">
        <v>38.886660659752877</v>
      </c>
      <c r="L434" s="30">
        <v>41.535466657869307</v>
      </c>
      <c r="M434" s="30">
        <v>44.419234166910961</v>
      </c>
      <c r="N434" s="30">
        <v>47.548508965663501</v>
      </c>
      <c r="O434" s="30">
        <v>50.931370801236454</v>
      </c>
      <c r="P434" s="30">
        <v>54.628044842388277</v>
      </c>
      <c r="Q434" s="30">
        <v>58.674659363677584</v>
      </c>
    </row>
    <row r="435" spans="1:17" x14ac:dyDescent="0.35">
      <c r="A435" s="36" t="s">
        <v>31</v>
      </c>
      <c r="B435" s="31" t="s">
        <v>40</v>
      </c>
      <c r="C435" s="32" t="s">
        <v>47</v>
      </c>
      <c r="D435" s="32" t="s">
        <v>47</v>
      </c>
      <c r="E435" s="30">
        <v>2.41420541686756</v>
      </c>
      <c r="F435" s="30">
        <v>2.5359881562260429</v>
      </c>
      <c r="G435" s="30">
        <v>2.6649190992493832</v>
      </c>
      <c r="H435" s="30">
        <v>2.8012774194033785</v>
      </c>
      <c r="I435" s="30">
        <v>2.945572313479571</v>
      </c>
      <c r="J435" s="30">
        <v>3.0992093915622112</v>
      </c>
      <c r="K435" s="30">
        <v>3.2643164018094009</v>
      </c>
      <c r="L435" s="30">
        <v>3.4401012419766612</v>
      </c>
      <c r="M435" s="30">
        <v>3.6304865238436053</v>
      </c>
      <c r="N435" s="30">
        <v>3.8371031857870124</v>
      </c>
      <c r="O435" s="30">
        <v>4.0605142510153893</v>
      </c>
      <c r="P435" s="30">
        <v>4.2996781308513299</v>
      </c>
      <c r="Q435" s="30">
        <v>4.5604534945285113</v>
      </c>
    </row>
    <row r="436" spans="1:17" x14ac:dyDescent="0.35">
      <c r="A436" s="36" t="s">
        <v>31</v>
      </c>
      <c r="B436" s="31" t="s">
        <v>49</v>
      </c>
      <c r="C436" s="34" t="s">
        <v>50</v>
      </c>
      <c r="D436" s="34" t="s">
        <v>50</v>
      </c>
      <c r="E436" s="38">
        <v>29.568992715146052</v>
      </c>
      <c r="F436" s="38">
        <v>30.472611424326033</v>
      </c>
      <c r="G436" s="38">
        <v>31.458642485506815</v>
      </c>
      <c r="H436" s="38">
        <v>32.473978826894552</v>
      </c>
      <c r="I436" s="38">
        <v>33.521217613756264</v>
      </c>
      <c r="J436" s="38">
        <v>34.631530262096703</v>
      </c>
      <c r="K436" s="38">
        <v>35.898636886878933</v>
      </c>
      <c r="L436" s="38">
        <v>37.306958175523746</v>
      </c>
      <c r="M436" s="38">
        <v>38.821959005852491</v>
      </c>
      <c r="N436" s="38">
        <v>40.49174172507378</v>
      </c>
      <c r="O436" s="38">
        <v>42.301861746423015</v>
      </c>
      <c r="P436" s="38">
        <v>44.279110591603398</v>
      </c>
      <c r="Q436" s="38">
        <v>46.491203090230499</v>
      </c>
    </row>
    <row r="437" spans="1:17" x14ac:dyDescent="0.35">
      <c r="A437" s="36" t="s">
        <v>31</v>
      </c>
      <c r="B437" s="31" t="s">
        <v>49</v>
      </c>
      <c r="C437" s="32" t="s">
        <v>51</v>
      </c>
      <c r="D437" s="32" t="s">
        <v>51</v>
      </c>
      <c r="E437" s="30">
        <v>33.993792213577663</v>
      </c>
      <c r="F437" s="30">
        <v>35.877476788245936</v>
      </c>
      <c r="G437" s="30">
        <v>37.875362805351436</v>
      </c>
      <c r="H437" s="30">
        <v>40.006550330889397</v>
      </c>
      <c r="I437" s="30">
        <v>42.294128633155374</v>
      </c>
      <c r="J437" s="30">
        <v>44.742260996863223</v>
      </c>
      <c r="K437" s="30">
        <v>47.344493459375812</v>
      </c>
      <c r="L437" s="30">
        <v>50.140509699361793</v>
      </c>
      <c r="M437" s="30">
        <v>53.179601065261245</v>
      </c>
      <c r="N437" s="30">
        <v>56.437135739110722</v>
      </c>
      <c r="O437" s="30">
        <v>59.969091159002289</v>
      </c>
      <c r="P437" s="30">
        <v>63.783870961403316</v>
      </c>
      <c r="Q437" s="30">
        <v>67.909027062925944</v>
      </c>
    </row>
    <row r="438" spans="1:17" x14ac:dyDescent="0.35">
      <c r="A438" s="36" t="s">
        <v>31</v>
      </c>
      <c r="B438" s="31" t="s">
        <v>49</v>
      </c>
      <c r="C438" s="32" t="s">
        <v>52</v>
      </c>
      <c r="D438" s="32" t="s">
        <v>52</v>
      </c>
      <c r="E438" s="30">
        <v>9.1938251394623496</v>
      </c>
      <c r="F438" s="30">
        <v>9.39280567119342</v>
      </c>
      <c r="G438" s="30">
        <v>9.633698704544015</v>
      </c>
      <c r="H438" s="30">
        <v>9.8876732446990623</v>
      </c>
      <c r="I438" s="30">
        <v>10.159268501303611</v>
      </c>
      <c r="J438" s="30">
        <v>10.446772339517405</v>
      </c>
      <c r="K438" s="30">
        <v>10.753274967977433</v>
      </c>
      <c r="L438" s="30">
        <v>11.088190530003637</v>
      </c>
      <c r="M438" s="30">
        <v>11.441830409804076</v>
      </c>
      <c r="N438" s="30">
        <v>11.824383992061884</v>
      </c>
      <c r="O438" s="30">
        <v>12.22911603976827</v>
      </c>
      <c r="P438" s="30">
        <v>12.662632521190826</v>
      </c>
      <c r="Q438" s="30">
        <v>13.138332186043003</v>
      </c>
    </row>
    <row r="439" spans="1:17" x14ac:dyDescent="0.35">
      <c r="A439" s="36" t="s">
        <v>31</v>
      </c>
      <c r="B439" s="31" t="s">
        <v>49</v>
      </c>
      <c r="C439" s="32" t="s">
        <v>53</v>
      </c>
      <c r="D439" s="32" t="s">
        <v>53</v>
      </c>
      <c r="E439" s="30">
        <v>21.765488365377681</v>
      </c>
      <c r="F439" s="30">
        <v>22.597670506882384</v>
      </c>
      <c r="G439" s="30">
        <v>23.509281747225753</v>
      </c>
      <c r="H439" s="30">
        <v>24.459745203668234</v>
      </c>
      <c r="I439" s="30">
        <v>25.460308253270966</v>
      </c>
      <c r="J439" s="30">
        <v>26.525041131863677</v>
      </c>
      <c r="K439" s="30">
        <v>27.655101378775505</v>
      </c>
      <c r="L439" s="30">
        <v>28.90981787486399</v>
      </c>
      <c r="M439" s="30">
        <v>30.245355428212271</v>
      </c>
      <c r="N439" s="30">
        <v>31.681032953837182</v>
      </c>
      <c r="O439" s="30">
        <v>33.240452953999011</v>
      </c>
      <c r="P439" s="30">
        <v>34.937330626196236</v>
      </c>
      <c r="Q439" s="30">
        <v>36.787219630110172</v>
      </c>
    </row>
    <row r="440" spans="1:17" x14ac:dyDescent="0.35">
      <c r="A440" s="36" t="s">
        <v>31</v>
      </c>
      <c r="B440" s="31" t="s">
        <v>49</v>
      </c>
      <c r="C440" s="32" t="s">
        <v>54</v>
      </c>
      <c r="D440" s="32" t="s">
        <v>54</v>
      </c>
      <c r="E440" s="30">
        <v>7.2454993959455098</v>
      </c>
      <c r="F440" s="30">
        <v>7.3916554435898636</v>
      </c>
      <c r="G440" s="30">
        <v>7.5585581082741919</v>
      </c>
      <c r="H440" s="30">
        <v>7.7335739132160706</v>
      </c>
      <c r="I440" s="30">
        <v>7.9180625802023137</v>
      </c>
      <c r="J440" s="30">
        <v>8.1109524349290769</v>
      </c>
      <c r="K440" s="30">
        <v>8.3111282943379035</v>
      </c>
      <c r="L440" s="30">
        <v>8.5204683697405006</v>
      </c>
      <c r="M440" s="30">
        <v>8.7440048122469189</v>
      </c>
      <c r="N440" s="30">
        <v>8.9853774806970854</v>
      </c>
      <c r="O440" s="30">
        <v>9.2410935912023238</v>
      </c>
      <c r="P440" s="30">
        <v>9.5094857473740948</v>
      </c>
      <c r="Q440" s="30">
        <v>9.7942160413888342</v>
      </c>
    </row>
    <row r="441" spans="1:17" x14ac:dyDescent="0.35">
      <c r="A441" s="36" t="s">
        <v>31</v>
      </c>
      <c r="B441" s="31" t="s">
        <v>49</v>
      </c>
      <c r="C441" s="32" t="s">
        <v>55</v>
      </c>
      <c r="D441" s="32" t="s">
        <v>55</v>
      </c>
      <c r="E441" s="30">
        <v>10.986248396268671</v>
      </c>
      <c r="F441" s="30">
        <v>11.43363620265146</v>
      </c>
      <c r="G441" s="30">
        <v>11.916877205351431</v>
      </c>
      <c r="H441" s="30">
        <v>12.443416517369103</v>
      </c>
      <c r="I441" s="30">
        <v>13.007337514416712</v>
      </c>
      <c r="J441" s="30">
        <v>13.632067640134325</v>
      </c>
      <c r="K441" s="30">
        <v>14.294177192151606</v>
      </c>
      <c r="L441" s="30">
        <v>15.025477077512294</v>
      </c>
      <c r="M441" s="30">
        <v>15.818493240075862</v>
      </c>
      <c r="N441" s="30">
        <v>16.67972365830602</v>
      </c>
      <c r="O441" s="30">
        <v>17.626218617459024</v>
      </c>
      <c r="P441" s="30">
        <v>18.668622140861881</v>
      </c>
      <c r="Q441" s="30">
        <v>19.807381086206028</v>
      </c>
    </row>
    <row r="442" spans="1:17" x14ac:dyDescent="0.35">
      <c r="A442" s="36" t="s">
        <v>31</v>
      </c>
      <c r="B442" s="31" t="s">
        <v>57</v>
      </c>
      <c r="C442" s="34" t="s">
        <v>58</v>
      </c>
      <c r="D442" s="37" t="s">
        <v>59</v>
      </c>
      <c r="E442" s="39">
        <v>6.6930098286941018</v>
      </c>
      <c r="F442" s="39">
        <v>7.1784194459144572</v>
      </c>
      <c r="G442" s="39">
        <v>7.6807044610764379</v>
      </c>
      <c r="H442" s="39">
        <v>8.1773179555165711</v>
      </c>
      <c r="I442" s="39">
        <v>8.6675448165411026</v>
      </c>
      <c r="J442" s="39">
        <v>9.1918663288556743</v>
      </c>
      <c r="K442" s="39">
        <v>9.79321641804205</v>
      </c>
      <c r="L442" s="39">
        <v>10.52520249527268</v>
      </c>
      <c r="M442" s="39">
        <v>11.290484138318675</v>
      </c>
      <c r="N442" s="39">
        <v>12.13869473309466</v>
      </c>
      <c r="O442" s="39">
        <v>13.086129582466306</v>
      </c>
      <c r="P442" s="39">
        <v>14.150448381336489</v>
      </c>
      <c r="Q442" s="39">
        <v>15.344183882987451</v>
      </c>
    </row>
    <row r="443" spans="1:17" x14ac:dyDescent="0.35">
      <c r="A443" s="36" t="s">
        <v>31</v>
      </c>
      <c r="B443" s="31" t="s">
        <v>57</v>
      </c>
      <c r="C443" s="34" t="s">
        <v>58</v>
      </c>
      <c r="D443" s="37" t="s">
        <v>60</v>
      </c>
      <c r="E443" s="39">
        <v>3.9087709461727993</v>
      </c>
      <c r="F443" s="39">
        <v>4.0043789375231249</v>
      </c>
      <c r="G443" s="39">
        <v>4.1183578277909207</v>
      </c>
      <c r="H443" s="39">
        <v>4.238532145963898</v>
      </c>
      <c r="I443" s="39">
        <v>4.3668964349955193</v>
      </c>
      <c r="J443" s="39">
        <v>4.5027797311688422</v>
      </c>
      <c r="K443" s="39">
        <v>4.6475732435567112</v>
      </c>
      <c r="L443" s="39">
        <v>4.8054162778462262</v>
      </c>
      <c r="M443" s="39">
        <v>4.9722141793604804</v>
      </c>
      <c r="N443" s="39">
        <v>5.1524652184732105</v>
      </c>
      <c r="O443" s="39">
        <v>5.3433414361831506</v>
      </c>
      <c r="P443" s="39">
        <v>5.5478126824255538</v>
      </c>
      <c r="Q443" s="39">
        <v>5.7718567519453172</v>
      </c>
    </row>
    <row r="444" spans="1:17" x14ac:dyDescent="0.35">
      <c r="A444" s="36" t="s">
        <v>31</v>
      </c>
      <c r="B444" s="31" t="s">
        <v>57</v>
      </c>
      <c r="C444" s="34" t="s">
        <v>58</v>
      </c>
      <c r="D444" s="37" t="s">
        <v>61</v>
      </c>
      <c r="E444" s="39">
        <v>4.6042985113107191</v>
      </c>
      <c r="F444" s="39">
        <v>4.8949263276291157</v>
      </c>
      <c r="G444" s="39">
        <v>5.2234966827554548</v>
      </c>
      <c r="H444" s="39">
        <v>5.5778653336691377</v>
      </c>
      <c r="I444" s="39">
        <v>5.9624379341998486</v>
      </c>
      <c r="J444" s="39">
        <v>6.3784836796713131</v>
      </c>
      <c r="K444" s="39">
        <v>6.830192510515797</v>
      </c>
      <c r="L444" s="39">
        <v>7.3262255344054017</v>
      </c>
      <c r="M444" s="39">
        <v>7.8637617769188433</v>
      </c>
      <c r="N444" s="39">
        <v>8.4528580333661729</v>
      </c>
      <c r="O444" s="39">
        <v>9.0927962397710171</v>
      </c>
      <c r="P444" s="39">
        <v>9.792283836823291</v>
      </c>
      <c r="Q444" s="39">
        <v>10.566318168441514</v>
      </c>
    </row>
    <row r="445" spans="1:17" x14ac:dyDescent="0.35">
      <c r="A445" s="36" t="s">
        <v>31</v>
      </c>
      <c r="B445" s="31" t="s">
        <v>57</v>
      </c>
      <c r="C445" s="34" t="s">
        <v>58</v>
      </c>
      <c r="D445" s="37" t="s">
        <v>62</v>
      </c>
      <c r="E445" s="39">
        <v>6.7549242944529588</v>
      </c>
      <c r="F445" s="39">
        <v>7.1649991658650736</v>
      </c>
      <c r="G445" s="39">
        <v>7.6019301173662308</v>
      </c>
      <c r="H445" s="39">
        <v>8.0699306213038984</v>
      </c>
      <c r="I445" s="39">
        <v>8.5740998123369749</v>
      </c>
      <c r="J445" s="39">
        <v>9.1157980996406849</v>
      </c>
      <c r="K445" s="39">
        <v>9.6942451207421865</v>
      </c>
      <c r="L445" s="39">
        <v>10.318087066130051</v>
      </c>
      <c r="M445" s="39">
        <v>10.998115426933495</v>
      </c>
      <c r="N445" s="39">
        <v>11.730043118065431</v>
      </c>
      <c r="O445" s="39">
        <v>12.526243924314414</v>
      </c>
      <c r="P445" s="39">
        <v>13.389394492225728</v>
      </c>
      <c r="Q445" s="39">
        <v>14.326235822658381</v>
      </c>
    </row>
    <row r="446" spans="1:17" x14ac:dyDescent="0.35">
      <c r="A446" s="36" t="s">
        <v>31</v>
      </c>
      <c r="B446" s="31" t="s">
        <v>57</v>
      </c>
      <c r="C446" s="34" t="s">
        <v>58</v>
      </c>
      <c r="D446" s="37" t="s">
        <v>63</v>
      </c>
      <c r="E446" s="39">
        <v>3.875752352291804</v>
      </c>
      <c r="F446" s="39">
        <v>4.0811183455170443</v>
      </c>
      <c r="G446" s="39">
        <v>4.2989834206465112</v>
      </c>
      <c r="H446" s="39">
        <v>4.5298863671881797</v>
      </c>
      <c r="I446" s="39">
        <v>4.7747427882547786</v>
      </c>
      <c r="J446" s="39">
        <v>5.0359298434244382</v>
      </c>
      <c r="K446" s="39">
        <v>5.3170206818190309</v>
      </c>
      <c r="L446" s="39">
        <v>5.6168665387890346</v>
      </c>
      <c r="M446" s="39">
        <v>5.9420049542265652</v>
      </c>
      <c r="N446" s="39">
        <v>6.295285184438761</v>
      </c>
      <c r="O446" s="39">
        <v>6.6778310508390204</v>
      </c>
      <c r="P446" s="39">
        <v>7.0881373881550989</v>
      </c>
      <c r="Q446" s="39">
        <v>7.5360589659590547</v>
      </c>
    </row>
    <row r="447" spans="1:17" x14ac:dyDescent="0.35">
      <c r="A447" s="36" t="s">
        <v>31</v>
      </c>
      <c r="B447" s="31" t="s">
        <v>57</v>
      </c>
      <c r="C447" s="34" t="s">
        <v>58</v>
      </c>
      <c r="D447" s="37" t="s">
        <v>64</v>
      </c>
      <c r="E447" s="39">
        <v>3.5653869714132189</v>
      </c>
      <c r="F447" s="39">
        <v>3.7129120749212112</v>
      </c>
      <c r="G447" s="39">
        <v>3.8760308953149387</v>
      </c>
      <c r="H447" s="39">
        <v>4.0474744392123574</v>
      </c>
      <c r="I447" s="39">
        <v>4.2287112379216456</v>
      </c>
      <c r="J447" s="39">
        <v>4.422503364819268</v>
      </c>
      <c r="K447" s="39">
        <v>4.6328033305696898</v>
      </c>
      <c r="L447" s="39">
        <v>4.8635224246118041</v>
      </c>
      <c r="M447" s="39">
        <v>5.1102613691901091</v>
      </c>
      <c r="N447" s="39">
        <v>5.3743732525431414</v>
      </c>
      <c r="O447" s="39">
        <v>5.6626574490192247</v>
      </c>
      <c r="P447" s="39">
        <v>5.9779422581061832</v>
      </c>
      <c r="Q447" s="39">
        <v>6.323455233249784</v>
      </c>
    </row>
    <row r="448" spans="1:17" x14ac:dyDescent="0.35">
      <c r="A448" s="36" t="s">
        <v>31</v>
      </c>
      <c r="B448" s="31" t="s">
        <v>57</v>
      </c>
      <c r="C448" s="34" t="s">
        <v>58</v>
      </c>
      <c r="D448" s="37" t="s">
        <v>65</v>
      </c>
      <c r="E448" s="39">
        <v>3.3039977546162329</v>
      </c>
      <c r="F448" s="39">
        <v>3.426526538448099</v>
      </c>
      <c r="G448" s="39">
        <v>3.5569288173782647</v>
      </c>
      <c r="H448" s="39">
        <v>3.6945557662874275</v>
      </c>
      <c r="I448" s="39">
        <v>3.8388780486826861</v>
      </c>
      <c r="J448" s="39">
        <v>3.9915328535539061</v>
      </c>
      <c r="K448" s="39">
        <v>4.1563808516977536</v>
      </c>
      <c r="L448" s="39">
        <v>4.3319897125920459</v>
      </c>
      <c r="M448" s="39">
        <v>4.5207059440488822</v>
      </c>
      <c r="N448" s="39">
        <v>4.7222526330668186</v>
      </c>
      <c r="O448" s="39">
        <v>4.9360755518904753</v>
      </c>
      <c r="P448" s="39">
        <v>5.166668488372931</v>
      </c>
      <c r="Q448" s="39">
        <v>5.4157542963466572</v>
      </c>
    </row>
    <row r="449" spans="1:17" x14ac:dyDescent="0.35">
      <c r="A449" s="36" t="s">
        <v>31</v>
      </c>
      <c r="B449" s="31" t="s">
        <v>57</v>
      </c>
      <c r="C449" s="34" t="s">
        <v>58</v>
      </c>
      <c r="D449" s="37" t="s">
        <v>66</v>
      </c>
      <c r="E449" s="39">
        <v>5.7479448304909608</v>
      </c>
      <c r="F449" s="39">
        <v>6.2271497509425862</v>
      </c>
      <c r="G449" s="39">
        <v>6.7613002306006749</v>
      </c>
      <c r="H449" s="39">
        <v>7.3451551528270214</v>
      </c>
      <c r="I449" s="39">
        <v>7.9845755754157324</v>
      </c>
      <c r="J449" s="39">
        <v>8.6836934035861368</v>
      </c>
      <c r="K449" s="39">
        <v>9.4467947187802039</v>
      </c>
      <c r="L449" s="39">
        <v>10.281756586039473</v>
      </c>
      <c r="M449" s="39">
        <v>11.201285299322697</v>
      </c>
      <c r="N449" s="39">
        <v>12.218386294932991</v>
      </c>
      <c r="O449" s="39">
        <v>13.338286275326135</v>
      </c>
      <c r="P449" s="39">
        <v>14.568625006296156</v>
      </c>
      <c r="Q449" s="39">
        <v>15.925539750777105</v>
      </c>
    </row>
    <row r="450" spans="1:17" x14ac:dyDescent="0.35">
      <c r="A450" s="36" t="s">
        <v>31</v>
      </c>
      <c r="B450" s="31" t="s">
        <v>57</v>
      </c>
      <c r="C450" s="34" t="s">
        <v>58</v>
      </c>
      <c r="D450" s="37" t="s">
        <v>67</v>
      </c>
      <c r="E450" s="39">
        <v>2.7246332306558441</v>
      </c>
      <c r="F450" s="39">
        <v>2.7690426173159923</v>
      </c>
      <c r="G450" s="39">
        <v>2.8184466181743226</v>
      </c>
      <c r="H450" s="39">
        <v>2.8741420122895978</v>
      </c>
      <c r="I450" s="39">
        <v>2.9341986813762526</v>
      </c>
      <c r="J450" s="39">
        <v>3.0034626222578753</v>
      </c>
      <c r="K450" s="39">
        <v>3.0759863046580858</v>
      </c>
      <c r="L450" s="39">
        <v>3.1582300970868875</v>
      </c>
      <c r="M450" s="39">
        <v>3.2477810501582591</v>
      </c>
      <c r="N450" s="39">
        <v>3.3452833924978114</v>
      </c>
      <c r="O450" s="39">
        <v>3.4534094107143587</v>
      </c>
      <c r="P450" s="39">
        <v>3.5732981855488672</v>
      </c>
      <c r="Q450" s="39">
        <v>3.7039924313923098</v>
      </c>
    </row>
    <row r="451" spans="1:17" x14ac:dyDescent="0.35">
      <c r="A451" s="36" t="s">
        <v>31</v>
      </c>
      <c r="B451" s="31" t="s">
        <v>57</v>
      </c>
      <c r="C451" s="34" t="s">
        <v>58</v>
      </c>
      <c r="D451" s="37" t="s">
        <v>68</v>
      </c>
      <c r="E451" s="39">
        <v>2.3897165117140102</v>
      </c>
      <c r="F451" s="39">
        <v>2.4329270663398486</v>
      </c>
      <c r="G451" s="39">
        <v>2.4775849703305388</v>
      </c>
      <c r="H451" s="39">
        <v>2.5245047522388582</v>
      </c>
      <c r="I451" s="39">
        <v>2.5746145653548966</v>
      </c>
      <c r="J451" s="39">
        <v>2.627530036401311</v>
      </c>
      <c r="K451" s="39">
        <v>2.682260893746709</v>
      </c>
      <c r="L451" s="39">
        <v>2.7405359923984332</v>
      </c>
      <c r="M451" s="39">
        <v>2.8043377727301664</v>
      </c>
      <c r="N451" s="39">
        <v>2.8714304668203843</v>
      </c>
      <c r="O451" s="39">
        <v>2.943938067899575</v>
      </c>
      <c r="P451" s="39">
        <v>3.0213097740169386</v>
      </c>
      <c r="Q451" s="39">
        <v>3.1039221693708878</v>
      </c>
    </row>
    <row r="452" spans="1:17" x14ac:dyDescent="0.35">
      <c r="A452" s="36" t="s">
        <v>31</v>
      </c>
      <c r="B452" s="31" t="s">
        <v>57</v>
      </c>
      <c r="C452" s="32" t="s">
        <v>69</v>
      </c>
      <c r="D452" s="32" t="s">
        <v>69</v>
      </c>
      <c r="E452" s="30">
        <v>2.8360769717821745</v>
      </c>
      <c r="F452" s="30">
        <v>2.9629722478395899</v>
      </c>
      <c r="G452" s="30">
        <v>3.1031180792275634</v>
      </c>
      <c r="H452" s="30">
        <v>3.250820122192152</v>
      </c>
      <c r="I452" s="30">
        <v>3.4073274985790141</v>
      </c>
      <c r="J452" s="30">
        <v>3.5749472979227197</v>
      </c>
      <c r="K452" s="30">
        <v>3.7569781174178933</v>
      </c>
      <c r="L452" s="30">
        <v>3.9567268814452463</v>
      </c>
      <c r="M452" s="30">
        <v>4.1707809672616349</v>
      </c>
      <c r="N452" s="30">
        <v>4.4003777609114456</v>
      </c>
      <c r="O452" s="30">
        <v>4.6512289548867551</v>
      </c>
      <c r="P452" s="30">
        <v>4.9258566066171356</v>
      </c>
      <c r="Q452" s="30">
        <v>5.2271426600444526</v>
      </c>
    </row>
    <row r="453" spans="1:17" x14ac:dyDescent="0.35">
      <c r="A453" s="36" t="s">
        <v>31</v>
      </c>
      <c r="B453" s="31" t="s">
        <v>57</v>
      </c>
      <c r="C453" s="32" t="s">
        <v>70</v>
      </c>
      <c r="D453" s="32" t="s">
        <v>70</v>
      </c>
      <c r="E453" s="30">
        <v>9.6861565134963516</v>
      </c>
      <c r="F453" s="30">
        <v>10.076440472788013</v>
      </c>
      <c r="G453" s="30">
        <v>10.506995395429534</v>
      </c>
      <c r="H453" s="30">
        <v>10.963939872833334</v>
      </c>
      <c r="I453" s="30">
        <v>11.449597637290356</v>
      </c>
      <c r="J453" s="30">
        <v>11.970946596337015</v>
      </c>
      <c r="K453" s="30">
        <v>12.525102676457122</v>
      </c>
      <c r="L453" s="30">
        <v>13.119039543138289</v>
      </c>
      <c r="M453" s="30">
        <v>13.761571061052777</v>
      </c>
      <c r="N453" s="30">
        <v>14.446611477721666</v>
      </c>
      <c r="O453" s="30">
        <v>15.183574646122105</v>
      </c>
      <c r="P453" s="30">
        <v>15.977431111950931</v>
      </c>
      <c r="Q453" s="30">
        <v>16.840830827798563</v>
      </c>
    </row>
    <row r="454" spans="1:17" x14ac:dyDescent="0.35">
      <c r="A454" s="36" t="s">
        <v>31</v>
      </c>
      <c r="B454" s="31" t="s">
        <v>57</v>
      </c>
      <c r="C454" s="32" t="s">
        <v>71</v>
      </c>
      <c r="D454" s="32" t="s">
        <v>71</v>
      </c>
      <c r="E454" s="30">
        <v>7.7213846593583026</v>
      </c>
      <c r="F454" s="30">
        <v>7.9465376788437734</v>
      </c>
      <c r="G454" s="30">
        <v>8.1814051568688662</v>
      </c>
      <c r="H454" s="30">
        <v>8.4258928576621983</v>
      </c>
      <c r="I454" s="30">
        <v>8.6805724368560604</v>
      </c>
      <c r="J454" s="30">
        <v>8.9485771875951539</v>
      </c>
      <c r="K454" s="30">
        <v>9.2348363455213551</v>
      </c>
      <c r="L454" s="30">
        <v>9.5355767865095356</v>
      </c>
      <c r="M454" s="30">
        <v>9.8603429527321733</v>
      </c>
      <c r="N454" s="30">
        <v>10.211637382785105</v>
      </c>
      <c r="O454" s="30">
        <v>10.588848365448488</v>
      </c>
      <c r="P454" s="30">
        <v>10.987151448785834</v>
      </c>
      <c r="Q454" s="30">
        <v>11.419665165669809</v>
      </c>
    </row>
    <row r="455" spans="1:17" x14ac:dyDescent="0.35">
      <c r="A455" s="36" t="s">
        <v>31</v>
      </c>
      <c r="B455" s="31" t="s">
        <v>57</v>
      </c>
      <c r="C455" s="32" t="s">
        <v>72</v>
      </c>
      <c r="D455" s="32" t="s">
        <v>72</v>
      </c>
      <c r="E455" s="30">
        <v>11.647649729272123</v>
      </c>
      <c r="F455" s="30">
        <v>11.859072677278295</v>
      </c>
      <c r="G455" s="30">
        <v>12.121813475925128</v>
      </c>
      <c r="H455" s="30">
        <v>12.399061760025342</v>
      </c>
      <c r="I455" s="30">
        <v>12.696351274467039</v>
      </c>
      <c r="J455" s="30">
        <v>13.01132704047542</v>
      </c>
      <c r="K455" s="30">
        <v>13.347645989037568</v>
      </c>
      <c r="L455" s="30">
        <v>13.716763888180624</v>
      </c>
      <c r="M455" s="30">
        <v>14.106348650922875</v>
      </c>
      <c r="N455" s="30">
        <v>14.528740104035656</v>
      </c>
      <c r="O455" s="30">
        <v>14.975314408902001</v>
      </c>
      <c r="P455" s="30">
        <v>15.453899173651921</v>
      </c>
      <c r="Q455" s="30">
        <v>15.980504863412426</v>
      </c>
    </row>
    <row r="456" spans="1:17" x14ac:dyDescent="0.35">
      <c r="A456" s="36" t="s">
        <v>31</v>
      </c>
      <c r="B456" s="31" t="s">
        <v>57</v>
      </c>
      <c r="C456" s="32" t="s">
        <v>73</v>
      </c>
      <c r="D456" s="32" t="s">
        <v>73</v>
      </c>
      <c r="E456" s="30">
        <v>10.633121988992585</v>
      </c>
      <c r="F456" s="30">
        <v>10.813449111867849</v>
      </c>
      <c r="G456" s="30">
        <v>11.007341699468075</v>
      </c>
      <c r="H456" s="30">
        <v>11.211710913559637</v>
      </c>
      <c r="I456" s="30">
        <v>11.424032614234667</v>
      </c>
      <c r="J456" s="30">
        <v>11.648394518538002</v>
      </c>
      <c r="K456" s="30">
        <v>11.895030798815945</v>
      </c>
      <c r="L456" s="30">
        <v>12.158201435795455</v>
      </c>
      <c r="M456" s="30">
        <v>12.44315806094826</v>
      </c>
      <c r="N456" s="30">
        <v>12.747480437746303</v>
      </c>
      <c r="O456" s="30">
        <v>13.068128627871859</v>
      </c>
      <c r="P456" s="30">
        <v>13.415608033667629</v>
      </c>
      <c r="Q456" s="30">
        <v>13.792373738469305</v>
      </c>
    </row>
    <row r="457" spans="1:17" x14ac:dyDescent="0.35">
      <c r="A457" s="36" t="s">
        <v>31</v>
      </c>
      <c r="B457" s="31" t="s">
        <v>57</v>
      </c>
      <c r="C457" s="32" t="s">
        <v>74</v>
      </c>
      <c r="D457" s="32" t="s">
        <v>74</v>
      </c>
      <c r="E457" s="30">
        <v>26.137339670286295</v>
      </c>
      <c r="F457" s="30">
        <v>27.08719305533711</v>
      </c>
      <c r="G457" s="30">
        <v>28.078980133989205</v>
      </c>
      <c r="H457" s="30">
        <v>29.123425340747819</v>
      </c>
      <c r="I457" s="30">
        <v>30.233270979455064</v>
      </c>
      <c r="J457" s="30">
        <v>31.406677392133439</v>
      </c>
      <c r="K457" s="30">
        <v>32.634325429952838</v>
      </c>
      <c r="L457" s="30">
        <v>33.939212061908833</v>
      </c>
      <c r="M457" s="30">
        <v>35.349038506664876</v>
      </c>
      <c r="N457" s="30">
        <v>36.840188100155743</v>
      </c>
      <c r="O457" s="30">
        <v>38.443118363742961</v>
      </c>
      <c r="P457" s="30">
        <v>40.155401292215259</v>
      </c>
      <c r="Q457" s="30">
        <v>41.986576883081419</v>
      </c>
    </row>
    <row r="458" spans="1:17" x14ac:dyDescent="0.35">
      <c r="A458" s="36" t="s">
        <v>31</v>
      </c>
      <c r="B458" s="31" t="s">
        <v>57</v>
      </c>
      <c r="C458" s="32" t="s">
        <v>75</v>
      </c>
      <c r="D458" s="32" t="s">
        <v>75</v>
      </c>
      <c r="E458" s="30">
        <v>3.2117043133122443</v>
      </c>
      <c r="F458" s="30">
        <v>3.2537369597833945</v>
      </c>
      <c r="G458" s="30">
        <v>3.304154371875113</v>
      </c>
      <c r="H458" s="30">
        <v>3.357252171306556</v>
      </c>
      <c r="I458" s="30">
        <v>3.4135563378087532</v>
      </c>
      <c r="J458" s="30">
        <v>3.4725292634480609</v>
      </c>
      <c r="K458" s="30">
        <v>3.5336286071738141</v>
      </c>
      <c r="L458" s="30">
        <v>3.5975988811406365</v>
      </c>
      <c r="M458" s="30">
        <v>3.666495008550799</v>
      </c>
      <c r="N458" s="30">
        <v>3.7417304525337736</v>
      </c>
      <c r="O458" s="30">
        <v>3.8217080557841205</v>
      </c>
      <c r="P458" s="30">
        <v>3.905627756359217</v>
      </c>
      <c r="Q458" s="30">
        <v>3.9948989628169667</v>
      </c>
    </row>
    <row r="459" spans="1:17" x14ac:dyDescent="0.35">
      <c r="A459" s="36" t="s">
        <v>31</v>
      </c>
      <c r="B459" s="31" t="s">
        <v>38</v>
      </c>
      <c r="C459" s="34" t="s">
        <v>76</v>
      </c>
      <c r="D459" s="34" t="s">
        <v>76</v>
      </c>
      <c r="E459" s="38">
        <v>49.337189524106989</v>
      </c>
      <c r="F459" s="38">
        <v>51.633205606199454</v>
      </c>
      <c r="G459" s="38">
        <v>54.113259349488303</v>
      </c>
      <c r="H459" s="38">
        <v>56.740864607402813</v>
      </c>
      <c r="I459" s="38">
        <v>59.542195075713209</v>
      </c>
      <c r="J459" s="38">
        <v>62.532045069297496</v>
      </c>
      <c r="K459" s="38">
        <v>65.792095989461856</v>
      </c>
      <c r="L459" s="38">
        <v>69.314829503321178</v>
      </c>
      <c r="M459" s="38">
        <v>73.142152713779694</v>
      </c>
      <c r="N459" s="38">
        <v>77.29336075911057</v>
      </c>
      <c r="O459" s="38">
        <v>81.786950856288939</v>
      </c>
      <c r="P459" s="38">
        <v>86.654657318339403</v>
      </c>
      <c r="Q459" s="38">
        <v>91.985322063163522</v>
      </c>
    </row>
    <row r="460" spans="1:17" x14ac:dyDescent="0.35">
      <c r="A460" s="36" t="s">
        <v>31</v>
      </c>
      <c r="B460" s="31" t="s">
        <v>38</v>
      </c>
      <c r="C460" s="32" t="s">
        <v>77</v>
      </c>
      <c r="D460" s="32" t="s">
        <v>77</v>
      </c>
      <c r="E460" s="30">
        <v>40.847839946184585</v>
      </c>
      <c r="F460" s="30">
        <v>42.391954718404691</v>
      </c>
      <c r="G460" s="30">
        <v>44.08375589456795</v>
      </c>
      <c r="H460" s="30">
        <v>45.846969037744699</v>
      </c>
      <c r="I460" s="30">
        <v>47.702584980106195</v>
      </c>
      <c r="J460" s="30">
        <v>49.676848474500751</v>
      </c>
      <c r="K460" s="30">
        <v>51.771777297414346</v>
      </c>
      <c r="L460" s="30">
        <v>54.098285486352182</v>
      </c>
      <c r="M460" s="30">
        <v>56.574054743508121</v>
      </c>
      <c r="N460" s="30">
        <v>59.235032789394836</v>
      </c>
      <c r="O460" s="30">
        <v>62.125116922874469</v>
      </c>
      <c r="P460" s="30">
        <v>65.269652866686243</v>
      </c>
      <c r="Q460" s="30">
        <v>68.697379029957389</v>
      </c>
    </row>
    <row r="461" spans="1:17" x14ac:dyDescent="0.35">
      <c r="A461" s="36" t="s">
        <v>31</v>
      </c>
      <c r="B461" s="31" t="s">
        <v>38</v>
      </c>
      <c r="C461" s="32" t="s">
        <v>78</v>
      </c>
      <c r="D461" s="32" t="s">
        <v>78</v>
      </c>
      <c r="E461" s="30">
        <v>7.4539804925398236</v>
      </c>
      <c r="F461" s="30">
        <v>7.7150297854936998</v>
      </c>
      <c r="G461" s="30">
        <v>7.9882787348959923</v>
      </c>
      <c r="H461" s="30">
        <v>8.2738208095143957</v>
      </c>
      <c r="I461" s="30">
        <v>8.5724033099170427</v>
      </c>
      <c r="J461" s="30">
        <v>8.8873180910103819</v>
      </c>
      <c r="K461" s="30">
        <v>9.2237132289867034</v>
      </c>
      <c r="L461" s="30">
        <v>9.5781589333728334</v>
      </c>
      <c r="M461" s="30">
        <v>9.9605205626020066</v>
      </c>
      <c r="N461" s="30">
        <v>10.373770529640195</v>
      </c>
      <c r="O461" s="30">
        <v>10.817779496271884</v>
      </c>
      <c r="P461" s="30">
        <v>11.288105484640688</v>
      </c>
      <c r="Q461" s="30">
        <v>11.798634917730061</v>
      </c>
    </row>
    <row r="462" spans="1:17" x14ac:dyDescent="0.35">
      <c r="A462" s="36" t="s">
        <v>31</v>
      </c>
      <c r="B462" s="31" t="s">
        <v>38</v>
      </c>
      <c r="C462" s="32" t="s">
        <v>79</v>
      </c>
      <c r="D462" s="32" t="s">
        <v>79</v>
      </c>
      <c r="E462" s="30">
        <v>12.776290146600248</v>
      </c>
      <c r="F462" s="30">
        <v>13.031511065096598</v>
      </c>
      <c r="G462" s="30">
        <v>13.311929194925535</v>
      </c>
      <c r="H462" s="30">
        <v>13.623933463283274</v>
      </c>
      <c r="I462" s="30">
        <v>13.958706646713031</v>
      </c>
      <c r="J462" s="30">
        <v>14.339537344423043</v>
      </c>
      <c r="K462" s="30">
        <v>14.738515050588973</v>
      </c>
      <c r="L462" s="30">
        <v>15.186776566475716</v>
      </c>
      <c r="M462" s="30">
        <v>15.673235002847063</v>
      </c>
      <c r="N462" s="30">
        <v>16.201393840643856</v>
      </c>
      <c r="O462" s="30">
        <v>16.784625404505213</v>
      </c>
      <c r="P462" s="30">
        <v>17.4290372285991</v>
      </c>
      <c r="Q462" s="30">
        <v>18.130593663570174</v>
      </c>
    </row>
    <row r="463" spans="1:17" x14ac:dyDescent="0.35">
      <c r="A463" s="36" t="s">
        <v>31</v>
      </c>
      <c r="B463" s="31" t="s">
        <v>38</v>
      </c>
      <c r="C463" s="32" t="s">
        <v>80</v>
      </c>
      <c r="D463" s="32" t="s">
        <v>80</v>
      </c>
      <c r="E463" s="30">
        <v>5.0265689688810955</v>
      </c>
      <c r="F463" s="30">
        <v>5.1201012989601251</v>
      </c>
      <c r="G463" s="30">
        <v>5.2203491803400013</v>
      </c>
      <c r="H463" s="30">
        <v>5.325879666878806</v>
      </c>
      <c r="I463" s="30">
        <v>5.4355186613209083</v>
      </c>
      <c r="J463" s="30">
        <v>5.5512302805976015</v>
      </c>
      <c r="K463" s="30">
        <v>5.6779204720528567</v>
      </c>
      <c r="L463" s="30">
        <v>5.8129017137687411</v>
      </c>
      <c r="M463" s="30">
        <v>5.958724096604703</v>
      </c>
      <c r="N463" s="30">
        <v>6.1142801243996017</v>
      </c>
      <c r="O463" s="30">
        <v>6.2781577312414614</v>
      </c>
      <c r="P463" s="30">
        <v>6.4554430182897518</v>
      </c>
      <c r="Q463" s="30">
        <v>6.6473809000002611</v>
      </c>
    </row>
    <row r="464" spans="1:17" x14ac:dyDescent="0.35">
      <c r="A464" s="36" t="s">
        <v>31</v>
      </c>
      <c r="B464" s="31" t="s">
        <v>81</v>
      </c>
      <c r="C464" s="34" t="s">
        <v>82</v>
      </c>
      <c r="D464" s="34" t="s">
        <v>82</v>
      </c>
      <c r="E464" s="38">
        <v>99.760386943214641</v>
      </c>
      <c r="F464" s="38">
        <v>103.51756010830256</v>
      </c>
      <c r="G464" s="38">
        <v>107.55440812529238</v>
      </c>
      <c r="H464" s="38">
        <v>111.8090717262435</v>
      </c>
      <c r="I464" s="38">
        <v>116.30885374117729</v>
      </c>
      <c r="J464" s="38">
        <v>121.12353608677026</v>
      </c>
      <c r="K464" s="38">
        <v>126.31019108558843</v>
      </c>
      <c r="L464" s="38">
        <v>131.97554951322809</v>
      </c>
      <c r="M464" s="38">
        <v>138.09504116586533</v>
      </c>
      <c r="N464" s="38">
        <v>144.70495298664159</v>
      </c>
      <c r="O464" s="38">
        <v>151.88832753940895</v>
      </c>
      <c r="P464" s="38">
        <v>159.69056696642878</v>
      </c>
      <c r="Q464" s="38">
        <v>168.20582513944652</v>
      </c>
    </row>
    <row r="465" spans="1:17" x14ac:dyDescent="0.35">
      <c r="A465" s="36" t="s">
        <v>31</v>
      </c>
      <c r="B465" s="31" t="s">
        <v>81</v>
      </c>
      <c r="C465" s="32" t="s">
        <v>83</v>
      </c>
      <c r="D465" s="32" t="s">
        <v>83</v>
      </c>
      <c r="E465" s="30">
        <v>15.681482135098092</v>
      </c>
      <c r="F465" s="30">
        <v>16.374242365851995</v>
      </c>
      <c r="G465" s="30">
        <v>17.163164228925403</v>
      </c>
      <c r="H465" s="30">
        <v>18.002395858580481</v>
      </c>
      <c r="I465" s="30">
        <v>18.902554932593105</v>
      </c>
      <c r="J465" s="30">
        <v>19.863443173059011</v>
      </c>
      <c r="K465" s="30">
        <v>20.893830952916318</v>
      </c>
      <c r="L465" s="30">
        <v>22.015402690062565</v>
      </c>
      <c r="M465" s="30">
        <v>23.213645953476266</v>
      </c>
      <c r="N465" s="30">
        <v>24.512885056547486</v>
      </c>
      <c r="O465" s="30">
        <v>25.904302871773002</v>
      </c>
      <c r="P465" s="30">
        <v>27.406328950126397</v>
      </c>
      <c r="Q465" s="30">
        <v>29.05348543497486</v>
      </c>
    </row>
    <row r="466" spans="1:17" x14ac:dyDescent="0.35">
      <c r="A466" s="35" t="s">
        <v>28</v>
      </c>
      <c r="B466" s="31" t="s">
        <v>40</v>
      </c>
      <c r="C466" s="32" t="s">
        <v>41</v>
      </c>
      <c r="D466" s="32" t="s">
        <v>41</v>
      </c>
      <c r="E466" s="30">
        <v>632.25918494555833</v>
      </c>
      <c r="F466" s="30">
        <v>682.02201090061874</v>
      </c>
      <c r="G466" s="30">
        <v>737.57358330477473</v>
      </c>
      <c r="H466" s="30">
        <v>798.38528823231673</v>
      </c>
      <c r="I466" s="30">
        <v>865.05402363213818</v>
      </c>
      <c r="J466" s="30">
        <v>938.62814983443377</v>
      </c>
      <c r="K466" s="30">
        <v>1019.4343236391966</v>
      </c>
      <c r="L466" s="30">
        <v>1109.5974558910102</v>
      </c>
      <c r="M466" s="30">
        <v>1209.0991239799469</v>
      </c>
      <c r="N466" s="30">
        <v>1319.468628564736</v>
      </c>
      <c r="O466" s="30">
        <v>1442.2081310726558</v>
      </c>
      <c r="P466" s="30">
        <v>1579.1037707588266</v>
      </c>
      <c r="Q466" s="30">
        <v>1732.2956652391658</v>
      </c>
    </row>
    <row r="467" spans="1:17" x14ac:dyDescent="0.35">
      <c r="A467" s="35" t="s">
        <v>28</v>
      </c>
      <c r="B467" s="31" t="s">
        <v>40</v>
      </c>
      <c r="C467" s="32" t="s">
        <v>42</v>
      </c>
      <c r="D467" s="32" t="s">
        <v>42</v>
      </c>
      <c r="E467" s="30">
        <v>178.73837477506058</v>
      </c>
      <c r="F467" s="30">
        <v>198.78122536175923</v>
      </c>
      <c r="G467" s="30">
        <v>221.48628445772212</v>
      </c>
      <c r="H467" s="30">
        <v>246.93650197001648</v>
      </c>
      <c r="I467" s="30">
        <v>275.55989981209518</v>
      </c>
      <c r="J467" s="30">
        <v>307.80149382644925</v>
      </c>
      <c r="K467" s="30">
        <v>344.11402542668083</v>
      </c>
      <c r="L467" s="30">
        <v>385.29938775001534</v>
      </c>
      <c r="M467" s="30">
        <v>431.90908476983532</v>
      </c>
      <c r="N467" s="30">
        <v>484.72223812188651</v>
      </c>
      <c r="O467" s="30">
        <v>544.75742533918458</v>
      </c>
      <c r="P467" s="30">
        <v>612.90799147525831</v>
      </c>
      <c r="Q467" s="30">
        <v>690.55136070475771</v>
      </c>
    </row>
    <row r="468" spans="1:17" x14ac:dyDescent="0.35">
      <c r="A468" s="35" t="s">
        <v>28</v>
      </c>
      <c r="B468" s="31" t="s">
        <v>40</v>
      </c>
      <c r="C468" s="32" t="s">
        <v>43</v>
      </c>
      <c r="D468" s="32" t="s">
        <v>43</v>
      </c>
      <c r="E468" s="30">
        <v>135.72002999659156</v>
      </c>
      <c r="F468" s="30">
        <v>147.61869886950944</v>
      </c>
      <c r="G468" s="30">
        <v>160.79654678534484</v>
      </c>
      <c r="H468" s="30">
        <v>175.27828008347944</v>
      </c>
      <c r="I468" s="30">
        <v>191.19973789789464</v>
      </c>
      <c r="J468" s="30">
        <v>208.82728716344056</v>
      </c>
      <c r="K468" s="30">
        <v>228.28164309313965</v>
      </c>
      <c r="L468" s="30">
        <v>249.97964424177178</v>
      </c>
      <c r="M468" s="30">
        <v>274.09804848082058</v>
      </c>
      <c r="N468" s="30">
        <v>300.99529638293791</v>
      </c>
      <c r="O468" s="30">
        <v>331.07352404942714</v>
      </c>
      <c r="P468" s="30">
        <v>364.68448783573166</v>
      </c>
      <c r="Q468" s="30">
        <v>402.39637889580388</v>
      </c>
    </row>
    <row r="469" spans="1:17" x14ac:dyDescent="0.35">
      <c r="A469" s="35" t="s">
        <v>28</v>
      </c>
      <c r="B469" s="31" t="s">
        <v>40</v>
      </c>
      <c r="C469" s="32" t="s">
        <v>44</v>
      </c>
      <c r="D469" s="32" t="s">
        <v>44</v>
      </c>
      <c r="E469" s="30">
        <v>96.157443106415144</v>
      </c>
      <c r="F469" s="30">
        <v>105.65663185629445</v>
      </c>
      <c r="G469" s="30">
        <v>116.27701315112527</v>
      </c>
      <c r="H469" s="30">
        <v>128.08715840228629</v>
      </c>
      <c r="I469" s="30">
        <v>141.2316442718884</v>
      </c>
      <c r="J469" s="30">
        <v>155.94765491998064</v>
      </c>
      <c r="K469" s="30">
        <v>172.33764617245393</v>
      </c>
      <c r="L469" s="30">
        <v>190.75719670914248</v>
      </c>
      <c r="M469" s="30">
        <v>211.45697994127624</v>
      </c>
      <c r="N469" s="30">
        <v>234.67336711440106</v>
      </c>
      <c r="O469" s="30">
        <v>260.85207904280071</v>
      </c>
      <c r="P469" s="30">
        <v>290.34876913635458</v>
      </c>
      <c r="Q469" s="30">
        <v>323.70884020239311</v>
      </c>
    </row>
    <row r="470" spans="1:17" x14ac:dyDescent="0.35">
      <c r="A470" s="35" t="s">
        <v>28</v>
      </c>
      <c r="B470" s="31" t="s">
        <v>40</v>
      </c>
      <c r="C470" s="32" t="s">
        <v>45</v>
      </c>
      <c r="D470" s="32" t="s">
        <v>45</v>
      </c>
      <c r="E470" s="30">
        <v>67.328600774082872</v>
      </c>
      <c r="F470" s="30">
        <v>73.640128579135421</v>
      </c>
      <c r="G470" s="30">
        <v>80.639990061143564</v>
      </c>
      <c r="H470" s="30">
        <v>88.374661820174495</v>
      </c>
      <c r="I470" s="30">
        <v>96.930195785872868</v>
      </c>
      <c r="J470" s="30">
        <v>106.43590542756831</v>
      </c>
      <c r="K470" s="30">
        <v>117.00327414285002</v>
      </c>
      <c r="L470" s="30">
        <v>128.82028839122822</v>
      </c>
      <c r="M470" s="30">
        <v>142.0247301471048</v>
      </c>
      <c r="N470" s="30">
        <v>156.74884922957784</v>
      </c>
      <c r="O470" s="30">
        <v>173.24809743204455</v>
      </c>
      <c r="P470" s="30">
        <v>191.7725833221088</v>
      </c>
      <c r="Q470" s="30">
        <v>212.60877556297302</v>
      </c>
    </row>
    <row r="471" spans="1:17" x14ac:dyDescent="0.35">
      <c r="A471" s="35" t="s">
        <v>28</v>
      </c>
      <c r="B471" s="31" t="s">
        <v>40</v>
      </c>
      <c r="C471" s="32" t="s">
        <v>46</v>
      </c>
      <c r="D471" s="32" t="s">
        <v>46</v>
      </c>
      <c r="E471" s="30">
        <v>356.28783797756415</v>
      </c>
      <c r="F471" s="30">
        <v>399.36980176264848</v>
      </c>
      <c r="G471" s="30">
        <v>448.07888271336628</v>
      </c>
      <c r="H471" s="30">
        <v>503.00819568684454</v>
      </c>
      <c r="I471" s="30">
        <v>565.1721127719677</v>
      </c>
      <c r="J471" s="30">
        <v>635.58785794969515</v>
      </c>
      <c r="K471" s="30">
        <v>715.22425206953994</v>
      </c>
      <c r="L471" s="30">
        <v>806.02297524441838</v>
      </c>
      <c r="M471" s="30">
        <v>909.56134173880173</v>
      </c>
      <c r="N471" s="30">
        <v>1027.3657518821808</v>
      </c>
      <c r="O471" s="30">
        <v>1162.1372829182258</v>
      </c>
      <c r="P471" s="30">
        <v>1316.1473996853347</v>
      </c>
      <c r="Q471" s="30">
        <v>1492.6044902881818</v>
      </c>
    </row>
    <row r="472" spans="1:17" x14ac:dyDescent="0.35">
      <c r="A472" s="35" t="s">
        <v>28</v>
      </c>
      <c r="B472" s="31" t="s">
        <v>40</v>
      </c>
      <c r="C472" s="32" t="s">
        <v>47</v>
      </c>
      <c r="D472" s="32" t="s">
        <v>47</v>
      </c>
      <c r="E472" s="30">
        <v>25.417433831321848</v>
      </c>
      <c r="F472" s="30">
        <v>28.109480212042151</v>
      </c>
      <c r="G472" s="30">
        <v>31.14463832409875</v>
      </c>
      <c r="H472" s="30">
        <v>34.530145409378228</v>
      </c>
      <c r="I472" s="30">
        <v>38.321169395553042</v>
      </c>
      <c r="J472" s="30">
        <v>42.581902099732076</v>
      </c>
      <c r="K472" s="30">
        <v>47.36538671123693</v>
      </c>
      <c r="L472" s="30">
        <v>52.786430606540392</v>
      </c>
      <c r="M472" s="30">
        <v>58.90361236062494</v>
      </c>
      <c r="N472" s="30">
        <v>65.794524227161375</v>
      </c>
      <c r="O472" s="30">
        <v>73.615180717369896</v>
      </c>
      <c r="P472" s="30">
        <v>82.479591306639591</v>
      </c>
      <c r="Q472" s="30">
        <v>92.570275428310282</v>
      </c>
    </row>
    <row r="473" spans="1:17" x14ac:dyDescent="0.35">
      <c r="A473" s="35" t="s">
        <v>28</v>
      </c>
      <c r="B473" s="31" t="s">
        <v>49</v>
      </c>
      <c r="C473" s="34" t="s">
        <v>50</v>
      </c>
      <c r="D473" s="34" t="s">
        <v>50</v>
      </c>
      <c r="E473" s="38">
        <v>389.38089128908848</v>
      </c>
      <c r="F473" s="38">
        <v>422.84473412134446</v>
      </c>
      <c r="G473" s="38">
        <v>460.72635862275428</v>
      </c>
      <c r="H473" s="38">
        <v>502.70320570218553</v>
      </c>
      <c r="I473" s="38">
        <v>549.38599577481898</v>
      </c>
      <c r="J473" s="38">
        <v>601.56867590818354</v>
      </c>
      <c r="K473" s="38">
        <v>659.42230494348303</v>
      </c>
      <c r="L473" s="38">
        <v>724.8819342408292</v>
      </c>
      <c r="M473" s="38">
        <v>798.05960839848353</v>
      </c>
      <c r="N473" s="38">
        <v>880.23771049004449</v>
      </c>
      <c r="O473" s="38">
        <v>972.88163917727161</v>
      </c>
      <c r="P473" s="38">
        <v>1077.6327259438035</v>
      </c>
      <c r="Q473" s="38">
        <v>1196.1569738892122</v>
      </c>
    </row>
    <row r="474" spans="1:17" x14ac:dyDescent="0.35">
      <c r="A474" s="35" t="s">
        <v>28</v>
      </c>
      <c r="B474" s="31" t="s">
        <v>49</v>
      </c>
      <c r="C474" s="32" t="s">
        <v>51</v>
      </c>
      <c r="D474" s="32" t="s">
        <v>51</v>
      </c>
      <c r="E474" s="30">
        <v>427.40598789019771</v>
      </c>
      <c r="F474" s="30">
        <v>475.23361963136517</v>
      </c>
      <c r="G474" s="30">
        <v>529.23192740284583</v>
      </c>
      <c r="H474" s="30">
        <v>589.65776160094242</v>
      </c>
      <c r="I474" s="30">
        <v>657.47881770971128</v>
      </c>
      <c r="J474" s="30">
        <v>733.74535215137121</v>
      </c>
      <c r="K474" s="30">
        <v>819.5957451586479</v>
      </c>
      <c r="L474" s="30">
        <v>916.97935256041933</v>
      </c>
      <c r="M474" s="30">
        <v>1027.1503810966556</v>
      </c>
      <c r="N474" s="30">
        <v>1151.8157600453576</v>
      </c>
      <c r="O474" s="30">
        <v>1293.4817095210342</v>
      </c>
      <c r="P474" s="30">
        <v>1454.5555362655957</v>
      </c>
      <c r="Q474" s="30">
        <v>1638.3089237416343</v>
      </c>
    </row>
    <row r="475" spans="1:17" x14ac:dyDescent="0.35">
      <c r="A475" s="35" t="s">
        <v>28</v>
      </c>
      <c r="B475" s="31" t="s">
        <v>49</v>
      </c>
      <c r="C475" s="32" t="s">
        <v>52</v>
      </c>
      <c r="D475" s="32" t="s">
        <v>52</v>
      </c>
      <c r="E475" s="30">
        <v>119.40417152291886</v>
      </c>
      <c r="F475" s="30">
        <v>129.31223275704639</v>
      </c>
      <c r="G475" s="30">
        <v>140.31308367918402</v>
      </c>
      <c r="H475" s="30">
        <v>152.34375546537751</v>
      </c>
      <c r="I475" s="30">
        <v>165.54436299180963</v>
      </c>
      <c r="J475" s="30">
        <v>180.04661940947076</v>
      </c>
      <c r="K475" s="30">
        <v>195.99562918496798</v>
      </c>
      <c r="L475" s="30">
        <v>213.64312705703568</v>
      </c>
      <c r="M475" s="30">
        <v>233.16635990910285</v>
      </c>
      <c r="N475" s="30">
        <v>254.74914549164609</v>
      </c>
      <c r="O475" s="30">
        <v>278.71283548817428</v>
      </c>
      <c r="P475" s="30">
        <v>305.32844724057787</v>
      </c>
      <c r="Q475" s="30">
        <v>335.00320214311171</v>
      </c>
    </row>
    <row r="476" spans="1:17" x14ac:dyDescent="0.35">
      <c r="A476" s="35" t="s">
        <v>28</v>
      </c>
      <c r="B476" s="31" t="s">
        <v>49</v>
      </c>
      <c r="C476" s="32" t="s">
        <v>53</v>
      </c>
      <c r="D476" s="32" t="s">
        <v>53</v>
      </c>
      <c r="E476" s="30">
        <v>263.83370887775664</v>
      </c>
      <c r="F476" s="30">
        <v>289.57478200084182</v>
      </c>
      <c r="G476" s="30">
        <v>318.22763658418523</v>
      </c>
      <c r="H476" s="30">
        <v>350.00575240358046</v>
      </c>
      <c r="I476" s="30">
        <v>385.31823342306268</v>
      </c>
      <c r="J476" s="30">
        <v>424.78256618105559</v>
      </c>
      <c r="K476" s="30">
        <v>468.73160479672595</v>
      </c>
      <c r="L476" s="30">
        <v>518.18838508652266</v>
      </c>
      <c r="M476" s="30">
        <v>573.64607850047355</v>
      </c>
      <c r="N476" s="30">
        <v>635.88623706957128</v>
      </c>
      <c r="O476" s="30">
        <v>706.10313235765659</v>
      </c>
      <c r="P476" s="30">
        <v>785.09172146476726</v>
      </c>
      <c r="Q476" s="30">
        <v>874.37800334901647</v>
      </c>
    </row>
    <row r="477" spans="1:17" x14ac:dyDescent="0.35">
      <c r="A477" s="35" t="s">
        <v>28</v>
      </c>
      <c r="B477" s="31" t="s">
        <v>49</v>
      </c>
      <c r="C477" s="32" t="s">
        <v>54</v>
      </c>
      <c r="D477" s="32" t="s">
        <v>54</v>
      </c>
      <c r="E477" s="30">
        <v>92.325513053279181</v>
      </c>
      <c r="F477" s="30">
        <v>99.360167604604456</v>
      </c>
      <c r="G477" s="30">
        <v>107.14406384535611</v>
      </c>
      <c r="H477" s="30">
        <v>115.65926049559785</v>
      </c>
      <c r="I477" s="30">
        <v>124.97487457968764</v>
      </c>
      <c r="J477" s="30">
        <v>135.23419940495066</v>
      </c>
      <c r="K477" s="30">
        <v>146.46661412979606</v>
      </c>
      <c r="L477" s="30">
        <v>158.86740999339472</v>
      </c>
      <c r="M477" s="30">
        <v>172.57492412340679</v>
      </c>
      <c r="N477" s="30">
        <v>187.70170089689469</v>
      </c>
      <c r="O477" s="30">
        <v>204.45067022472043</v>
      </c>
      <c r="P477" s="30">
        <v>222.9998628285995</v>
      </c>
      <c r="Q477" s="30">
        <v>243.66056145264577</v>
      </c>
    </row>
    <row r="478" spans="1:17" x14ac:dyDescent="0.35">
      <c r="A478" s="35" t="s">
        <v>28</v>
      </c>
      <c r="B478" s="31" t="s">
        <v>49</v>
      </c>
      <c r="C478" s="32" t="s">
        <v>55</v>
      </c>
      <c r="D478" s="32" t="s">
        <v>55</v>
      </c>
      <c r="E478" s="30">
        <v>156.11817412057314</v>
      </c>
      <c r="F478" s="30">
        <v>172.39908530123623</v>
      </c>
      <c r="G478" s="30">
        <v>190.58561982877401</v>
      </c>
      <c r="H478" s="30">
        <v>210.90044643000402</v>
      </c>
      <c r="I478" s="30">
        <v>233.56622020624263</v>
      </c>
      <c r="J478" s="30">
        <v>259.01885512299481</v>
      </c>
      <c r="K478" s="30">
        <v>287.55110983440073</v>
      </c>
      <c r="L478" s="30">
        <v>319.67807794589572</v>
      </c>
      <c r="M478" s="30">
        <v>355.91133351286521</v>
      </c>
      <c r="N478" s="30">
        <v>396.79773536433487</v>
      </c>
      <c r="O478" s="30">
        <v>443.02911040548827</v>
      </c>
      <c r="P478" s="30">
        <v>495.30672914495335</v>
      </c>
      <c r="Q478" s="30">
        <v>554.64749273791813</v>
      </c>
    </row>
    <row r="479" spans="1:17" x14ac:dyDescent="0.35">
      <c r="A479" s="35" t="s">
        <v>28</v>
      </c>
      <c r="B479" s="31" t="s">
        <v>57</v>
      </c>
      <c r="C479" s="34" t="s">
        <v>58</v>
      </c>
      <c r="D479" s="37" t="s">
        <v>59</v>
      </c>
      <c r="E479" s="39">
        <v>85.265606999254686</v>
      </c>
      <c r="F479" s="39">
        <v>96.430122141035412</v>
      </c>
      <c r="G479" s="39">
        <v>109.46840014135798</v>
      </c>
      <c r="H479" s="39">
        <v>124.23007806844571</v>
      </c>
      <c r="I479" s="39">
        <v>141.15323082668118</v>
      </c>
      <c r="J479" s="39">
        <v>160.50069863559654</v>
      </c>
      <c r="K479" s="39">
        <v>181.96966616776672</v>
      </c>
      <c r="L479" s="39">
        <v>206.84990530946507</v>
      </c>
      <c r="M479" s="39">
        <v>234.99587217299603</v>
      </c>
      <c r="N479" s="39">
        <v>266.88175472465412</v>
      </c>
      <c r="O479" s="39">
        <v>303.520133176233</v>
      </c>
      <c r="P479" s="39">
        <v>345.16337212795003</v>
      </c>
      <c r="Q479" s="39">
        <v>392.28194963844533</v>
      </c>
    </row>
    <row r="480" spans="1:17" x14ac:dyDescent="0.35">
      <c r="A480" s="35" t="s">
        <v>28</v>
      </c>
      <c r="B480" s="31" t="s">
        <v>57</v>
      </c>
      <c r="C480" s="34" t="s">
        <v>58</v>
      </c>
      <c r="D480" s="37" t="s">
        <v>60</v>
      </c>
      <c r="E480" s="39">
        <v>59.498315555261357</v>
      </c>
      <c r="F480" s="39">
        <v>64.534770651827728</v>
      </c>
      <c r="G480" s="39">
        <v>70.123406420637266</v>
      </c>
      <c r="H480" s="39">
        <v>76.27561501263601</v>
      </c>
      <c r="I480" s="39">
        <v>83.039675750941825</v>
      </c>
      <c r="J480" s="39">
        <v>90.522488609226755</v>
      </c>
      <c r="K480" s="39">
        <v>98.776057732074591</v>
      </c>
      <c r="L480" s="39">
        <v>107.9504448111224</v>
      </c>
      <c r="M480" s="39">
        <v>118.13343819375204</v>
      </c>
      <c r="N480" s="39">
        <v>129.44984202585374</v>
      </c>
      <c r="O480" s="39">
        <v>142.03694469008971</v>
      </c>
      <c r="P480" s="39">
        <v>156.09875442284971</v>
      </c>
      <c r="Q480" s="39">
        <v>171.83519594466537</v>
      </c>
    </row>
    <row r="481" spans="1:17" x14ac:dyDescent="0.35">
      <c r="A481" s="35" t="s">
        <v>28</v>
      </c>
      <c r="B481" s="31" t="s">
        <v>57</v>
      </c>
      <c r="C481" s="34" t="s">
        <v>58</v>
      </c>
      <c r="D481" s="37" t="s">
        <v>61</v>
      </c>
      <c r="E481" s="39">
        <v>63.322257061845974</v>
      </c>
      <c r="F481" s="39">
        <v>71.201390192830516</v>
      </c>
      <c r="G481" s="39">
        <v>80.164671864005129</v>
      </c>
      <c r="H481" s="39">
        <v>90.314369349631335</v>
      </c>
      <c r="I481" s="39">
        <v>101.84489956244722</v>
      </c>
      <c r="J481" s="39">
        <v>114.95265479623724</v>
      </c>
      <c r="K481" s="39">
        <v>129.84493029436075</v>
      </c>
      <c r="L481" s="39">
        <v>146.85705071322579</v>
      </c>
      <c r="M481" s="39">
        <v>166.31299671973662</v>
      </c>
      <c r="N481" s="39">
        <v>188.5545523415357</v>
      </c>
      <c r="O481" s="39">
        <v>214.05605123504708</v>
      </c>
      <c r="P481" s="39">
        <v>243.2512545345713</v>
      </c>
      <c r="Q481" s="39">
        <v>276.81963573282684</v>
      </c>
    </row>
    <row r="482" spans="1:17" x14ac:dyDescent="0.35">
      <c r="A482" s="35" t="s">
        <v>28</v>
      </c>
      <c r="B482" s="31" t="s">
        <v>57</v>
      </c>
      <c r="C482" s="34" t="s">
        <v>58</v>
      </c>
      <c r="D482" s="37" t="s">
        <v>62</v>
      </c>
      <c r="E482" s="39">
        <v>94.897877271398613</v>
      </c>
      <c r="F482" s="39">
        <v>106.03048310333759</v>
      </c>
      <c r="G482" s="39">
        <v>118.61480278540223</v>
      </c>
      <c r="H482" s="39">
        <v>132.77503121694119</v>
      </c>
      <c r="I482" s="39">
        <v>148.72065277106898</v>
      </c>
      <c r="J482" s="39">
        <v>166.72463280900365</v>
      </c>
      <c r="K482" s="39">
        <v>187.10025032104645</v>
      </c>
      <c r="L482" s="39">
        <v>210.2351864149804</v>
      </c>
      <c r="M482" s="39">
        <v>236.5385570904925</v>
      </c>
      <c r="N482" s="39">
        <v>266.39393401329102</v>
      </c>
      <c r="O482" s="39">
        <v>300.35292714981779</v>
      </c>
      <c r="P482" s="39">
        <v>339.10930159585814</v>
      </c>
      <c r="Q482" s="39">
        <v>383.44141400796821</v>
      </c>
    </row>
    <row r="483" spans="1:17" x14ac:dyDescent="0.35">
      <c r="A483" s="35" t="s">
        <v>28</v>
      </c>
      <c r="B483" s="31" t="s">
        <v>57</v>
      </c>
      <c r="C483" s="34" t="s">
        <v>58</v>
      </c>
      <c r="D483" s="37" t="s">
        <v>63</v>
      </c>
      <c r="E483" s="39">
        <v>56.839756267695002</v>
      </c>
      <c r="F483" s="39">
        <v>62.954364882928388</v>
      </c>
      <c r="G483" s="39">
        <v>69.899339201606182</v>
      </c>
      <c r="H483" s="39">
        <v>77.674037321286278</v>
      </c>
      <c r="I483" s="39">
        <v>86.388226752184451</v>
      </c>
      <c r="J483" s="39">
        <v>96.168214787199176</v>
      </c>
      <c r="K483" s="39">
        <v>107.17335657206738</v>
      </c>
      <c r="L483" s="39">
        <v>119.60139944780589</v>
      </c>
      <c r="M483" s="39">
        <v>133.61237186522996</v>
      </c>
      <c r="N483" s="39">
        <v>149.46500867305582</v>
      </c>
      <c r="O483" s="39">
        <v>167.34989888633325</v>
      </c>
      <c r="P483" s="39">
        <v>187.61012396209222</v>
      </c>
      <c r="Q483" s="39">
        <v>210.6686901389258</v>
      </c>
    </row>
    <row r="484" spans="1:17" x14ac:dyDescent="0.35">
      <c r="A484" s="35" t="s">
        <v>28</v>
      </c>
      <c r="B484" s="31" t="s">
        <v>57</v>
      </c>
      <c r="C484" s="34" t="s">
        <v>58</v>
      </c>
      <c r="D484" s="37" t="s">
        <v>64</v>
      </c>
      <c r="E484" s="39">
        <v>47.878300802156716</v>
      </c>
      <c r="F484" s="39">
        <v>52.775814508278501</v>
      </c>
      <c r="G484" s="39">
        <v>58.271272312186511</v>
      </c>
      <c r="H484" s="39">
        <v>64.37670429464643</v>
      </c>
      <c r="I484" s="39">
        <v>71.169420701537604</v>
      </c>
      <c r="J484" s="39">
        <v>78.749717792880958</v>
      </c>
      <c r="K484" s="39">
        <v>87.234171077219742</v>
      </c>
      <c r="L484" s="39">
        <v>96.751215803284296</v>
      </c>
      <c r="M484" s="39">
        <v>107.44485461657831</v>
      </c>
      <c r="N484" s="39">
        <v>119.47813170711244</v>
      </c>
      <c r="O484" s="39">
        <v>133.01903224688434</v>
      </c>
      <c r="P484" s="39">
        <v>148.2637590184016</v>
      </c>
      <c r="Q484" s="39">
        <v>165.54538437328711</v>
      </c>
    </row>
    <row r="485" spans="1:17" x14ac:dyDescent="0.35">
      <c r="A485" s="35" t="s">
        <v>28</v>
      </c>
      <c r="B485" s="31" t="s">
        <v>57</v>
      </c>
      <c r="C485" s="34" t="s">
        <v>58</v>
      </c>
      <c r="D485" s="37" t="s">
        <v>65</v>
      </c>
      <c r="E485" s="39">
        <v>43.878059835560684</v>
      </c>
      <c r="F485" s="39">
        <v>48.010275662399522</v>
      </c>
      <c r="G485" s="39">
        <v>52.608673093714501</v>
      </c>
      <c r="H485" s="39">
        <v>57.677706106836538</v>
      </c>
      <c r="I485" s="39">
        <v>63.276375465871993</v>
      </c>
      <c r="J485" s="39">
        <v>69.485631190873534</v>
      </c>
      <c r="K485" s="39">
        <v>76.396633721952128</v>
      </c>
      <c r="L485" s="39">
        <v>84.146766770290256</v>
      </c>
      <c r="M485" s="39">
        <v>92.79189509177877</v>
      </c>
      <c r="N485" s="39">
        <v>102.44114816386985</v>
      </c>
      <c r="O485" s="39">
        <v>113.24892343373543</v>
      </c>
      <c r="P485" s="39">
        <v>125.38562362640708</v>
      </c>
      <c r="Q485" s="39">
        <v>139.05307333468986</v>
      </c>
    </row>
    <row r="486" spans="1:17" x14ac:dyDescent="0.35">
      <c r="A486" s="35" t="s">
        <v>28</v>
      </c>
      <c r="B486" s="31" t="s">
        <v>57</v>
      </c>
      <c r="C486" s="34" t="s">
        <v>58</v>
      </c>
      <c r="D486" s="37" t="s">
        <v>66</v>
      </c>
      <c r="E486" s="39">
        <v>86.058040159649295</v>
      </c>
      <c r="F486" s="39">
        <v>98.013354838649775</v>
      </c>
      <c r="G486" s="39">
        <v>111.82764855648395</v>
      </c>
      <c r="H486" s="39">
        <v>127.63873202254346</v>
      </c>
      <c r="I486" s="39">
        <v>145.77174283787468</v>
      </c>
      <c r="J486" s="39">
        <v>166.63488029768152</v>
      </c>
      <c r="K486" s="39">
        <v>190.68941301737703</v>
      </c>
      <c r="L486" s="39">
        <v>218.66577016789802</v>
      </c>
      <c r="M486" s="39">
        <v>250.99579123286193</v>
      </c>
      <c r="N486" s="39">
        <v>288.4341669734859</v>
      </c>
      <c r="O486" s="39">
        <v>331.9306695472261</v>
      </c>
      <c r="P486" s="39">
        <v>382.59473304898705</v>
      </c>
      <c r="Q486" s="39">
        <v>441.73557970284185</v>
      </c>
    </row>
    <row r="487" spans="1:17" x14ac:dyDescent="0.35">
      <c r="A487" s="35" t="s">
        <v>28</v>
      </c>
      <c r="B487" s="31" t="s">
        <v>57</v>
      </c>
      <c r="C487" s="34" t="s">
        <v>58</v>
      </c>
      <c r="D487" s="37" t="s">
        <v>67</v>
      </c>
      <c r="E487" s="39">
        <v>42.655298415646406</v>
      </c>
      <c r="F487" s="39">
        <v>46.047585242510806</v>
      </c>
      <c r="G487" s="39">
        <v>49.787279422668959</v>
      </c>
      <c r="H487" s="39">
        <v>53.860939716017903</v>
      </c>
      <c r="I487" s="39">
        <v>58.304432840218077</v>
      </c>
      <c r="J487" s="39">
        <v>63.177388647718573</v>
      </c>
      <c r="K487" s="39">
        <v>68.533898517399763</v>
      </c>
      <c r="L487" s="39">
        <v>74.451365699649983</v>
      </c>
      <c r="M487" s="39">
        <v>80.987791466945637</v>
      </c>
      <c r="N487" s="39">
        <v>88.210806800762057</v>
      </c>
      <c r="O487" s="39">
        <v>96.215980233531297</v>
      </c>
      <c r="P487" s="39">
        <v>105.08646382692177</v>
      </c>
      <c r="Q487" s="39">
        <v>114.97953457602384</v>
      </c>
    </row>
    <row r="488" spans="1:17" x14ac:dyDescent="0.35">
      <c r="A488" s="35" t="s">
        <v>28</v>
      </c>
      <c r="B488" s="31" t="s">
        <v>57</v>
      </c>
      <c r="C488" s="34" t="s">
        <v>58</v>
      </c>
      <c r="D488" s="37" t="s">
        <v>68</v>
      </c>
      <c r="E488" s="39">
        <v>34.401220088879626</v>
      </c>
      <c r="F488" s="39">
        <v>36.86843094008929</v>
      </c>
      <c r="G488" s="39">
        <v>39.612957669154781</v>
      </c>
      <c r="H488" s="39">
        <v>42.59652158316927</v>
      </c>
      <c r="I488" s="39">
        <v>45.845800056959405</v>
      </c>
      <c r="J488" s="39">
        <v>49.396515619245136</v>
      </c>
      <c r="K488" s="39">
        <v>53.279645771876389</v>
      </c>
      <c r="L488" s="39">
        <v>57.562382223800277</v>
      </c>
      <c r="M488" s="39">
        <v>62.262080627036092</v>
      </c>
      <c r="N488" s="39">
        <v>67.43206665831562</v>
      </c>
      <c r="O488" s="39">
        <v>73.113575332598899</v>
      </c>
      <c r="P488" s="39">
        <v>79.388605487983696</v>
      </c>
      <c r="Q488" s="39">
        <v>86.36042636993794</v>
      </c>
    </row>
    <row r="489" spans="1:17" x14ac:dyDescent="0.35">
      <c r="A489" s="35" t="s">
        <v>28</v>
      </c>
      <c r="B489" s="31" t="s">
        <v>57</v>
      </c>
      <c r="C489" s="32" t="s">
        <v>69</v>
      </c>
      <c r="D489" s="32" t="s">
        <v>69</v>
      </c>
      <c r="E489" s="30">
        <v>38.882312208150651</v>
      </c>
      <c r="F489" s="30">
        <v>42.896353821755042</v>
      </c>
      <c r="G489" s="30">
        <v>47.402651623618937</v>
      </c>
      <c r="H489" s="30">
        <v>52.420319615063107</v>
      </c>
      <c r="I489" s="30">
        <v>58.028326041544048</v>
      </c>
      <c r="J489" s="30">
        <v>64.311022650335715</v>
      </c>
      <c r="K489" s="30">
        <v>71.342618414554963</v>
      </c>
      <c r="L489" s="30">
        <v>79.28547211098126</v>
      </c>
      <c r="M489" s="30">
        <v>88.220506683789381</v>
      </c>
      <c r="N489" s="30">
        <v>98.275135909503518</v>
      </c>
      <c r="O489" s="30">
        <v>109.637097590846</v>
      </c>
      <c r="P489" s="30">
        <v>122.46143933323317</v>
      </c>
      <c r="Q489" s="30">
        <v>136.99537427619222</v>
      </c>
    </row>
    <row r="490" spans="1:17" x14ac:dyDescent="0.35">
      <c r="A490" s="35" t="s">
        <v>28</v>
      </c>
      <c r="B490" s="31" t="s">
        <v>57</v>
      </c>
      <c r="C490" s="32" t="s">
        <v>70</v>
      </c>
      <c r="D490" s="32" t="s">
        <v>70</v>
      </c>
      <c r="E490" s="30">
        <v>134.2786230058172</v>
      </c>
      <c r="F490" s="30">
        <v>147.57065035792422</v>
      </c>
      <c r="G490" s="30">
        <v>162.37101285692981</v>
      </c>
      <c r="H490" s="30">
        <v>178.77439294643645</v>
      </c>
      <c r="I490" s="30">
        <v>196.97862078411046</v>
      </c>
      <c r="J490" s="30">
        <v>217.28545038544667</v>
      </c>
      <c r="K490" s="30">
        <v>239.90612951533774</v>
      </c>
      <c r="L490" s="30">
        <v>265.31417717393163</v>
      </c>
      <c r="M490" s="30">
        <v>293.80609778331052</v>
      </c>
      <c r="N490" s="30">
        <v>325.77427219485008</v>
      </c>
      <c r="O490" s="30">
        <v>361.81955764732174</v>
      </c>
      <c r="P490" s="30">
        <v>402.44030856108219</v>
      </c>
      <c r="Q490" s="30">
        <v>448.3851732807413</v>
      </c>
    </row>
    <row r="491" spans="1:17" x14ac:dyDescent="0.35">
      <c r="A491" s="35" t="s">
        <v>28</v>
      </c>
      <c r="B491" s="31" t="s">
        <v>57</v>
      </c>
      <c r="C491" s="32" t="s">
        <v>71</v>
      </c>
      <c r="D491" s="32" t="s">
        <v>71</v>
      </c>
      <c r="E491" s="30">
        <v>91.101385243187082</v>
      </c>
      <c r="F491" s="30">
        <v>98.769707440293729</v>
      </c>
      <c r="G491" s="30">
        <v>107.22755682909812</v>
      </c>
      <c r="H491" s="30">
        <v>116.50625091969624</v>
      </c>
      <c r="I491" s="30">
        <v>126.69543190958242</v>
      </c>
      <c r="J491" s="30">
        <v>137.94743310422157</v>
      </c>
      <c r="K491" s="30">
        <v>150.35326350391253</v>
      </c>
      <c r="L491" s="30">
        <v>164.11694004111769</v>
      </c>
      <c r="M491" s="30">
        <v>179.39074932848854</v>
      </c>
      <c r="N491" s="30">
        <v>196.37956869880691</v>
      </c>
      <c r="O491" s="30">
        <v>215.3049131080127</v>
      </c>
      <c r="P491" s="30">
        <v>236.3351106656863</v>
      </c>
      <c r="Q491" s="30">
        <v>259.88038906325767</v>
      </c>
    </row>
    <row r="492" spans="1:17" x14ac:dyDescent="0.35">
      <c r="A492" s="35" t="s">
        <v>28</v>
      </c>
      <c r="B492" s="31" t="s">
        <v>57</v>
      </c>
      <c r="C492" s="32" t="s">
        <v>72</v>
      </c>
      <c r="D492" s="32" t="s">
        <v>72</v>
      </c>
      <c r="E492" s="30">
        <v>134.32364790753951</v>
      </c>
      <c r="F492" s="30">
        <v>144.71898442962888</v>
      </c>
      <c r="G492" s="30">
        <v>156.26887032265975</v>
      </c>
      <c r="H492" s="30">
        <v>168.84844975105685</v>
      </c>
      <c r="I492" s="30">
        <v>182.62238116952943</v>
      </c>
      <c r="J492" s="30">
        <v>197.7192604357335</v>
      </c>
      <c r="K492" s="30">
        <v>214.27730198756842</v>
      </c>
      <c r="L492" s="30">
        <v>232.6456449693037</v>
      </c>
      <c r="M492" s="30">
        <v>252.87396946321934</v>
      </c>
      <c r="N492" s="30">
        <v>275.18436308360708</v>
      </c>
      <c r="O492" s="30">
        <v>299.88567684390694</v>
      </c>
      <c r="P492" s="30">
        <v>327.25313425304188</v>
      </c>
      <c r="Q492" s="30">
        <v>357.75424220646437</v>
      </c>
    </row>
    <row r="493" spans="1:17" x14ac:dyDescent="0.35">
      <c r="A493" s="35" t="s">
        <v>28</v>
      </c>
      <c r="B493" s="31" t="s">
        <v>57</v>
      </c>
      <c r="C493" s="32" t="s">
        <v>73</v>
      </c>
      <c r="D493" s="32" t="s">
        <v>73</v>
      </c>
      <c r="E493" s="30">
        <v>125.05143046516119</v>
      </c>
      <c r="F493" s="30">
        <v>133.98526453436733</v>
      </c>
      <c r="G493" s="30">
        <v>143.85996135873864</v>
      </c>
      <c r="H493" s="30">
        <v>154.57365256613369</v>
      </c>
      <c r="I493" s="30">
        <v>166.22836419920318</v>
      </c>
      <c r="J493" s="30">
        <v>178.92828486586367</v>
      </c>
      <c r="K493" s="30">
        <v>192.79962772539491</v>
      </c>
      <c r="L493" s="30">
        <v>208.00813433529737</v>
      </c>
      <c r="M493" s="30">
        <v>224.70513896539495</v>
      </c>
      <c r="N493" s="30">
        <v>243.0494947737123</v>
      </c>
      <c r="O493" s="30">
        <v>263.17846584873865</v>
      </c>
      <c r="P493" s="30">
        <v>285.31327751400164</v>
      </c>
      <c r="Q493" s="30">
        <v>309.8519156467857</v>
      </c>
    </row>
    <row r="494" spans="1:17" x14ac:dyDescent="0.35">
      <c r="A494" s="35" t="s">
        <v>28</v>
      </c>
      <c r="B494" s="31" t="s">
        <v>57</v>
      </c>
      <c r="C494" s="32" t="s">
        <v>74</v>
      </c>
      <c r="D494" s="32" t="s">
        <v>74</v>
      </c>
      <c r="E494" s="30">
        <v>320.88616828559412</v>
      </c>
      <c r="F494" s="30">
        <v>349.51822926907369</v>
      </c>
      <c r="G494" s="30">
        <v>381.2509160404278</v>
      </c>
      <c r="H494" s="30">
        <v>416.24731719675117</v>
      </c>
      <c r="I494" s="30">
        <v>454.79529538214246</v>
      </c>
      <c r="J494" s="30">
        <v>497.63935490583293</v>
      </c>
      <c r="K494" s="30">
        <v>545.10363706433293</v>
      </c>
      <c r="L494" s="30">
        <v>598.20742343317204</v>
      </c>
      <c r="M494" s="30">
        <v>657.37110850950785</v>
      </c>
      <c r="N494" s="30">
        <v>723.38086359411921</v>
      </c>
      <c r="O494" s="30">
        <v>797.41592222801376</v>
      </c>
      <c r="P494" s="30">
        <v>880.57424134741007</v>
      </c>
      <c r="Q494" s="30">
        <v>974.18125881057722</v>
      </c>
    </row>
    <row r="495" spans="1:17" x14ac:dyDescent="0.35">
      <c r="A495" s="35" t="s">
        <v>28</v>
      </c>
      <c r="B495" s="31" t="s">
        <v>57</v>
      </c>
      <c r="C495" s="32" t="s">
        <v>75</v>
      </c>
      <c r="D495" s="32" t="s">
        <v>75</v>
      </c>
      <c r="E495" s="30">
        <v>32.690605833796475</v>
      </c>
      <c r="F495" s="30">
        <v>34.872195525077451</v>
      </c>
      <c r="G495" s="30">
        <v>37.237518298884822</v>
      </c>
      <c r="H495" s="30">
        <v>39.81011391720466</v>
      </c>
      <c r="I495" s="30">
        <v>42.605906515512565</v>
      </c>
      <c r="J495" s="30">
        <v>45.666621688202639</v>
      </c>
      <c r="K495" s="30">
        <v>48.97994985085559</v>
      </c>
      <c r="L495" s="30">
        <v>52.614099408800989</v>
      </c>
      <c r="M495" s="30">
        <v>56.609701607292152</v>
      </c>
      <c r="N495" s="30">
        <v>60.983545186346205</v>
      </c>
      <c r="O495" s="30">
        <v>65.805951373371641</v>
      </c>
      <c r="P495" s="30">
        <v>71.115090193777007</v>
      </c>
      <c r="Q495" s="30">
        <v>76.966549217954778</v>
      </c>
    </row>
    <row r="496" spans="1:17" x14ac:dyDescent="0.35">
      <c r="A496" s="35" t="s">
        <v>28</v>
      </c>
      <c r="B496" s="31" t="s">
        <v>38</v>
      </c>
      <c r="C496" s="34" t="s">
        <v>76</v>
      </c>
      <c r="D496" s="34" t="s">
        <v>76</v>
      </c>
      <c r="E496" s="38">
        <v>646.20920201522506</v>
      </c>
      <c r="F496" s="38">
        <v>711.5767054181257</v>
      </c>
      <c r="G496" s="38">
        <v>785.70400259233008</v>
      </c>
      <c r="H496" s="38">
        <v>868.67033696894589</v>
      </c>
      <c r="I496" s="38">
        <v>961.65079805166988</v>
      </c>
      <c r="J496" s="38">
        <v>1066.2952075008618</v>
      </c>
      <c r="K496" s="38">
        <v>1183.763263261714</v>
      </c>
      <c r="L496" s="38">
        <v>1316.8323490666091</v>
      </c>
      <c r="M496" s="38">
        <v>1467.1678773691178</v>
      </c>
      <c r="N496" s="38">
        <v>1637.4876207369573</v>
      </c>
      <c r="O496" s="38">
        <v>1830.8661827516369</v>
      </c>
      <c r="P496" s="38">
        <v>2050.781676819834</v>
      </c>
      <c r="Q496" s="38">
        <v>2301.635992868014</v>
      </c>
    </row>
    <row r="497" spans="1:17" x14ac:dyDescent="0.35">
      <c r="A497" s="35" t="s">
        <v>28</v>
      </c>
      <c r="B497" s="31" t="s">
        <v>38</v>
      </c>
      <c r="C497" s="32" t="s">
        <v>77</v>
      </c>
      <c r="D497" s="32" t="s">
        <v>77</v>
      </c>
      <c r="E497" s="30">
        <v>526.57395606988371</v>
      </c>
      <c r="F497" s="30">
        <v>577.60511788786516</v>
      </c>
      <c r="G497" s="30">
        <v>634.52865249364766</v>
      </c>
      <c r="H497" s="30">
        <v>697.49345403039774</v>
      </c>
      <c r="I497" s="30">
        <v>767.48571185598848</v>
      </c>
      <c r="J497" s="30">
        <v>845.47392152117413</v>
      </c>
      <c r="K497" s="30">
        <v>932.14087613407912</v>
      </c>
      <c r="L497" s="30">
        <v>1029.7734081776525</v>
      </c>
      <c r="M497" s="30">
        <v>1139.0366814812392</v>
      </c>
      <c r="N497" s="30">
        <v>1261.2585414670912</v>
      </c>
      <c r="O497" s="30">
        <v>1398.9041539111365</v>
      </c>
      <c r="P497" s="30">
        <v>1553.6414648957377</v>
      </c>
      <c r="Q497" s="30">
        <v>1728.2100917681591</v>
      </c>
    </row>
    <row r="498" spans="1:17" x14ac:dyDescent="0.35">
      <c r="A498" s="35" t="s">
        <v>28</v>
      </c>
      <c r="B498" s="31" t="s">
        <v>38</v>
      </c>
      <c r="C498" s="32" t="s">
        <v>78</v>
      </c>
      <c r="D498" s="32" t="s">
        <v>78</v>
      </c>
      <c r="E498" s="30">
        <v>96.556979976268124</v>
      </c>
      <c r="F498" s="30">
        <v>105.51947594681391</v>
      </c>
      <c r="G498" s="30">
        <v>115.48300147050077</v>
      </c>
      <c r="H498" s="30">
        <v>126.48011720637106</v>
      </c>
      <c r="I498" s="30">
        <v>138.62941357940332</v>
      </c>
      <c r="J498" s="30">
        <v>152.09794636558357</v>
      </c>
      <c r="K498" s="30">
        <v>167.06424353898095</v>
      </c>
      <c r="L498" s="30">
        <v>183.71589849960537</v>
      </c>
      <c r="M498" s="30">
        <v>202.30876659646674</v>
      </c>
      <c r="N498" s="30">
        <v>223.02233455439512</v>
      </c>
      <c r="O498" s="30">
        <v>246.13525265697209</v>
      </c>
      <c r="P498" s="30">
        <v>271.96989906303048</v>
      </c>
      <c r="Q498" s="30">
        <v>300.97811426587936</v>
      </c>
    </row>
    <row r="499" spans="1:17" x14ac:dyDescent="0.35">
      <c r="A499" s="35" t="s">
        <v>28</v>
      </c>
      <c r="B499" s="31" t="s">
        <v>38</v>
      </c>
      <c r="C499" s="32" t="s">
        <v>79</v>
      </c>
      <c r="D499" s="32" t="s">
        <v>79</v>
      </c>
      <c r="E499" s="30">
        <v>152.07845400104938</v>
      </c>
      <c r="F499" s="30">
        <v>164.65274520398754</v>
      </c>
      <c r="G499" s="30">
        <v>178.55302701551702</v>
      </c>
      <c r="H499" s="30">
        <v>193.79979329400015</v>
      </c>
      <c r="I499" s="30">
        <v>210.53177154547564</v>
      </c>
      <c r="J499" s="30">
        <v>229.06094111966166</v>
      </c>
      <c r="K499" s="30">
        <v>249.44100260128218</v>
      </c>
      <c r="L499" s="30">
        <v>272.22811347651418</v>
      </c>
      <c r="M499" s="30">
        <v>297.49049283571287</v>
      </c>
      <c r="N499" s="30">
        <v>325.56722510427585</v>
      </c>
      <c r="O499" s="30">
        <v>356.9515383279778</v>
      </c>
      <c r="P499" s="30">
        <v>392.0217106512556</v>
      </c>
      <c r="Q499" s="30">
        <v>431.31487493983002</v>
      </c>
    </row>
    <row r="500" spans="1:17" x14ac:dyDescent="0.35">
      <c r="A500" s="35" t="s">
        <v>28</v>
      </c>
      <c r="B500" s="31" t="s">
        <v>38</v>
      </c>
      <c r="C500" s="32" t="s">
        <v>80</v>
      </c>
      <c r="D500" s="32" t="s">
        <v>80</v>
      </c>
      <c r="E500" s="30">
        <v>70.490313344168229</v>
      </c>
      <c r="F500" s="30">
        <v>75.843933085215525</v>
      </c>
      <c r="G500" s="30">
        <v>81.728255225579787</v>
      </c>
      <c r="H500" s="30">
        <v>88.156530104781311</v>
      </c>
      <c r="I500" s="30">
        <v>95.171088534872752</v>
      </c>
      <c r="J500" s="30">
        <v>102.88223471401882</v>
      </c>
      <c r="K500" s="30">
        <v>111.35116571904192</v>
      </c>
      <c r="L500" s="30">
        <v>120.71360961374576</v>
      </c>
      <c r="M500" s="30">
        <v>131.04910313587382</v>
      </c>
      <c r="N500" s="30">
        <v>142.43293366016209</v>
      </c>
      <c r="O500" s="30">
        <v>155.03459292398492</v>
      </c>
      <c r="P500" s="30">
        <v>169.0298420903969</v>
      </c>
      <c r="Q500" s="30">
        <v>184.59671247970269</v>
      </c>
    </row>
    <row r="501" spans="1:17" x14ac:dyDescent="0.35">
      <c r="A501" s="35" t="s">
        <v>28</v>
      </c>
      <c r="B501" s="31" t="s">
        <v>81</v>
      </c>
      <c r="C501" s="34" t="s">
        <v>82</v>
      </c>
      <c r="D501" s="34" t="s">
        <v>82</v>
      </c>
      <c r="E501" s="38">
        <v>1298.9661566603104</v>
      </c>
      <c r="F501" s="38">
        <v>1422.3262426796437</v>
      </c>
      <c r="G501" s="38">
        <v>1560.3805135995258</v>
      </c>
      <c r="H501" s="38">
        <v>1713.5800266296467</v>
      </c>
      <c r="I501" s="38">
        <v>1883.993455577639</v>
      </c>
      <c r="J501" s="38">
        <v>2074.4235303775977</v>
      </c>
      <c r="K501" s="38">
        <v>2286.5669165190143</v>
      </c>
      <c r="L501" s="38">
        <v>2525.548547002918</v>
      </c>
      <c r="M501" s="38">
        <v>2793.7986798438442</v>
      </c>
      <c r="N501" s="38">
        <v>3095.0409088233109</v>
      </c>
      <c r="O501" s="38">
        <v>3435.0824317013371</v>
      </c>
      <c r="P501" s="38">
        <v>3818.8780565364618</v>
      </c>
      <c r="Q501" s="38">
        <v>4253.2546212257557</v>
      </c>
    </row>
    <row r="502" spans="1:17" x14ac:dyDescent="0.35">
      <c r="A502" s="35" t="s">
        <v>28</v>
      </c>
      <c r="B502" s="31" t="s">
        <v>81</v>
      </c>
      <c r="C502" s="32" t="s">
        <v>83</v>
      </c>
      <c r="D502" s="32" t="s">
        <v>83</v>
      </c>
      <c r="E502" s="30">
        <v>192.94274874628408</v>
      </c>
      <c r="F502" s="30">
        <v>212.87173486236415</v>
      </c>
      <c r="G502" s="30">
        <v>235.61642519804954</v>
      </c>
      <c r="H502" s="30">
        <v>261.02020497484972</v>
      </c>
      <c r="I502" s="30">
        <v>289.47532798977113</v>
      </c>
      <c r="J502" s="30">
        <v>321.38672084370262</v>
      </c>
      <c r="K502" s="30">
        <v>357.19363473608399</v>
      </c>
      <c r="L502" s="30">
        <v>397.71483183120864</v>
      </c>
      <c r="M502" s="30">
        <v>443.25424157456695</v>
      </c>
      <c r="N502" s="30">
        <v>494.72774669957079</v>
      </c>
      <c r="O502" s="30">
        <v>552.80928887037112</v>
      </c>
      <c r="P502" s="30">
        <v>618.56653698379284</v>
      </c>
      <c r="Q502" s="30">
        <v>693.48116509582997</v>
      </c>
    </row>
    <row r="503" spans="1:17" x14ac:dyDescent="0.35">
      <c r="A503" s="35" t="s">
        <v>28</v>
      </c>
      <c r="B503" s="28" t="s">
        <v>25</v>
      </c>
      <c r="C503" s="36" t="s">
        <v>32</v>
      </c>
      <c r="D503" s="36" t="s">
        <v>32</v>
      </c>
      <c r="E503" s="38">
        <v>483.48176265828079</v>
      </c>
      <c r="F503" s="38">
        <v>532.09630335415079</v>
      </c>
      <c r="G503" s="38">
        <v>586.88843052544587</v>
      </c>
      <c r="H503" s="38">
        <v>647.85116223631803</v>
      </c>
      <c r="I503" s="38">
        <v>715.94061730710484</v>
      </c>
      <c r="J503" s="38">
        <v>792.00787396750059</v>
      </c>
      <c r="K503" s="38">
        <v>877.01682460747054</v>
      </c>
      <c r="L503" s="38">
        <v>972.6197318855767</v>
      </c>
      <c r="M503" s="38">
        <v>1080.0570730857535</v>
      </c>
      <c r="N503" s="38">
        <v>1200.8522750331931</v>
      </c>
      <c r="O503" s="38">
        <v>1336.875504097856</v>
      </c>
      <c r="P503" s="38">
        <v>1490.1131938354363</v>
      </c>
      <c r="Q503" s="38">
        <v>1663.7095087555756</v>
      </c>
    </row>
    <row r="504" spans="1:17" x14ac:dyDescent="0.35">
      <c r="A504" s="35" t="s">
        <v>28</v>
      </c>
      <c r="B504" s="28" t="s">
        <v>25</v>
      </c>
      <c r="C504" s="36" t="s">
        <v>23</v>
      </c>
      <c r="D504" s="36" t="s">
        <v>23</v>
      </c>
      <c r="E504" s="30">
        <v>216.27554649017955</v>
      </c>
      <c r="F504" s="30">
        <v>241.06814336606416</v>
      </c>
      <c r="G504" s="30">
        <v>269.1454785117038</v>
      </c>
      <c r="H504" s="30">
        <v>300.92553376050068</v>
      </c>
      <c r="I504" s="30">
        <v>336.88766145294852</v>
      </c>
      <c r="J504" s="30">
        <v>377.90335937000998</v>
      </c>
      <c r="K504" s="30">
        <v>424.26625494904056</v>
      </c>
      <c r="L504" s="30">
        <v>477.35340152745277</v>
      </c>
      <c r="M504" s="30">
        <v>537.89228594061376</v>
      </c>
      <c r="N504" s="30">
        <v>606.96517817991833</v>
      </c>
      <c r="O504" s="30">
        <v>686.2457975405473</v>
      </c>
      <c r="P504" s="30">
        <v>777.14734251197547</v>
      </c>
      <c r="Q504" s="30">
        <v>881.50618712672247</v>
      </c>
    </row>
    <row r="505" spans="1:17" x14ac:dyDescent="0.35">
      <c r="A505" s="35" t="s">
        <v>28</v>
      </c>
      <c r="B505" s="28" t="s">
        <v>25</v>
      </c>
      <c r="C505" s="36" t="s">
        <v>33</v>
      </c>
      <c r="D505" s="36" t="s">
        <v>33</v>
      </c>
      <c r="E505" s="30">
        <v>326.45530142649494</v>
      </c>
      <c r="F505" s="30">
        <v>352.54430514411956</v>
      </c>
      <c r="G505" s="30">
        <v>381.37765366001906</v>
      </c>
      <c r="H505" s="30">
        <v>412.83961584531056</v>
      </c>
      <c r="I505" s="30">
        <v>447.29987565817299</v>
      </c>
      <c r="J505" s="30">
        <v>485.17704562696156</v>
      </c>
      <c r="K505" s="30">
        <v>526.66715041643442</v>
      </c>
      <c r="L505" s="30">
        <v>572.80972951441697</v>
      </c>
      <c r="M505" s="30">
        <v>623.80605324989858</v>
      </c>
      <c r="N505" s="30">
        <v>680.18964012768879</v>
      </c>
      <c r="O505" s="30">
        <v>742.87064700659346</v>
      </c>
      <c r="P505" s="30">
        <v>812.55432257595112</v>
      </c>
      <c r="Q505" s="30">
        <v>890.15253240035395</v>
      </c>
    </row>
    <row r="506" spans="1:17" x14ac:dyDescent="0.35">
      <c r="A506" s="35" t="s">
        <v>28</v>
      </c>
      <c r="B506" s="28" t="s">
        <v>25</v>
      </c>
      <c r="C506" s="36" t="s">
        <v>36</v>
      </c>
      <c r="D506" s="36" t="s">
        <v>36</v>
      </c>
      <c r="E506" s="30">
        <v>165.47639312692914</v>
      </c>
      <c r="F506" s="30">
        <v>179.75104559776059</v>
      </c>
      <c r="G506" s="30">
        <v>195.69876783793649</v>
      </c>
      <c r="H506" s="30">
        <v>213.15698770494251</v>
      </c>
      <c r="I506" s="30">
        <v>232.3438129633561</v>
      </c>
      <c r="J506" s="30">
        <v>253.54185199364281</v>
      </c>
      <c r="K506" s="30">
        <v>277.03209066758541</v>
      </c>
      <c r="L506" s="30">
        <v>303.42921168230458</v>
      </c>
      <c r="M506" s="30">
        <v>332.7013889268967</v>
      </c>
      <c r="N506" s="30">
        <v>365.24303084582812</v>
      </c>
      <c r="O506" s="30">
        <v>401.71828470902227</v>
      </c>
      <c r="P506" s="30">
        <v>442.67939574963646</v>
      </c>
      <c r="Q506" s="30">
        <v>488.78013753251952</v>
      </c>
    </row>
    <row r="507" spans="1:17" x14ac:dyDescent="0.35">
      <c r="A507" s="35" t="s">
        <v>28</v>
      </c>
      <c r="B507" s="28" t="s">
        <v>25</v>
      </c>
      <c r="C507" s="36" t="s">
        <v>35</v>
      </c>
      <c r="D507" s="36" t="s">
        <v>35</v>
      </c>
      <c r="E507" s="30">
        <v>168.13763767886442</v>
      </c>
      <c r="F507" s="30">
        <v>186.11797290689665</v>
      </c>
      <c r="G507" s="30">
        <v>206.40928312231725</v>
      </c>
      <c r="H507" s="30">
        <v>229.18924851932562</v>
      </c>
      <c r="I507" s="30">
        <v>254.73054143410045</v>
      </c>
      <c r="J507" s="30">
        <v>283.61971993647103</v>
      </c>
      <c r="K507" s="30">
        <v>316.07567012034815</v>
      </c>
      <c r="L507" s="30">
        <v>353.04517279189417</v>
      </c>
      <c r="M507" s="30">
        <v>394.87251402653715</v>
      </c>
      <c r="N507" s="30">
        <v>442.31849767226549</v>
      </c>
      <c r="O507" s="30">
        <v>496.41659621202939</v>
      </c>
      <c r="P507" s="30">
        <v>558.19601797598762</v>
      </c>
      <c r="Q507" s="30">
        <v>628.81182236287304</v>
      </c>
    </row>
    <row r="508" spans="1:17" x14ac:dyDescent="0.35">
      <c r="A508" s="35" t="s">
        <v>28</v>
      </c>
      <c r="B508" s="28" t="s">
        <v>25</v>
      </c>
      <c r="C508" s="36" t="s">
        <v>34</v>
      </c>
      <c r="D508" s="36" t="s">
        <v>34</v>
      </c>
      <c r="E508" s="30">
        <v>92.782242537387958</v>
      </c>
      <c r="F508" s="30">
        <v>101.58332853860195</v>
      </c>
      <c r="G508" s="30">
        <v>111.41056641795133</v>
      </c>
      <c r="H508" s="30">
        <v>122.28367587275307</v>
      </c>
      <c r="I508" s="30">
        <v>134.32037082446593</v>
      </c>
      <c r="J508" s="30">
        <v>147.68556910531365</v>
      </c>
      <c r="K508" s="30">
        <v>162.53352712784397</v>
      </c>
      <c r="L508" s="30">
        <v>179.07901329498381</v>
      </c>
      <c r="M508" s="30">
        <v>197.57580308194972</v>
      </c>
      <c r="N508" s="30">
        <v>218.30512728423662</v>
      </c>
      <c r="O508" s="30">
        <v>241.52725289744771</v>
      </c>
      <c r="P508" s="30">
        <v>267.52900812068907</v>
      </c>
      <c r="Q508" s="30">
        <v>296.78296404679213</v>
      </c>
    </row>
    <row r="509" spans="1:17" x14ac:dyDescent="0.35">
      <c r="A509" s="35" t="s">
        <v>28</v>
      </c>
      <c r="B509" s="28" t="s">
        <v>25</v>
      </c>
      <c r="C509" s="36" t="s">
        <v>37</v>
      </c>
      <c r="D509" s="36" t="s">
        <v>37</v>
      </c>
      <c r="E509" s="30">
        <v>39.300021488457695</v>
      </c>
      <c r="F509" s="30">
        <v>42.036878634414194</v>
      </c>
      <c r="G509" s="30">
        <v>45.066758722201584</v>
      </c>
      <c r="H509" s="30">
        <v>48.354007665345797</v>
      </c>
      <c r="I509" s="30">
        <v>51.945903927261163</v>
      </c>
      <c r="J509" s="30">
        <v>55.874831221400278</v>
      </c>
      <c r="K509" s="30">
        <v>60.169033366375089</v>
      </c>
      <c r="L509" s="30">
        <v>64.927118137497956</v>
      </c>
      <c r="M509" s="30">
        <v>70.147803106761472</v>
      </c>
      <c r="N509" s="30">
        <v>75.894906379750992</v>
      </c>
      <c r="O509" s="30">
        <v>82.237638108212025</v>
      </c>
      <c r="P509" s="30">
        <v>89.225312750578638</v>
      </c>
      <c r="Q509" s="30">
        <v>96.992634096748688</v>
      </c>
    </row>
    <row r="510" spans="1:17" x14ac:dyDescent="0.35">
      <c r="A510" s="36" t="s">
        <v>32</v>
      </c>
      <c r="B510" s="31" t="s">
        <v>40</v>
      </c>
      <c r="C510" s="32" t="s">
        <v>41</v>
      </c>
      <c r="D510" s="32" t="s">
        <v>41</v>
      </c>
      <c r="E510" s="30">
        <v>203.42147614563436</v>
      </c>
      <c r="F510" s="30">
        <v>220.13094782835356</v>
      </c>
      <c r="G510" s="30">
        <v>239.09430973269531</v>
      </c>
      <c r="H510" s="30">
        <v>259.86261916611863</v>
      </c>
      <c r="I510" s="30">
        <v>282.72204318075887</v>
      </c>
      <c r="J510" s="30">
        <v>307.82745989138425</v>
      </c>
      <c r="K510" s="30">
        <v>335.48228917794194</v>
      </c>
      <c r="L510" s="30">
        <v>366.22747115694369</v>
      </c>
      <c r="M510" s="30">
        <v>400.06420045005854</v>
      </c>
      <c r="N510" s="30">
        <v>437.64380137676505</v>
      </c>
      <c r="O510" s="30">
        <v>479.10086723454759</v>
      </c>
      <c r="P510" s="30">
        <v>525.07002641530187</v>
      </c>
      <c r="Q510" s="30">
        <v>576.56179473243208</v>
      </c>
    </row>
    <row r="511" spans="1:17" x14ac:dyDescent="0.35">
      <c r="A511" s="36" t="s">
        <v>32</v>
      </c>
      <c r="B511" s="31" t="s">
        <v>40</v>
      </c>
      <c r="C511" s="32" t="s">
        <v>42</v>
      </c>
      <c r="D511" s="32" t="s">
        <v>42</v>
      </c>
      <c r="E511" s="30">
        <v>57.972376769851223</v>
      </c>
      <c r="F511" s="30">
        <v>64.653509994018449</v>
      </c>
      <c r="G511" s="30">
        <v>72.178307831908654</v>
      </c>
      <c r="H511" s="30">
        <v>80.626864805305544</v>
      </c>
      <c r="I511" s="30">
        <v>90.170572927977943</v>
      </c>
      <c r="J511" s="30">
        <v>100.97220206598483</v>
      </c>
      <c r="K511" s="30">
        <v>113.15743889615437</v>
      </c>
      <c r="L511" s="30">
        <v>127.05801708183621</v>
      </c>
      <c r="M511" s="30">
        <v>142.83781616848913</v>
      </c>
      <c r="N511" s="30">
        <v>160.70923721529843</v>
      </c>
      <c r="O511" s="30">
        <v>181.12242205779023</v>
      </c>
      <c r="P511" s="30">
        <v>204.30598009958922</v>
      </c>
      <c r="Q511" s="30">
        <v>230.7649261047614</v>
      </c>
    </row>
    <row r="512" spans="1:17" x14ac:dyDescent="0.35">
      <c r="A512" s="36" t="s">
        <v>32</v>
      </c>
      <c r="B512" s="31" t="s">
        <v>40</v>
      </c>
      <c r="C512" s="32" t="s">
        <v>43</v>
      </c>
      <c r="D512" s="32" t="s">
        <v>43</v>
      </c>
      <c r="E512" s="30">
        <v>42.50967093590036</v>
      </c>
      <c r="F512" s="30">
        <v>46.522294675831034</v>
      </c>
      <c r="G512" s="30">
        <v>50.932118753719998</v>
      </c>
      <c r="H512" s="30">
        <v>55.776622306042739</v>
      </c>
      <c r="I512" s="30">
        <v>61.101022697236537</v>
      </c>
      <c r="J512" s="30">
        <v>66.973296284215948</v>
      </c>
      <c r="K512" s="30">
        <v>73.484632832537628</v>
      </c>
      <c r="L512" s="30">
        <v>80.671385384128342</v>
      </c>
      <c r="M512" s="30">
        <v>88.681400056223382</v>
      </c>
      <c r="N512" s="30">
        <v>97.625852824400368</v>
      </c>
      <c r="O512" s="30">
        <v>107.60056465470596</v>
      </c>
      <c r="P512" s="30">
        <v>118.66716044808339</v>
      </c>
      <c r="Q512" s="30">
        <v>131.07961936926131</v>
      </c>
    </row>
    <row r="513" spans="1:17" x14ac:dyDescent="0.35">
      <c r="A513" s="36" t="s">
        <v>32</v>
      </c>
      <c r="B513" s="31" t="s">
        <v>40</v>
      </c>
      <c r="C513" s="32" t="s">
        <v>44</v>
      </c>
      <c r="D513" s="32" t="s">
        <v>44</v>
      </c>
      <c r="E513" s="30">
        <v>30.309574339017246</v>
      </c>
      <c r="F513" s="30">
        <v>33.431968510077461</v>
      </c>
      <c r="G513" s="30">
        <v>36.957458760277554</v>
      </c>
      <c r="H513" s="30">
        <v>40.882834047348382</v>
      </c>
      <c r="I513" s="30">
        <v>45.258103210274633</v>
      </c>
      <c r="J513" s="30">
        <v>50.157657516789676</v>
      </c>
      <c r="K513" s="30">
        <v>55.625622015486108</v>
      </c>
      <c r="L513" s="30">
        <v>61.752423651717756</v>
      </c>
      <c r="M513" s="30">
        <v>68.650220055777893</v>
      </c>
      <c r="N513" s="30">
        <v>76.373577608525849</v>
      </c>
      <c r="O513" s="30">
        <v>85.060054024102911</v>
      </c>
      <c r="P513" s="30">
        <v>94.842614716842334</v>
      </c>
      <c r="Q513" s="30">
        <v>105.91667583181217</v>
      </c>
    </row>
    <row r="514" spans="1:17" x14ac:dyDescent="0.35">
      <c r="A514" s="36" t="s">
        <v>32</v>
      </c>
      <c r="B514" s="31" t="s">
        <v>40</v>
      </c>
      <c r="C514" s="32" t="s">
        <v>45</v>
      </c>
      <c r="D514" s="32" t="s">
        <v>45</v>
      </c>
      <c r="E514" s="30">
        <v>23.032141589967527</v>
      </c>
      <c r="F514" s="30">
        <v>25.311139934671825</v>
      </c>
      <c r="G514" s="30">
        <v>27.840236519434661</v>
      </c>
      <c r="H514" s="30">
        <v>30.639745877372228</v>
      </c>
      <c r="I514" s="30">
        <v>33.732126587500183</v>
      </c>
      <c r="J514" s="30">
        <v>37.160291359460714</v>
      </c>
      <c r="K514" s="30">
        <v>40.993859284178093</v>
      </c>
      <c r="L514" s="30">
        <v>45.261894991545411</v>
      </c>
      <c r="M514" s="30">
        <v>50.033721097973256</v>
      </c>
      <c r="N514" s="30">
        <v>55.359641192293125</v>
      </c>
      <c r="O514" s="30">
        <v>61.291064444939465</v>
      </c>
      <c r="P514" s="30">
        <v>67.946014131886329</v>
      </c>
      <c r="Q514" s="30">
        <v>75.425085955420414</v>
      </c>
    </row>
    <row r="515" spans="1:17" x14ac:dyDescent="0.35">
      <c r="A515" s="36" t="s">
        <v>32</v>
      </c>
      <c r="B515" s="31" t="s">
        <v>40</v>
      </c>
      <c r="C515" s="32" t="s">
        <v>46</v>
      </c>
      <c r="D515" s="32" t="s">
        <v>46</v>
      </c>
      <c r="E515" s="30">
        <v>117.69843619903813</v>
      </c>
      <c r="F515" s="30">
        <v>132.58047679238314</v>
      </c>
      <c r="G515" s="30">
        <v>149.38052857692855</v>
      </c>
      <c r="H515" s="30">
        <v>168.39636520881675</v>
      </c>
      <c r="I515" s="30">
        <v>189.98639849527822</v>
      </c>
      <c r="J515" s="30">
        <v>214.47812001604052</v>
      </c>
      <c r="K515" s="30">
        <v>242.18655397076597</v>
      </c>
      <c r="L515" s="30">
        <v>273.69172202484589</v>
      </c>
      <c r="M515" s="30">
        <v>309.72077926292019</v>
      </c>
      <c r="N515" s="30">
        <v>350.69215054894585</v>
      </c>
      <c r="O515" s="30">
        <v>397.54870347991715</v>
      </c>
      <c r="P515" s="30">
        <v>451.07543816866041</v>
      </c>
      <c r="Q515" s="30">
        <v>512.28794987390154</v>
      </c>
    </row>
    <row r="516" spans="1:17" x14ac:dyDescent="0.35">
      <c r="A516" s="36" t="s">
        <v>32</v>
      </c>
      <c r="B516" s="31" t="s">
        <v>40</v>
      </c>
      <c r="C516" s="32" t="s">
        <v>47</v>
      </c>
      <c r="D516" s="32" t="s">
        <v>47</v>
      </c>
      <c r="E516" s="30">
        <v>8.5380866788718723</v>
      </c>
      <c r="F516" s="30">
        <v>9.4659656188153356</v>
      </c>
      <c r="G516" s="30">
        <v>10.505470350481279</v>
      </c>
      <c r="H516" s="30">
        <v>11.666110825313764</v>
      </c>
      <c r="I516" s="30">
        <v>12.970350208078443</v>
      </c>
      <c r="J516" s="30">
        <v>14.438846833624591</v>
      </c>
      <c r="K516" s="30">
        <v>16.086428430406389</v>
      </c>
      <c r="L516" s="30">
        <v>17.956817594559322</v>
      </c>
      <c r="M516" s="30">
        <v>20.068935994310962</v>
      </c>
      <c r="N516" s="30">
        <v>22.448014266964549</v>
      </c>
      <c r="O516" s="30">
        <v>25.151828201852734</v>
      </c>
      <c r="P516" s="30">
        <v>28.205959855072688</v>
      </c>
      <c r="Q516" s="30">
        <v>31.67345688798677</v>
      </c>
    </row>
    <row r="517" spans="1:17" x14ac:dyDescent="0.35">
      <c r="A517" s="36" t="s">
        <v>32</v>
      </c>
      <c r="B517" s="31" t="s">
        <v>49</v>
      </c>
      <c r="C517" s="34" t="s">
        <v>50</v>
      </c>
      <c r="D517" s="34" t="s">
        <v>50</v>
      </c>
      <c r="E517" s="38">
        <v>130.95719962251741</v>
      </c>
      <c r="F517" s="38">
        <v>142.33669152469383</v>
      </c>
      <c r="G517" s="38">
        <v>155.64454576596432</v>
      </c>
      <c r="H517" s="38">
        <v>170.39466646668853</v>
      </c>
      <c r="I517" s="38">
        <v>186.8110083488981</v>
      </c>
      <c r="J517" s="38">
        <v>205.05844948561116</v>
      </c>
      <c r="K517" s="38">
        <v>225.50560380205923</v>
      </c>
      <c r="L517" s="38">
        <v>248.59640054688691</v>
      </c>
      <c r="M517" s="38">
        <v>274.27172486992379</v>
      </c>
      <c r="N517" s="38">
        <v>303.271624850065</v>
      </c>
      <c r="O517" s="38">
        <v>335.61913032782786</v>
      </c>
      <c r="P517" s="38">
        <v>372.10051005900618</v>
      </c>
      <c r="Q517" s="38">
        <v>413.7198787068146</v>
      </c>
    </row>
    <row r="518" spans="1:17" x14ac:dyDescent="0.35">
      <c r="A518" s="36" t="s">
        <v>32</v>
      </c>
      <c r="B518" s="31" t="s">
        <v>49</v>
      </c>
      <c r="C518" s="32" t="s">
        <v>51</v>
      </c>
      <c r="D518" s="32" t="s">
        <v>51</v>
      </c>
      <c r="E518" s="30">
        <v>139.15619864591778</v>
      </c>
      <c r="F518" s="30">
        <v>155.59566766376668</v>
      </c>
      <c r="G518" s="30">
        <v>174.01983787366399</v>
      </c>
      <c r="H518" s="30">
        <v>194.72691796849992</v>
      </c>
      <c r="I518" s="30">
        <v>218.07551203174413</v>
      </c>
      <c r="J518" s="30">
        <v>244.3770993639985</v>
      </c>
      <c r="K518" s="30">
        <v>273.91855334738943</v>
      </c>
      <c r="L518" s="30">
        <v>307.27664068855967</v>
      </c>
      <c r="M518" s="30">
        <v>345.17482016213444</v>
      </c>
      <c r="N518" s="30">
        <v>387.9694372627701</v>
      </c>
      <c r="O518" s="30">
        <v>436.58445941200938</v>
      </c>
      <c r="P518" s="30">
        <v>491.74107115774643</v>
      </c>
      <c r="Q518" s="30">
        <v>554.38798450087779</v>
      </c>
    </row>
    <row r="519" spans="1:17" x14ac:dyDescent="0.35">
      <c r="A519" s="36" t="s">
        <v>32</v>
      </c>
      <c r="B519" s="31" t="s">
        <v>49</v>
      </c>
      <c r="C519" s="32" t="s">
        <v>52</v>
      </c>
      <c r="D519" s="32" t="s">
        <v>52</v>
      </c>
      <c r="E519" s="30">
        <v>34.514022889420225</v>
      </c>
      <c r="F519" s="30">
        <v>37.620567781006969</v>
      </c>
      <c r="G519" s="30">
        <v>41.01702592017368</v>
      </c>
      <c r="H519" s="30">
        <v>44.743998129433756</v>
      </c>
      <c r="I519" s="30">
        <v>48.850409149063694</v>
      </c>
      <c r="J519" s="30">
        <v>53.368050721275516</v>
      </c>
      <c r="K519" s="30">
        <v>58.318262658035401</v>
      </c>
      <c r="L519" s="30">
        <v>63.779909740672636</v>
      </c>
      <c r="M519" s="30">
        <v>69.852209162950942</v>
      </c>
      <c r="N519" s="30">
        <v>76.547608533643185</v>
      </c>
      <c r="O519" s="30">
        <v>83.986329579635154</v>
      </c>
      <c r="P519" s="30">
        <v>92.234460966898354</v>
      </c>
      <c r="Q519" s="30">
        <v>101.3905352300703</v>
      </c>
    </row>
    <row r="520" spans="1:17" x14ac:dyDescent="0.35">
      <c r="A520" s="36" t="s">
        <v>32</v>
      </c>
      <c r="B520" s="31" t="s">
        <v>49</v>
      </c>
      <c r="C520" s="32" t="s">
        <v>53</v>
      </c>
      <c r="D520" s="32" t="s">
        <v>53</v>
      </c>
      <c r="E520" s="30">
        <v>86.748652572205842</v>
      </c>
      <c r="F520" s="30">
        <v>95.46427487971927</v>
      </c>
      <c r="G520" s="30">
        <v>105.16435419329191</v>
      </c>
      <c r="H520" s="30">
        <v>115.91995242822601</v>
      </c>
      <c r="I520" s="30">
        <v>127.92831186831619</v>
      </c>
      <c r="J520" s="30">
        <v>141.36258280655866</v>
      </c>
      <c r="K520" s="30">
        <v>156.33317897894838</v>
      </c>
      <c r="L520" s="30">
        <v>173.22744950226257</v>
      </c>
      <c r="M520" s="30">
        <v>192.1814151121429</v>
      </c>
      <c r="N520" s="30">
        <v>213.38668618356033</v>
      </c>
      <c r="O520" s="30">
        <v>237.33770966257021</v>
      </c>
      <c r="P520" s="30">
        <v>264.20964788755657</v>
      </c>
      <c r="Q520" s="30">
        <v>294.52227757378569</v>
      </c>
    </row>
    <row r="521" spans="1:17" x14ac:dyDescent="0.35">
      <c r="A521" s="36" t="s">
        <v>32</v>
      </c>
      <c r="B521" s="31" t="s">
        <v>49</v>
      </c>
      <c r="C521" s="32" t="s">
        <v>54</v>
      </c>
      <c r="D521" s="32" t="s">
        <v>54</v>
      </c>
      <c r="E521" s="30">
        <v>24.62650571832733</v>
      </c>
      <c r="F521" s="30">
        <v>26.605343553948849</v>
      </c>
      <c r="G521" s="30">
        <v>28.807997018713319</v>
      </c>
      <c r="H521" s="30">
        <v>31.214921500467796</v>
      </c>
      <c r="I521" s="30">
        <v>33.848116624121715</v>
      </c>
      <c r="J521" s="30">
        <v>36.745355626426473</v>
      </c>
      <c r="K521" s="30">
        <v>39.918418879546643</v>
      </c>
      <c r="L521" s="30">
        <v>43.410511685638205</v>
      </c>
      <c r="M521" s="30">
        <v>47.275698711033876</v>
      </c>
      <c r="N521" s="30">
        <v>51.522959283234599</v>
      </c>
      <c r="O521" s="30">
        <v>56.215355764336557</v>
      </c>
      <c r="P521" s="30">
        <v>61.406558128805457</v>
      </c>
      <c r="Q521" s="30">
        <v>67.184898424818982</v>
      </c>
    </row>
    <row r="522" spans="1:17" x14ac:dyDescent="0.35">
      <c r="A522" s="36" t="s">
        <v>32</v>
      </c>
      <c r="B522" s="31" t="s">
        <v>49</v>
      </c>
      <c r="C522" s="32" t="s">
        <v>55</v>
      </c>
      <c r="D522" s="32" t="s">
        <v>55</v>
      </c>
      <c r="E522" s="30">
        <v>52.571689547939819</v>
      </c>
      <c r="F522" s="30">
        <v>58.420883403616237</v>
      </c>
      <c r="G522" s="30">
        <v>64.944017250896408</v>
      </c>
      <c r="H522" s="30">
        <v>72.216770238851026</v>
      </c>
      <c r="I522" s="30">
        <v>80.328695556639573</v>
      </c>
      <c r="J522" s="30">
        <v>89.403886628721665</v>
      </c>
      <c r="K522" s="30">
        <v>99.604062544776099</v>
      </c>
      <c r="L522" s="30">
        <v>111.02540982163981</v>
      </c>
      <c r="M522" s="30">
        <v>123.92211972915027</v>
      </c>
      <c r="N522" s="30">
        <v>138.51129958201804</v>
      </c>
      <c r="O522" s="30">
        <v>154.99981524234931</v>
      </c>
      <c r="P522" s="30">
        <v>173.55592098681069</v>
      </c>
      <c r="Q522" s="30">
        <v>194.63724291477845</v>
      </c>
    </row>
    <row r="523" spans="1:17" x14ac:dyDescent="0.35">
      <c r="A523" s="36" t="s">
        <v>32</v>
      </c>
      <c r="B523" s="31" t="s">
        <v>57</v>
      </c>
      <c r="C523" s="34" t="s">
        <v>58</v>
      </c>
      <c r="D523" s="37" t="s">
        <v>59</v>
      </c>
      <c r="E523" s="39">
        <v>24.579653640302013</v>
      </c>
      <c r="F523" s="39">
        <v>28.572612880015981</v>
      </c>
      <c r="G523" s="39">
        <v>33.302624826210149</v>
      </c>
      <c r="H523" s="39">
        <v>38.586004303258818</v>
      </c>
      <c r="I523" s="39">
        <v>44.71623158140045</v>
      </c>
      <c r="J523" s="39">
        <v>51.487248703340185</v>
      </c>
      <c r="K523" s="39">
        <v>59.127110390263681</v>
      </c>
      <c r="L523" s="39">
        <v>67.63246273480388</v>
      </c>
      <c r="M523" s="39">
        <v>77.274049412181171</v>
      </c>
      <c r="N523" s="39">
        <v>87.961717546125499</v>
      </c>
      <c r="O523" s="39">
        <v>99.852423587037379</v>
      </c>
      <c r="P523" s="39">
        <v>112.88859593666348</v>
      </c>
      <c r="Q523" s="39">
        <v>127.44637655358292</v>
      </c>
    </row>
    <row r="524" spans="1:17" x14ac:dyDescent="0.35">
      <c r="A524" s="36" t="s">
        <v>32</v>
      </c>
      <c r="B524" s="31" t="s">
        <v>57</v>
      </c>
      <c r="C524" s="34" t="s">
        <v>58</v>
      </c>
      <c r="D524" s="37" t="s">
        <v>60</v>
      </c>
      <c r="E524" s="39">
        <v>19.561667096125223</v>
      </c>
      <c r="F524" s="39">
        <v>21.329082799617797</v>
      </c>
      <c r="G524" s="39">
        <v>23.276911446172935</v>
      </c>
      <c r="H524" s="39">
        <v>25.417423690304766</v>
      </c>
      <c r="I524" s="39">
        <v>27.764200900481185</v>
      </c>
      <c r="J524" s="39">
        <v>30.347144522606403</v>
      </c>
      <c r="K524" s="39">
        <v>33.216934044639984</v>
      </c>
      <c r="L524" s="39">
        <v>36.389695773535877</v>
      </c>
      <c r="M524" s="39">
        <v>39.913287248297458</v>
      </c>
      <c r="N524" s="39">
        <v>43.818761678509638</v>
      </c>
      <c r="O524" s="39">
        <v>48.136917617948782</v>
      </c>
      <c r="P524" s="39">
        <v>52.949733839103011</v>
      </c>
      <c r="Q524" s="39">
        <v>58.322866676047468</v>
      </c>
    </row>
    <row r="525" spans="1:17" x14ac:dyDescent="0.35">
      <c r="A525" s="36" t="s">
        <v>32</v>
      </c>
      <c r="B525" s="31" t="s">
        <v>57</v>
      </c>
      <c r="C525" s="34" t="s">
        <v>58</v>
      </c>
      <c r="D525" s="37" t="s">
        <v>61</v>
      </c>
      <c r="E525" s="39">
        <v>18.883872364307294</v>
      </c>
      <c r="F525" s="39">
        <v>21.347749315558723</v>
      </c>
      <c r="G525" s="39">
        <v>24.138945109700096</v>
      </c>
      <c r="H525" s="39">
        <v>27.309137632073785</v>
      </c>
      <c r="I525" s="39">
        <v>30.920571322627374</v>
      </c>
      <c r="J525" s="39">
        <v>35.03134054555705</v>
      </c>
      <c r="K525" s="39">
        <v>39.698324177057685</v>
      </c>
      <c r="L525" s="39">
        <v>45.022640895303454</v>
      </c>
      <c r="M525" s="39">
        <v>51.131046664896992</v>
      </c>
      <c r="N525" s="39">
        <v>58.101125298138349</v>
      </c>
      <c r="O525" s="39">
        <v>66.098437731695157</v>
      </c>
      <c r="P525" s="39">
        <v>75.264640202987124</v>
      </c>
      <c r="Q525" s="39">
        <v>85.781862150066388</v>
      </c>
    </row>
    <row r="526" spans="1:17" x14ac:dyDescent="0.35">
      <c r="A526" s="36" t="s">
        <v>32</v>
      </c>
      <c r="B526" s="31" t="s">
        <v>57</v>
      </c>
      <c r="C526" s="34" t="s">
        <v>58</v>
      </c>
      <c r="D526" s="37" t="s">
        <v>62</v>
      </c>
      <c r="E526" s="39">
        <v>32.703977784890633</v>
      </c>
      <c r="F526" s="39">
        <v>36.659769600168737</v>
      </c>
      <c r="G526" s="39">
        <v>41.129666007090449</v>
      </c>
      <c r="H526" s="39">
        <v>46.170729272843431</v>
      </c>
      <c r="I526" s="39">
        <v>51.846774304509644</v>
      </c>
      <c r="J526" s="39">
        <v>58.257004677352796</v>
      </c>
      <c r="K526" s="39">
        <v>65.549146173902841</v>
      </c>
      <c r="L526" s="39">
        <v>73.816396583852139</v>
      </c>
      <c r="M526" s="39">
        <v>83.22325639011008</v>
      </c>
      <c r="N526" s="39">
        <v>93.913742822820481</v>
      </c>
      <c r="O526" s="39">
        <v>106.04292440378161</v>
      </c>
      <c r="P526" s="39">
        <v>119.89089481634377</v>
      </c>
      <c r="Q526" s="39">
        <v>135.72640120667603</v>
      </c>
    </row>
    <row r="527" spans="1:17" x14ac:dyDescent="0.35">
      <c r="A527" s="36" t="s">
        <v>32</v>
      </c>
      <c r="B527" s="31" t="s">
        <v>57</v>
      </c>
      <c r="C527" s="34" t="s">
        <v>58</v>
      </c>
      <c r="D527" s="37" t="s">
        <v>63</v>
      </c>
      <c r="E527" s="39">
        <v>19.667725924629735</v>
      </c>
      <c r="F527" s="39">
        <v>21.818218729001568</v>
      </c>
      <c r="G527" s="39">
        <v>24.2912026532718</v>
      </c>
      <c r="H527" s="39">
        <v>27.06189358858834</v>
      </c>
      <c r="I527" s="39">
        <v>30.178515077500517</v>
      </c>
      <c r="J527" s="39">
        <v>33.67916298350822</v>
      </c>
      <c r="K527" s="39">
        <v>37.620898620190125</v>
      </c>
      <c r="L527" s="39">
        <v>42.0919093689267</v>
      </c>
      <c r="M527" s="39">
        <v>47.125753972887715</v>
      </c>
      <c r="N527" s="39">
        <v>52.834238236269407</v>
      </c>
      <c r="O527" s="39">
        <v>59.276155886017406</v>
      </c>
      <c r="P527" s="39">
        <v>66.575889588629366</v>
      </c>
      <c r="Q527" s="39">
        <v>74.915555609963974</v>
      </c>
    </row>
    <row r="528" spans="1:17" x14ac:dyDescent="0.35">
      <c r="A528" s="36" t="s">
        <v>32</v>
      </c>
      <c r="B528" s="31" t="s">
        <v>57</v>
      </c>
      <c r="C528" s="34" t="s">
        <v>58</v>
      </c>
      <c r="D528" s="37" t="s">
        <v>64</v>
      </c>
      <c r="E528" s="39">
        <v>15.41056113962005</v>
      </c>
      <c r="F528" s="39">
        <v>17.072302673876422</v>
      </c>
      <c r="G528" s="39">
        <v>18.919997481601076</v>
      </c>
      <c r="H528" s="39">
        <v>20.973858087725493</v>
      </c>
      <c r="I528" s="39">
        <v>23.25785886310511</v>
      </c>
      <c r="J528" s="39">
        <v>25.805658766943857</v>
      </c>
      <c r="K528" s="39">
        <v>28.661339418269559</v>
      </c>
      <c r="L528" s="39">
        <v>31.849556363495086</v>
      </c>
      <c r="M528" s="39">
        <v>35.439958201213521</v>
      </c>
      <c r="N528" s="39">
        <v>39.49069847617222</v>
      </c>
      <c r="O528" s="39">
        <v>44.056257626386532</v>
      </c>
      <c r="P528" s="39">
        <v>49.179428167798655</v>
      </c>
      <c r="Q528" s="39">
        <v>54.984424546064261</v>
      </c>
    </row>
    <row r="529" spans="1:17" x14ac:dyDescent="0.35">
      <c r="A529" s="36" t="s">
        <v>32</v>
      </c>
      <c r="B529" s="31" t="s">
        <v>57</v>
      </c>
      <c r="C529" s="34" t="s">
        <v>58</v>
      </c>
      <c r="D529" s="37" t="s">
        <v>65</v>
      </c>
      <c r="E529" s="39">
        <v>14.472666734938571</v>
      </c>
      <c r="F529" s="39">
        <v>15.871744545839769</v>
      </c>
      <c r="G529" s="39">
        <v>17.439512161067189</v>
      </c>
      <c r="H529" s="39">
        <v>19.16368030318387</v>
      </c>
      <c r="I529" s="39">
        <v>21.067454963651077</v>
      </c>
      <c r="J529" s="39">
        <v>23.179586490722397</v>
      </c>
      <c r="K529" s="39">
        <v>25.521648601407396</v>
      </c>
      <c r="L529" s="39">
        <v>28.170961537933479</v>
      </c>
      <c r="M529" s="39">
        <v>31.118574058196067</v>
      </c>
      <c r="N529" s="39">
        <v>34.414156606414807</v>
      </c>
      <c r="O529" s="39">
        <v>38.119144914495251</v>
      </c>
      <c r="P529" s="39">
        <v>42.292615873832865</v>
      </c>
      <c r="Q529" s="39">
        <v>47.00338361562639</v>
      </c>
    </row>
    <row r="530" spans="1:17" x14ac:dyDescent="0.35">
      <c r="A530" s="36" t="s">
        <v>32</v>
      </c>
      <c r="B530" s="31" t="s">
        <v>57</v>
      </c>
      <c r="C530" s="34" t="s">
        <v>58</v>
      </c>
      <c r="D530" s="37" t="s">
        <v>66</v>
      </c>
      <c r="E530" s="39">
        <v>30.45289023857643</v>
      </c>
      <c r="F530" s="39">
        <v>34.79604625895017</v>
      </c>
      <c r="G530" s="39">
        <v>39.831930574449146</v>
      </c>
      <c r="H530" s="39">
        <v>45.600156097706133</v>
      </c>
      <c r="I530" s="39">
        <v>52.225464027873457</v>
      </c>
      <c r="J530" s="39">
        <v>59.86104347047624</v>
      </c>
      <c r="K530" s="39">
        <v>68.65991937536765</v>
      </c>
      <c r="L530" s="39">
        <v>78.942084770028117</v>
      </c>
      <c r="M530" s="39">
        <v>90.829302441667892</v>
      </c>
      <c r="N530" s="39">
        <v>104.62196142775952</v>
      </c>
      <c r="O530" s="39">
        <v>120.69266207522175</v>
      </c>
      <c r="P530" s="39">
        <v>139.45233241132587</v>
      </c>
      <c r="Q530" s="39">
        <v>161.39287026810891</v>
      </c>
    </row>
    <row r="531" spans="1:17" x14ac:dyDescent="0.35">
      <c r="A531" s="36" t="s">
        <v>32</v>
      </c>
      <c r="B531" s="31" t="s">
        <v>57</v>
      </c>
      <c r="C531" s="34" t="s">
        <v>58</v>
      </c>
      <c r="D531" s="37" t="s">
        <v>67</v>
      </c>
      <c r="E531" s="39">
        <v>14.920812004252594</v>
      </c>
      <c r="F531" s="39">
        <v>16.201418240926412</v>
      </c>
      <c r="G531" s="39">
        <v>17.598355204981676</v>
      </c>
      <c r="H531" s="39">
        <v>19.121501928511279</v>
      </c>
      <c r="I531" s="39">
        <v>20.783026677407324</v>
      </c>
      <c r="J531" s="39">
        <v>22.602399114938144</v>
      </c>
      <c r="K531" s="39">
        <v>24.606249305791245</v>
      </c>
      <c r="L531" s="39">
        <v>26.801939811651604</v>
      </c>
      <c r="M531" s="39">
        <v>29.233560369679477</v>
      </c>
      <c r="N531" s="39">
        <v>31.931647750486423</v>
      </c>
      <c r="O531" s="39">
        <v>34.920657581452382</v>
      </c>
      <c r="P531" s="39">
        <v>38.213064927182742</v>
      </c>
      <c r="Q531" s="39">
        <v>41.882764406814253</v>
      </c>
    </row>
    <row r="532" spans="1:17" x14ac:dyDescent="0.35">
      <c r="A532" s="36" t="s">
        <v>32</v>
      </c>
      <c r="B532" s="31" t="s">
        <v>57</v>
      </c>
      <c r="C532" s="34" t="s">
        <v>58</v>
      </c>
      <c r="D532" s="37" t="s">
        <v>68</v>
      </c>
      <c r="E532" s="39">
        <v>12.928335217952528</v>
      </c>
      <c r="F532" s="39">
        <v>13.887020403684268</v>
      </c>
      <c r="G532" s="39">
        <v>14.972395233351719</v>
      </c>
      <c r="H532" s="39">
        <v>16.153329348770487</v>
      </c>
      <c r="I532" s="39">
        <v>17.445256811672369</v>
      </c>
      <c r="J532" s="39">
        <v>18.855018736359771</v>
      </c>
      <c r="K532" s="39">
        <v>20.39830979318732</v>
      </c>
      <c r="L532" s="39">
        <v>22.104759013767229</v>
      </c>
      <c r="M532" s="39">
        <v>23.970496514597123</v>
      </c>
      <c r="N532" s="39">
        <v>26.030655317695857</v>
      </c>
      <c r="O532" s="39">
        <v>28.288542644724746</v>
      </c>
      <c r="P532" s="39">
        <v>30.776816733023903</v>
      </c>
      <c r="Q532" s="39">
        <v>33.549135647301938</v>
      </c>
    </row>
    <row r="533" spans="1:17" x14ac:dyDescent="0.35">
      <c r="A533" s="36" t="s">
        <v>32</v>
      </c>
      <c r="B533" s="31" t="s">
        <v>57</v>
      </c>
      <c r="C533" s="32" t="s">
        <v>69</v>
      </c>
      <c r="D533" s="32" t="s">
        <v>69</v>
      </c>
      <c r="E533" s="30">
        <v>9.868818000631336</v>
      </c>
      <c r="F533" s="30">
        <v>10.928731269882627</v>
      </c>
      <c r="G533" s="30">
        <v>12.114934855692391</v>
      </c>
      <c r="H533" s="30">
        <v>13.437941188548853</v>
      </c>
      <c r="I533" s="30">
        <v>14.92313228715836</v>
      </c>
      <c r="J533" s="30">
        <v>16.593694147033936</v>
      </c>
      <c r="K533" s="30">
        <v>18.466002274892503</v>
      </c>
      <c r="L533" s="30">
        <v>20.589522335228775</v>
      </c>
      <c r="M533" s="30">
        <v>22.98505223342152</v>
      </c>
      <c r="N533" s="30">
        <v>25.680515253610086</v>
      </c>
      <c r="O533" s="30">
        <v>28.740932801847784</v>
      </c>
      <c r="P533" s="30">
        <v>32.194235386335457</v>
      </c>
      <c r="Q533" s="30">
        <v>36.110981340123651</v>
      </c>
    </row>
    <row r="534" spans="1:17" x14ac:dyDescent="0.35">
      <c r="A534" s="36" t="s">
        <v>32</v>
      </c>
      <c r="B534" s="31" t="s">
        <v>57</v>
      </c>
      <c r="C534" s="32" t="s">
        <v>70</v>
      </c>
      <c r="D534" s="32" t="s">
        <v>70</v>
      </c>
      <c r="E534" s="30">
        <v>38.429689778672902</v>
      </c>
      <c r="F534" s="30">
        <v>42.47991636059254</v>
      </c>
      <c r="G534" s="30">
        <v>46.973843167977726</v>
      </c>
      <c r="H534" s="30">
        <v>51.958558658238893</v>
      </c>
      <c r="I534" s="30">
        <v>57.490031569760518</v>
      </c>
      <c r="J534" s="30">
        <v>63.647649841719556</v>
      </c>
      <c r="K534" s="30">
        <v>70.535779502021569</v>
      </c>
      <c r="L534" s="30">
        <v>78.21002720898035</v>
      </c>
      <c r="M534" s="30">
        <v>86.835956658062003</v>
      </c>
      <c r="N534" s="30">
        <v>96.549469661321808</v>
      </c>
      <c r="O534" s="30">
        <v>107.47624530237991</v>
      </c>
      <c r="P534" s="30">
        <v>119.71229010811771</v>
      </c>
      <c r="Q534" s="30">
        <v>133.55089968301857</v>
      </c>
    </row>
    <row r="535" spans="1:17" x14ac:dyDescent="0.35">
      <c r="A535" s="36" t="s">
        <v>32</v>
      </c>
      <c r="B535" s="31" t="s">
        <v>57</v>
      </c>
      <c r="C535" s="32" t="s">
        <v>71</v>
      </c>
      <c r="D535" s="32" t="s">
        <v>71</v>
      </c>
      <c r="E535" s="30">
        <v>26.236988864465374</v>
      </c>
      <c r="F535" s="30">
        <v>28.621215972499968</v>
      </c>
      <c r="G535" s="30">
        <v>31.233446411389604</v>
      </c>
      <c r="H535" s="30">
        <v>34.094318017098495</v>
      </c>
      <c r="I535" s="30">
        <v>37.228912099969456</v>
      </c>
      <c r="J535" s="30">
        <v>40.675831340136398</v>
      </c>
      <c r="K535" s="30">
        <v>44.487255238957822</v>
      </c>
      <c r="L535" s="30">
        <v>48.681466440310835</v>
      </c>
      <c r="M535" s="30">
        <v>53.343760530934787</v>
      </c>
      <c r="N535" s="30">
        <v>58.536246015571045</v>
      </c>
      <c r="O535" s="30">
        <v>64.310986985113985</v>
      </c>
      <c r="P535" s="30">
        <v>70.698894950958561</v>
      </c>
      <c r="Q535" s="30">
        <v>77.8450319533613</v>
      </c>
    </row>
    <row r="536" spans="1:17" x14ac:dyDescent="0.35">
      <c r="A536" s="36" t="s">
        <v>32</v>
      </c>
      <c r="B536" s="31" t="s">
        <v>57</v>
      </c>
      <c r="C536" s="32" t="s">
        <v>72</v>
      </c>
      <c r="D536" s="32" t="s">
        <v>72</v>
      </c>
      <c r="E536" s="30">
        <v>46.129079330981007</v>
      </c>
      <c r="F536" s="30">
        <v>49.813161052750154</v>
      </c>
      <c r="G536" s="30">
        <v>53.990907650657014</v>
      </c>
      <c r="H536" s="30">
        <v>58.557724333494207</v>
      </c>
      <c r="I536" s="30">
        <v>63.575526816870912</v>
      </c>
      <c r="J536" s="30">
        <v>69.076173048865655</v>
      </c>
      <c r="K536" s="30">
        <v>75.124568366583077</v>
      </c>
      <c r="L536" s="30">
        <v>81.838242933797147</v>
      </c>
      <c r="M536" s="30">
        <v>89.213109514832752</v>
      </c>
      <c r="N536" s="30">
        <v>97.390064741171756</v>
      </c>
      <c r="O536" s="30">
        <v>106.39381293986958</v>
      </c>
      <c r="P536" s="30">
        <v>116.35986158126831</v>
      </c>
      <c r="Q536" s="30">
        <v>127.50585444565476</v>
      </c>
    </row>
    <row r="537" spans="1:17" x14ac:dyDescent="0.35">
      <c r="A537" s="36" t="s">
        <v>32</v>
      </c>
      <c r="B537" s="31" t="s">
        <v>57</v>
      </c>
      <c r="C537" s="32" t="s">
        <v>73</v>
      </c>
      <c r="D537" s="32" t="s">
        <v>73</v>
      </c>
      <c r="E537" s="30">
        <v>42.422402426053068</v>
      </c>
      <c r="F537" s="30">
        <v>45.522557553499219</v>
      </c>
      <c r="G537" s="30">
        <v>49.031525371115826</v>
      </c>
      <c r="H537" s="30">
        <v>52.846106897830694</v>
      </c>
      <c r="I537" s="30">
        <v>57.015848385943677</v>
      </c>
      <c r="J537" s="30">
        <v>61.562010997815513</v>
      </c>
      <c r="K537" s="30">
        <v>66.534674235447952</v>
      </c>
      <c r="L537" s="30">
        <v>72.029164675901413</v>
      </c>
      <c r="M537" s="30">
        <v>78.031267830756732</v>
      </c>
      <c r="N537" s="30">
        <v>84.653786104732589</v>
      </c>
      <c r="O537" s="30">
        <v>91.905568415985201</v>
      </c>
      <c r="P537" s="30">
        <v>99.890778680926601</v>
      </c>
      <c r="Q537" s="30">
        <v>108.78131880091867</v>
      </c>
    </row>
    <row r="538" spans="1:17" x14ac:dyDescent="0.35">
      <c r="A538" s="36" t="s">
        <v>32</v>
      </c>
      <c r="B538" s="31" t="s">
        <v>57</v>
      </c>
      <c r="C538" s="32" t="s">
        <v>74</v>
      </c>
      <c r="D538" s="32" t="s">
        <v>74</v>
      </c>
      <c r="E538" s="30">
        <v>107.85672636916007</v>
      </c>
      <c r="F538" s="30">
        <v>117.55924629517017</v>
      </c>
      <c r="G538" s="30">
        <v>128.31589560764041</v>
      </c>
      <c r="H538" s="30">
        <v>140.30307603031346</v>
      </c>
      <c r="I538" s="30">
        <v>153.56926241237397</v>
      </c>
      <c r="J538" s="30">
        <v>168.50602509481254</v>
      </c>
      <c r="K538" s="30">
        <v>184.9867501150365</v>
      </c>
      <c r="L538" s="30">
        <v>203.55861367395636</v>
      </c>
      <c r="M538" s="30">
        <v>224.32425073357371</v>
      </c>
      <c r="N538" s="30">
        <v>247.58207400888008</v>
      </c>
      <c r="O538" s="30">
        <v>273.82087175764872</v>
      </c>
      <c r="P538" s="30">
        <v>303.49602561323189</v>
      </c>
      <c r="Q538" s="30">
        <v>336.95145819386215</v>
      </c>
    </row>
    <row r="539" spans="1:17" x14ac:dyDescent="0.35">
      <c r="A539" s="36" t="s">
        <v>32</v>
      </c>
      <c r="B539" s="31" t="s">
        <v>57</v>
      </c>
      <c r="C539" s="32" t="s">
        <v>75</v>
      </c>
      <c r="D539" s="32" t="s">
        <v>75</v>
      </c>
      <c r="E539" s="30">
        <v>8.9558957427219728</v>
      </c>
      <c r="F539" s="30">
        <v>9.615509402116313</v>
      </c>
      <c r="G539" s="30">
        <v>10.326336763076629</v>
      </c>
      <c r="H539" s="30">
        <v>11.095722857827061</v>
      </c>
      <c r="I539" s="30">
        <v>11.932549204799455</v>
      </c>
      <c r="J539" s="30">
        <v>12.840881485311908</v>
      </c>
      <c r="K539" s="30">
        <v>13.821914974453593</v>
      </c>
      <c r="L539" s="30">
        <v>14.890287764104263</v>
      </c>
      <c r="M539" s="30">
        <v>16.064390310444391</v>
      </c>
      <c r="N539" s="30">
        <v>17.341414087513542</v>
      </c>
      <c r="O539" s="30">
        <v>18.742961826249925</v>
      </c>
      <c r="P539" s="30">
        <v>20.277095017707115</v>
      </c>
      <c r="Q539" s="30">
        <v>21.958323658384113</v>
      </c>
    </row>
    <row r="540" spans="1:17" x14ac:dyDescent="0.35">
      <c r="A540" s="36" t="s">
        <v>32</v>
      </c>
      <c r="B540" s="31" t="s">
        <v>38</v>
      </c>
      <c r="C540" s="34" t="s">
        <v>76</v>
      </c>
      <c r="D540" s="34" t="s">
        <v>76</v>
      </c>
      <c r="E540" s="38">
        <v>207.43302647252432</v>
      </c>
      <c r="F540" s="38">
        <v>229.7234759104781</v>
      </c>
      <c r="G540" s="38">
        <v>255.1321038099577</v>
      </c>
      <c r="H540" s="38">
        <v>283.66501296124602</v>
      </c>
      <c r="I540" s="38">
        <v>315.93089405223208</v>
      </c>
      <c r="J540" s="38">
        <v>352.1661666545458</v>
      </c>
      <c r="K540" s="38">
        <v>392.95921202408715</v>
      </c>
      <c r="L540" s="38">
        <v>438.74463084367949</v>
      </c>
      <c r="M540" s="38">
        <v>490.64846048165225</v>
      </c>
      <c r="N540" s="38">
        <v>549.35398456712073</v>
      </c>
      <c r="O540" s="38">
        <v>615.66605643911362</v>
      </c>
      <c r="P540" s="38">
        <v>690.38059310878623</v>
      </c>
      <c r="Q540" s="38">
        <v>775.42383846936639</v>
      </c>
    </row>
    <row r="541" spans="1:17" x14ac:dyDescent="0.35">
      <c r="A541" s="36" t="s">
        <v>32</v>
      </c>
      <c r="B541" s="31" t="s">
        <v>38</v>
      </c>
      <c r="C541" s="32" t="s">
        <v>77</v>
      </c>
      <c r="D541" s="32" t="s">
        <v>77</v>
      </c>
      <c r="E541" s="30">
        <v>167.4735876530664</v>
      </c>
      <c r="F541" s="30">
        <v>184.31991286767354</v>
      </c>
      <c r="G541" s="30">
        <v>203.24917259659992</v>
      </c>
      <c r="H541" s="30">
        <v>224.14038305555704</v>
      </c>
      <c r="I541" s="30">
        <v>247.28588921787403</v>
      </c>
      <c r="J541" s="30">
        <v>273.04720348455493</v>
      </c>
      <c r="K541" s="30">
        <v>301.70635846419367</v>
      </c>
      <c r="L541" s="30">
        <v>334.20830376647064</v>
      </c>
      <c r="M541" s="30">
        <v>370.48781653804957</v>
      </c>
      <c r="N541" s="30">
        <v>411.1764997564797</v>
      </c>
      <c r="O541" s="30">
        <v>457.05533831414709</v>
      </c>
      <c r="P541" s="30">
        <v>508.88792247440688</v>
      </c>
      <c r="Q541" s="30">
        <v>567.56559841672049</v>
      </c>
    </row>
    <row r="542" spans="1:17" x14ac:dyDescent="0.35">
      <c r="A542" s="36" t="s">
        <v>32</v>
      </c>
      <c r="B542" s="31" t="s">
        <v>38</v>
      </c>
      <c r="C542" s="32" t="s">
        <v>78</v>
      </c>
      <c r="D542" s="32" t="s">
        <v>78</v>
      </c>
      <c r="E542" s="30">
        <v>37.752561514818979</v>
      </c>
      <c r="F542" s="30">
        <v>41.400574836402853</v>
      </c>
      <c r="G542" s="30">
        <v>45.441322506593416</v>
      </c>
      <c r="H542" s="30">
        <v>49.905350095754123</v>
      </c>
      <c r="I542" s="30">
        <v>54.82641937213549</v>
      </c>
      <c r="J542" s="30">
        <v>60.271232363599268</v>
      </c>
      <c r="K542" s="30">
        <v>66.349222778570791</v>
      </c>
      <c r="L542" s="30">
        <v>73.103240274912309</v>
      </c>
      <c r="M542" s="30">
        <v>80.640766001915864</v>
      </c>
      <c r="N542" s="30">
        <v>89.037692353460827</v>
      </c>
      <c r="O542" s="30">
        <v>98.371015514628724</v>
      </c>
      <c r="P542" s="30">
        <v>108.82395835337591</v>
      </c>
      <c r="Q542" s="30">
        <v>120.55025012958521</v>
      </c>
    </row>
    <row r="543" spans="1:17" x14ac:dyDescent="0.35">
      <c r="A543" s="36" t="s">
        <v>32</v>
      </c>
      <c r="B543" s="31" t="s">
        <v>38</v>
      </c>
      <c r="C543" s="32" t="s">
        <v>79</v>
      </c>
      <c r="D543" s="32" t="s">
        <v>79</v>
      </c>
      <c r="E543" s="30">
        <v>47.505575043620745</v>
      </c>
      <c r="F543" s="30">
        <v>51.437395257276627</v>
      </c>
      <c r="G543" s="30">
        <v>55.773967743280828</v>
      </c>
      <c r="H543" s="30">
        <v>60.583203986528083</v>
      </c>
      <c r="I543" s="30">
        <v>65.875858339090982</v>
      </c>
      <c r="J543" s="30">
        <v>71.809427015342564</v>
      </c>
      <c r="K543" s="30">
        <v>78.316289050848866</v>
      </c>
      <c r="L543" s="30">
        <v>85.615649490628158</v>
      </c>
      <c r="M543" s="30">
        <v>93.733812913811761</v>
      </c>
      <c r="N543" s="30">
        <v>102.77794947052017</v>
      </c>
      <c r="O543" s="30">
        <v>112.93119425736251</v>
      </c>
      <c r="P543" s="30">
        <v>124.3578315280789</v>
      </c>
      <c r="Q543" s="30">
        <v>137.17184577347035</v>
      </c>
    </row>
    <row r="544" spans="1:17" x14ac:dyDescent="0.35">
      <c r="A544" s="36" t="s">
        <v>32</v>
      </c>
      <c r="B544" s="31" t="s">
        <v>38</v>
      </c>
      <c r="C544" s="32" t="s">
        <v>80</v>
      </c>
      <c r="D544" s="32" t="s">
        <v>80</v>
      </c>
      <c r="E544" s="30">
        <v>23.317011974250327</v>
      </c>
      <c r="F544" s="30">
        <v>25.214944482319673</v>
      </c>
      <c r="G544" s="30">
        <v>27.291863869013998</v>
      </c>
      <c r="H544" s="30">
        <v>29.557212137232792</v>
      </c>
      <c r="I544" s="30">
        <v>32.02155632577221</v>
      </c>
      <c r="J544" s="30">
        <v>34.71384444945803</v>
      </c>
      <c r="K544" s="30">
        <v>37.685742289770083</v>
      </c>
      <c r="L544" s="30">
        <v>40.947907509886143</v>
      </c>
      <c r="M544" s="30">
        <v>44.546217150323962</v>
      </c>
      <c r="N544" s="30">
        <v>48.506148885611651</v>
      </c>
      <c r="O544" s="30">
        <v>52.85189957260399</v>
      </c>
      <c r="P544" s="30">
        <v>57.662888370788309</v>
      </c>
      <c r="Q544" s="30">
        <v>62.997975966433316</v>
      </c>
    </row>
    <row r="545" spans="1:17" x14ac:dyDescent="0.35">
      <c r="A545" s="36" t="s">
        <v>32</v>
      </c>
      <c r="B545" s="31" t="s">
        <v>81</v>
      </c>
      <c r="C545" s="34" t="s">
        <v>82</v>
      </c>
      <c r="D545" s="34" t="s">
        <v>82</v>
      </c>
      <c r="E545" s="38">
        <v>422.65051137974592</v>
      </c>
      <c r="F545" s="38">
        <v>464.75365190749847</v>
      </c>
      <c r="G545" s="38">
        <v>512.06777624894585</v>
      </c>
      <c r="H545" s="38">
        <v>564.66850129048282</v>
      </c>
      <c r="I545" s="38">
        <v>623.36949548929613</v>
      </c>
      <c r="J545" s="38">
        <v>688.9116754392137</v>
      </c>
      <c r="K545" s="38">
        <v>762.09167850266726</v>
      </c>
      <c r="L545" s="38">
        <v>844.30086662902477</v>
      </c>
      <c r="M545" s="38">
        <v>936.68757081380841</v>
      </c>
      <c r="N545" s="38">
        <v>1040.4458618931658</v>
      </c>
      <c r="O545" s="38">
        <v>1157.2802927790842</v>
      </c>
      <c r="P545" s="38">
        <v>1288.8144276146031</v>
      </c>
      <c r="Q545" s="38">
        <v>1437.6580930940677</v>
      </c>
    </row>
    <row r="546" spans="1:17" x14ac:dyDescent="0.35">
      <c r="A546" s="36" t="s">
        <v>32</v>
      </c>
      <c r="B546" s="31" t="s">
        <v>81</v>
      </c>
      <c r="C546" s="32" t="s">
        <v>83</v>
      </c>
      <c r="D546" s="32" t="s">
        <v>83</v>
      </c>
      <c r="E546" s="30">
        <v>60.831251278534836</v>
      </c>
      <c r="F546" s="30">
        <v>67.342651446652297</v>
      </c>
      <c r="G546" s="30">
        <v>74.82065427649998</v>
      </c>
      <c r="H546" s="30">
        <v>83.18266094583521</v>
      </c>
      <c r="I546" s="30">
        <v>92.571121817808674</v>
      </c>
      <c r="J546" s="30">
        <v>103.09619852828695</v>
      </c>
      <c r="K546" s="30">
        <v>114.92514610480325</v>
      </c>
      <c r="L546" s="30">
        <v>128.3188652565519</v>
      </c>
      <c r="M546" s="30">
        <v>143.36950227194512</v>
      </c>
      <c r="N546" s="30">
        <v>160.40641314002738</v>
      </c>
      <c r="O546" s="30">
        <v>179.59521131877187</v>
      </c>
      <c r="P546" s="30">
        <v>201.29876622083304</v>
      </c>
      <c r="Q546" s="30">
        <v>226.05141566150789</v>
      </c>
    </row>
    <row r="547" spans="1:17" x14ac:dyDescent="0.35">
      <c r="A547" s="36" t="s">
        <v>23</v>
      </c>
      <c r="B547" s="31" t="s">
        <v>40</v>
      </c>
      <c r="C547" s="32" t="s">
        <v>41</v>
      </c>
      <c r="D547" s="32" t="s">
        <v>41</v>
      </c>
      <c r="E547" s="30">
        <v>94.33338791830802</v>
      </c>
      <c r="F547" s="30">
        <v>103.48961845843138</v>
      </c>
      <c r="G547" s="30">
        <v>113.69419033138456</v>
      </c>
      <c r="H547" s="30">
        <v>125.12321547643258</v>
      </c>
      <c r="I547" s="30">
        <v>137.84308566441231</v>
      </c>
      <c r="J547" s="30">
        <v>152.22962864487425</v>
      </c>
      <c r="K547" s="30">
        <v>168.20002871016203</v>
      </c>
      <c r="L547" s="30">
        <v>186.28163519677551</v>
      </c>
      <c r="M547" s="30">
        <v>206.60832073664545</v>
      </c>
      <c r="N547" s="30">
        <v>229.49731194115401</v>
      </c>
      <c r="O547" s="30">
        <v>255.45005510916212</v>
      </c>
      <c r="P547" s="30">
        <v>284.94924964855562</v>
      </c>
      <c r="Q547" s="30">
        <v>318.38476261306351</v>
      </c>
    </row>
    <row r="548" spans="1:17" x14ac:dyDescent="0.35">
      <c r="A548" s="36" t="s">
        <v>23</v>
      </c>
      <c r="B548" s="31" t="s">
        <v>40</v>
      </c>
      <c r="C548" s="32" t="s">
        <v>42</v>
      </c>
      <c r="D548" s="32" t="s">
        <v>42</v>
      </c>
      <c r="E548" s="30">
        <v>24.318778367515183</v>
      </c>
      <c r="F548" s="30">
        <v>27.615793878636694</v>
      </c>
      <c r="G548" s="30">
        <v>31.426297924745988</v>
      </c>
      <c r="H548" s="30">
        <v>35.780649086104141</v>
      </c>
      <c r="I548" s="30">
        <v>40.763407035806772</v>
      </c>
      <c r="J548" s="30">
        <v>46.460649342228983</v>
      </c>
      <c r="K548" s="30">
        <v>52.968978059078822</v>
      </c>
      <c r="L548" s="30">
        <v>60.415930648215429</v>
      </c>
      <c r="M548" s="30">
        <v>68.973130359785486</v>
      </c>
      <c r="N548" s="30">
        <v>78.836789189449945</v>
      </c>
      <c r="O548" s="30">
        <v>90.178410864478607</v>
      </c>
      <c r="P548" s="30">
        <v>103.20434304768969</v>
      </c>
      <c r="Q548" s="30">
        <v>118.20453888297013</v>
      </c>
    </row>
    <row r="549" spans="1:17" x14ac:dyDescent="0.35">
      <c r="A549" s="36" t="s">
        <v>23</v>
      </c>
      <c r="B549" s="31" t="s">
        <v>40</v>
      </c>
      <c r="C549" s="32" t="s">
        <v>43</v>
      </c>
      <c r="D549" s="32" t="s">
        <v>43</v>
      </c>
      <c r="E549" s="30">
        <v>20.917035407457465</v>
      </c>
      <c r="F549" s="30">
        <v>23.091450667143945</v>
      </c>
      <c r="G549" s="30">
        <v>25.52752031416286</v>
      </c>
      <c r="H549" s="30">
        <v>28.269586581091453</v>
      </c>
      <c r="I549" s="30">
        <v>31.338266348450276</v>
      </c>
      <c r="J549" s="30">
        <v>34.824987005576908</v>
      </c>
      <c r="K549" s="30">
        <v>38.718481479840335</v>
      </c>
      <c r="L549" s="30">
        <v>43.147582730720522</v>
      </c>
      <c r="M549" s="30">
        <v>48.153127314375737</v>
      </c>
      <c r="N549" s="30">
        <v>53.819608054472923</v>
      </c>
      <c r="O549" s="30">
        <v>60.276722619964033</v>
      </c>
      <c r="P549" s="30">
        <v>67.652852731164103</v>
      </c>
      <c r="Q549" s="30">
        <v>76.057386989557912</v>
      </c>
    </row>
    <row r="550" spans="1:17" x14ac:dyDescent="0.35">
      <c r="A550" s="36" t="s">
        <v>23</v>
      </c>
      <c r="B550" s="31" t="s">
        <v>40</v>
      </c>
      <c r="C550" s="32" t="s">
        <v>44</v>
      </c>
      <c r="D550" s="32" t="s">
        <v>44</v>
      </c>
      <c r="E550" s="30">
        <v>12.383848951868213</v>
      </c>
      <c r="F550" s="30">
        <v>13.869690215103285</v>
      </c>
      <c r="G550" s="30">
        <v>15.549613142936881</v>
      </c>
      <c r="H550" s="30">
        <v>17.443346691119256</v>
      </c>
      <c r="I550" s="30">
        <v>19.590695608270405</v>
      </c>
      <c r="J550" s="30">
        <v>22.030254653350788</v>
      </c>
      <c r="K550" s="30">
        <v>24.793167343952888</v>
      </c>
      <c r="L550" s="30">
        <v>27.956233999240894</v>
      </c>
      <c r="M550" s="30">
        <v>31.560603212376492</v>
      </c>
      <c r="N550" s="30">
        <v>35.658817593958311</v>
      </c>
      <c r="O550" s="30">
        <v>40.357034696753864</v>
      </c>
      <c r="P550" s="30">
        <v>45.713814696869889</v>
      </c>
      <c r="Q550" s="30">
        <v>51.850520121763445</v>
      </c>
    </row>
    <row r="551" spans="1:17" x14ac:dyDescent="0.35">
      <c r="A551" s="36" t="s">
        <v>23</v>
      </c>
      <c r="B551" s="31" t="s">
        <v>40</v>
      </c>
      <c r="C551" s="32" t="s">
        <v>45</v>
      </c>
      <c r="D551" s="32" t="s">
        <v>45</v>
      </c>
      <c r="E551" s="30">
        <v>9.3849032236628442</v>
      </c>
      <c r="F551" s="30">
        <v>10.452042941264915</v>
      </c>
      <c r="G551" s="30">
        <v>11.652437227027409</v>
      </c>
      <c r="H551" s="30">
        <v>12.998439077390055</v>
      </c>
      <c r="I551" s="30">
        <v>14.517048243254107</v>
      </c>
      <c r="J551" s="30">
        <v>16.233723294404225</v>
      </c>
      <c r="K551" s="30">
        <v>18.167815664635079</v>
      </c>
      <c r="L551" s="30">
        <v>20.371646110580478</v>
      </c>
      <c r="M551" s="30">
        <v>22.870329003721402</v>
      </c>
      <c r="N551" s="30">
        <v>25.69660208364812</v>
      </c>
      <c r="O551" s="30">
        <v>28.921028266003013</v>
      </c>
      <c r="P551" s="30">
        <v>32.578400689755334</v>
      </c>
      <c r="Q551" s="30">
        <v>36.747385338024074</v>
      </c>
    </row>
    <row r="552" spans="1:17" x14ac:dyDescent="0.35">
      <c r="A552" s="36" t="s">
        <v>23</v>
      </c>
      <c r="B552" s="31" t="s">
        <v>40</v>
      </c>
      <c r="C552" s="32" t="s">
        <v>46</v>
      </c>
      <c r="D552" s="32" t="s">
        <v>46</v>
      </c>
      <c r="E552" s="30">
        <v>50.498948715475869</v>
      </c>
      <c r="F552" s="30">
        <v>57.555597865257234</v>
      </c>
      <c r="G552" s="30">
        <v>65.66392851966836</v>
      </c>
      <c r="H552" s="30">
        <v>74.958190593817449</v>
      </c>
      <c r="I552" s="30">
        <v>85.66675755405825</v>
      </c>
      <c r="J552" s="30">
        <v>98.026994012573056</v>
      </c>
      <c r="K552" s="30">
        <v>112.25765303801231</v>
      </c>
      <c r="L552" s="30">
        <v>128.7970792908786</v>
      </c>
      <c r="M552" s="30">
        <v>147.94731775421744</v>
      </c>
      <c r="N552" s="30">
        <v>170.0815043736207</v>
      </c>
      <c r="O552" s="30">
        <v>195.8507330876254</v>
      </c>
      <c r="P552" s="30">
        <v>225.71622241974299</v>
      </c>
      <c r="Q552" s="30">
        <v>260.47610636585034</v>
      </c>
    </row>
    <row r="553" spans="1:17" x14ac:dyDescent="0.35">
      <c r="A553" s="36" t="s">
        <v>23</v>
      </c>
      <c r="B553" s="31" t="s">
        <v>40</v>
      </c>
      <c r="C553" s="32" t="s">
        <v>47</v>
      </c>
      <c r="D553" s="32" t="s">
        <v>47</v>
      </c>
      <c r="E553" s="30">
        <v>4.4386439058919729</v>
      </c>
      <c r="F553" s="30">
        <v>4.993949340226747</v>
      </c>
      <c r="G553" s="30">
        <v>5.6314910517777541</v>
      </c>
      <c r="H553" s="30">
        <v>6.3521062545457934</v>
      </c>
      <c r="I553" s="30">
        <v>7.1684009986963995</v>
      </c>
      <c r="J553" s="30">
        <v>8.097122417001767</v>
      </c>
      <c r="K553" s="30">
        <v>9.1601306533590297</v>
      </c>
      <c r="L553" s="30">
        <v>10.383293551041353</v>
      </c>
      <c r="M553" s="30">
        <v>11.77945755949162</v>
      </c>
      <c r="N553" s="30">
        <v>13.37454494361433</v>
      </c>
      <c r="O553" s="30">
        <v>15.211812896560236</v>
      </c>
      <c r="P553" s="30">
        <v>17.332459278197891</v>
      </c>
      <c r="Q553" s="30">
        <v>19.785486815493122</v>
      </c>
    </row>
    <row r="554" spans="1:17" x14ac:dyDescent="0.35">
      <c r="A554" s="36" t="s">
        <v>23</v>
      </c>
      <c r="B554" s="31" t="s">
        <v>49</v>
      </c>
      <c r="C554" s="34" t="s">
        <v>50</v>
      </c>
      <c r="D554" s="34" t="s">
        <v>50</v>
      </c>
      <c r="E554" s="38">
        <v>60.105578057500026</v>
      </c>
      <c r="F554" s="38">
        <v>66.01593052348116</v>
      </c>
      <c r="G554" s="38">
        <v>72.637056560285714</v>
      </c>
      <c r="H554" s="38">
        <v>80.237017158644704</v>
      </c>
      <c r="I554" s="38">
        <v>88.917700480414396</v>
      </c>
      <c r="J554" s="38">
        <v>99.036550970156327</v>
      </c>
      <c r="K554" s="38">
        <v>110.2063108407379</v>
      </c>
      <c r="L554" s="38">
        <v>123.1572794794962</v>
      </c>
      <c r="M554" s="38">
        <v>137.96547218223492</v>
      </c>
      <c r="N554" s="38">
        <v>154.88183075419278</v>
      </c>
      <c r="O554" s="38">
        <v>174.44435895491205</v>
      </c>
      <c r="P554" s="38">
        <v>196.91833127134066</v>
      </c>
      <c r="Q554" s="38">
        <v>222.52038759603249</v>
      </c>
    </row>
    <row r="555" spans="1:17" x14ac:dyDescent="0.35">
      <c r="A555" s="36" t="s">
        <v>23</v>
      </c>
      <c r="B555" s="31" t="s">
        <v>49</v>
      </c>
      <c r="C555" s="32" t="s">
        <v>51</v>
      </c>
      <c r="D555" s="32" t="s">
        <v>51</v>
      </c>
      <c r="E555" s="30">
        <v>60.259380145347663</v>
      </c>
      <c r="F555" s="30">
        <v>68.106552912130809</v>
      </c>
      <c r="G555" s="30">
        <v>77.149678757128029</v>
      </c>
      <c r="H555" s="30">
        <v>87.416600688747351</v>
      </c>
      <c r="I555" s="30">
        <v>99.097555054345349</v>
      </c>
      <c r="J555" s="30">
        <v>112.44341293824331</v>
      </c>
      <c r="K555" s="30">
        <v>127.78052337867193</v>
      </c>
      <c r="L555" s="30">
        <v>145.49696296657896</v>
      </c>
      <c r="M555" s="30">
        <v>165.80525348040001</v>
      </c>
      <c r="N555" s="30">
        <v>189.10568163440178</v>
      </c>
      <c r="O555" s="30">
        <v>216.05073690312611</v>
      </c>
      <c r="P555" s="30">
        <v>247.27527981201629</v>
      </c>
      <c r="Q555" s="30">
        <v>283.5367681159039</v>
      </c>
    </row>
    <row r="556" spans="1:17" x14ac:dyDescent="0.35">
      <c r="A556" s="36" t="s">
        <v>23</v>
      </c>
      <c r="B556" s="31" t="s">
        <v>49</v>
      </c>
      <c r="C556" s="32" t="s">
        <v>52</v>
      </c>
      <c r="D556" s="32" t="s">
        <v>52</v>
      </c>
      <c r="E556" s="30">
        <v>17.030171169956208</v>
      </c>
      <c r="F556" s="30">
        <v>18.768860445620319</v>
      </c>
      <c r="G556" s="30">
        <v>20.73303057662752</v>
      </c>
      <c r="H556" s="30">
        <v>22.90894862414007</v>
      </c>
      <c r="I556" s="30">
        <v>25.325736645715121</v>
      </c>
      <c r="J556" s="30">
        <v>28.024075472443222</v>
      </c>
      <c r="K556" s="30">
        <v>31.05823836621332</v>
      </c>
      <c r="L556" s="30">
        <v>34.490757757217132</v>
      </c>
      <c r="M556" s="30">
        <v>38.334758941356426</v>
      </c>
      <c r="N556" s="30">
        <v>42.643596464492894</v>
      </c>
      <c r="O556" s="30">
        <v>47.520239019474928</v>
      </c>
      <c r="P556" s="30">
        <v>53.0513814154667</v>
      </c>
      <c r="Q556" s="30">
        <v>59.338797630571577</v>
      </c>
    </row>
    <row r="557" spans="1:17" x14ac:dyDescent="0.35">
      <c r="A557" s="36" t="s">
        <v>23</v>
      </c>
      <c r="B557" s="31" t="s">
        <v>49</v>
      </c>
      <c r="C557" s="32" t="s">
        <v>53</v>
      </c>
      <c r="D557" s="32" t="s">
        <v>53</v>
      </c>
      <c r="E557" s="30">
        <v>40.251603460132074</v>
      </c>
      <c r="F557" s="30">
        <v>45.1372124211128</v>
      </c>
      <c r="G557" s="30">
        <v>50.633707809545577</v>
      </c>
      <c r="H557" s="30">
        <v>56.816104979418739</v>
      </c>
      <c r="I557" s="30">
        <v>63.772834313043163</v>
      </c>
      <c r="J557" s="30">
        <v>71.62270724118801</v>
      </c>
      <c r="K557" s="30">
        <v>80.518708289467241</v>
      </c>
      <c r="L557" s="30">
        <v>90.566070297358209</v>
      </c>
      <c r="M557" s="30">
        <v>102.00234168178325</v>
      </c>
      <c r="N557" s="30">
        <v>115.04273762825889</v>
      </c>
      <c r="O557" s="30">
        <v>129.90124450243289</v>
      </c>
      <c r="P557" s="30">
        <v>146.76663748651157</v>
      </c>
      <c r="Q557" s="30">
        <v>166.07855775699971</v>
      </c>
    </row>
    <row r="558" spans="1:17" x14ac:dyDescent="0.35">
      <c r="A558" s="36" t="s">
        <v>23</v>
      </c>
      <c r="B558" s="31" t="s">
        <v>49</v>
      </c>
      <c r="C558" s="32" t="s">
        <v>54</v>
      </c>
      <c r="D558" s="32" t="s">
        <v>54</v>
      </c>
      <c r="E558" s="30">
        <v>14.295718571493307</v>
      </c>
      <c r="F558" s="30">
        <v>15.737451758008147</v>
      </c>
      <c r="G558" s="30">
        <v>17.330821212982112</v>
      </c>
      <c r="H558" s="30">
        <v>19.091188409474753</v>
      </c>
      <c r="I558" s="30">
        <v>21.036902298355869</v>
      </c>
      <c r="J558" s="30">
        <v>23.19455461734476</v>
      </c>
      <c r="K558" s="30">
        <v>25.599374793850654</v>
      </c>
      <c r="L558" s="30">
        <v>28.268286105378252</v>
      </c>
      <c r="M558" s="30">
        <v>31.25764025035285</v>
      </c>
      <c r="N558" s="30">
        <v>34.612148551006904</v>
      </c>
      <c r="O558" s="30">
        <v>38.372078451422475</v>
      </c>
      <c r="P558" s="30">
        <v>42.566390824071746</v>
      </c>
      <c r="Q558" s="30">
        <v>47.293662570599651</v>
      </c>
    </row>
    <row r="559" spans="1:17" x14ac:dyDescent="0.35">
      <c r="A559" s="36" t="s">
        <v>23</v>
      </c>
      <c r="B559" s="31" t="s">
        <v>49</v>
      </c>
      <c r="C559" s="32" t="s">
        <v>55</v>
      </c>
      <c r="D559" s="32" t="s">
        <v>55</v>
      </c>
      <c r="E559" s="30">
        <v>20.578842485965957</v>
      </c>
      <c r="F559" s="30">
        <v>23.196258442976934</v>
      </c>
      <c r="G559" s="30">
        <v>26.169122164930371</v>
      </c>
      <c r="H559" s="30">
        <v>29.539634073062192</v>
      </c>
      <c r="I559" s="30">
        <v>33.355214005242424</v>
      </c>
      <c r="J559" s="30">
        <v>37.68705980532998</v>
      </c>
      <c r="K559" s="30">
        <v>42.639292937825694</v>
      </c>
      <c r="L559" s="30">
        <v>48.282819819038458</v>
      </c>
      <c r="M559" s="30">
        <v>54.736690571385154</v>
      </c>
      <c r="N559" s="30">
        <v>62.109047510164338</v>
      </c>
      <c r="O559" s="30">
        <v>70.517650265542869</v>
      </c>
      <c r="P559" s="30">
        <v>80.165910076724757</v>
      </c>
      <c r="Q559" s="30">
        <v>91.254041103219521</v>
      </c>
    </row>
    <row r="560" spans="1:17" x14ac:dyDescent="0.35">
      <c r="A560" s="36" t="s">
        <v>23</v>
      </c>
      <c r="B560" s="31" t="s">
        <v>57</v>
      </c>
      <c r="C560" s="34" t="s">
        <v>58</v>
      </c>
      <c r="D560" s="37" t="s">
        <v>59</v>
      </c>
      <c r="E560" s="39">
        <v>13.429095196058441</v>
      </c>
      <c r="F560" s="39">
        <v>15.116666821340132</v>
      </c>
      <c r="G560" s="39">
        <v>16.963807133062161</v>
      </c>
      <c r="H560" s="39">
        <v>19.218754861786735</v>
      </c>
      <c r="I560" s="39">
        <v>21.897845453783304</v>
      </c>
      <c r="J560" s="39">
        <v>25.222987166177148</v>
      </c>
      <c r="K560" s="39">
        <v>28.891164281993355</v>
      </c>
      <c r="L560" s="39">
        <v>33.237140984087091</v>
      </c>
      <c r="M560" s="39">
        <v>38.366885734713577</v>
      </c>
      <c r="N560" s="39">
        <v>44.350955593071177</v>
      </c>
      <c r="O560" s="39">
        <v>51.520545441842842</v>
      </c>
      <c r="P560" s="39">
        <v>59.85422061188757</v>
      </c>
      <c r="Q560" s="39">
        <v>69.398653293324003</v>
      </c>
    </row>
    <row r="561" spans="1:17" x14ac:dyDescent="0.35">
      <c r="A561" s="36" t="s">
        <v>23</v>
      </c>
      <c r="B561" s="31" t="s">
        <v>57</v>
      </c>
      <c r="C561" s="34" t="s">
        <v>58</v>
      </c>
      <c r="D561" s="37" t="s">
        <v>60</v>
      </c>
      <c r="E561" s="39">
        <v>9.6711485312159624</v>
      </c>
      <c r="F561" s="39">
        <v>10.638375103870956</v>
      </c>
      <c r="G561" s="39">
        <v>11.718743386325245</v>
      </c>
      <c r="H561" s="39">
        <v>12.931321144644974</v>
      </c>
      <c r="I561" s="39">
        <v>14.284038814802086</v>
      </c>
      <c r="J561" s="39">
        <v>15.816974416980328</v>
      </c>
      <c r="K561" s="39">
        <v>17.522977870905372</v>
      </c>
      <c r="L561" s="39">
        <v>19.458385663324712</v>
      </c>
      <c r="M561" s="39">
        <v>21.639031021783786</v>
      </c>
      <c r="N561" s="39">
        <v>24.100114908758197</v>
      </c>
      <c r="O561" s="39">
        <v>26.896554057488327</v>
      </c>
      <c r="P561" s="39">
        <v>30.081869847918519</v>
      </c>
      <c r="Q561" s="39">
        <v>33.700345096188919</v>
      </c>
    </row>
    <row r="562" spans="1:17" x14ac:dyDescent="0.35">
      <c r="A562" s="36" t="s">
        <v>23</v>
      </c>
      <c r="B562" s="31" t="s">
        <v>57</v>
      </c>
      <c r="C562" s="34" t="s">
        <v>58</v>
      </c>
      <c r="D562" s="37" t="s">
        <v>61</v>
      </c>
      <c r="E562" s="39">
        <v>9.8813650835155915</v>
      </c>
      <c r="F562" s="39">
        <v>11.328858830497214</v>
      </c>
      <c r="G562" s="39">
        <v>12.992881343758633</v>
      </c>
      <c r="H562" s="39">
        <v>14.905575028231604</v>
      </c>
      <c r="I562" s="39">
        <v>17.104943045779983</v>
      </c>
      <c r="J562" s="39">
        <v>19.639923710121987</v>
      </c>
      <c r="K562" s="39">
        <v>22.572496328220069</v>
      </c>
      <c r="L562" s="39">
        <v>25.955965037649662</v>
      </c>
      <c r="M562" s="39">
        <v>29.885332737746278</v>
      </c>
      <c r="N562" s="39">
        <v>34.456430507737764</v>
      </c>
      <c r="O562" s="39">
        <v>39.771916535540655</v>
      </c>
      <c r="P562" s="39">
        <v>45.934292276109076</v>
      </c>
      <c r="Q562" s="39">
        <v>53.131872747547902</v>
      </c>
    </row>
    <row r="563" spans="1:17" x14ac:dyDescent="0.35">
      <c r="A563" s="36" t="s">
        <v>23</v>
      </c>
      <c r="B563" s="31" t="s">
        <v>57</v>
      </c>
      <c r="C563" s="34" t="s">
        <v>58</v>
      </c>
      <c r="D563" s="37" t="s">
        <v>62</v>
      </c>
      <c r="E563" s="39">
        <v>15.603257898113375</v>
      </c>
      <c r="F563" s="39">
        <v>17.711627890081385</v>
      </c>
      <c r="G563" s="39">
        <v>20.14220558364449</v>
      </c>
      <c r="H563" s="39">
        <v>22.908112456912672</v>
      </c>
      <c r="I563" s="39">
        <v>26.064763348418872</v>
      </c>
      <c r="J563" s="39">
        <v>29.680180769838088</v>
      </c>
      <c r="K563" s="39">
        <v>33.820364371115758</v>
      </c>
      <c r="L563" s="39">
        <v>38.631644221073792</v>
      </c>
      <c r="M563" s="39">
        <v>44.159305592035786</v>
      </c>
      <c r="N563" s="39">
        <v>50.534027449307672</v>
      </c>
      <c r="O563" s="39">
        <v>57.917665046252523</v>
      </c>
      <c r="P563" s="39">
        <v>66.485903333194017</v>
      </c>
      <c r="Q563" s="39">
        <v>76.448048796013083</v>
      </c>
    </row>
    <row r="564" spans="1:17" x14ac:dyDescent="0.35">
      <c r="A564" s="36" t="s">
        <v>23</v>
      </c>
      <c r="B564" s="31" t="s">
        <v>57</v>
      </c>
      <c r="C564" s="34" t="s">
        <v>58</v>
      </c>
      <c r="D564" s="37" t="s">
        <v>63</v>
      </c>
      <c r="E564" s="39">
        <v>7.7755183922850115</v>
      </c>
      <c r="F564" s="39">
        <v>8.7874978176135166</v>
      </c>
      <c r="G564" s="39">
        <v>9.9523452145768943</v>
      </c>
      <c r="H564" s="39">
        <v>11.27732208884477</v>
      </c>
      <c r="I564" s="39">
        <v>12.786600181503559</v>
      </c>
      <c r="J564" s="39">
        <v>14.504329156929264</v>
      </c>
      <c r="K564" s="39">
        <v>16.45744106103821</v>
      </c>
      <c r="L564" s="39">
        <v>18.681917593814035</v>
      </c>
      <c r="M564" s="39">
        <v>21.226632033974418</v>
      </c>
      <c r="N564" s="39">
        <v>24.147030958691662</v>
      </c>
      <c r="O564" s="39">
        <v>27.489864070678223</v>
      </c>
      <c r="P564" s="39">
        <v>31.311527062300019</v>
      </c>
      <c r="Q564" s="39">
        <v>35.692610374450922</v>
      </c>
    </row>
    <row r="565" spans="1:17" x14ac:dyDescent="0.35">
      <c r="A565" s="36" t="s">
        <v>23</v>
      </c>
      <c r="B565" s="31" t="s">
        <v>57</v>
      </c>
      <c r="C565" s="34" t="s">
        <v>58</v>
      </c>
      <c r="D565" s="37" t="s">
        <v>64</v>
      </c>
      <c r="E565" s="39">
        <v>7.365715784751643</v>
      </c>
      <c r="F565" s="39">
        <v>8.2405124202968363</v>
      </c>
      <c r="G565" s="39">
        <v>9.2521977149678634</v>
      </c>
      <c r="H565" s="39">
        <v>10.394717368436142</v>
      </c>
      <c r="I565" s="39">
        <v>11.689807942130155</v>
      </c>
      <c r="J565" s="39">
        <v>13.155976609793926</v>
      </c>
      <c r="K565" s="39">
        <v>14.819715838979274</v>
      </c>
      <c r="L565" s="39">
        <v>16.720620151432101</v>
      </c>
      <c r="M565" s="39">
        <v>18.877856715012172</v>
      </c>
      <c r="N565" s="39">
        <v>21.342508319913534</v>
      </c>
      <c r="O565" s="39">
        <v>24.145884233640015</v>
      </c>
      <c r="P565" s="39">
        <v>27.346969183002788</v>
      </c>
      <c r="Q565" s="39">
        <v>31.030342336657231</v>
      </c>
    </row>
    <row r="566" spans="1:17" x14ac:dyDescent="0.35">
      <c r="A566" s="36" t="s">
        <v>23</v>
      </c>
      <c r="B566" s="31" t="s">
        <v>57</v>
      </c>
      <c r="C566" s="34" t="s">
        <v>58</v>
      </c>
      <c r="D566" s="37" t="s">
        <v>65</v>
      </c>
      <c r="E566" s="39">
        <v>6.7885196402606374</v>
      </c>
      <c r="F566" s="39">
        <v>7.5520643408059431</v>
      </c>
      <c r="G566" s="39">
        <v>8.4100964325792305</v>
      </c>
      <c r="H566" s="39">
        <v>9.3712041808411968</v>
      </c>
      <c r="I566" s="39">
        <v>10.454495451492441</v>
      </c>
      <c r="J566" s="39">
        <v>11.67788159769607</v>
      </c>
      <c r="K566" s="39">
        <v>13.054799135907068</v>
      </c>
      <c r="L566" s="39">
        <v>14.622313030971313</v>
      </c>
      <c r="M566" s="39">
        <v>16.397793592963154</v>
      </c>
      <c r="N566" s="39">
        <v>18.403996591150896</v>
      </c>
      <c r="O566" s="39">
        <v>20.690663713265113</v>
      </c>
      <c r="P566" s="39">
        <v>23.281722816196933</v>
      </c>
      <c r="Q566" s="39">
        <v>26.232343733506479</v>
      </c>
    </row>
    <row r="567" spans="1:17" x14ac:dyDescent="0.35">
      <c r="A567" s="36" t="s">
        <v>23</v>
      </c>
      <c r="B567" s="31" t="s">
        <v>57</v>
      </c>
      <c r="C567" s="34" t="s">
        <v>58</v>
      </c>
      <c r="D567" s="37" t="s">
        <v>66</v>
      </c>
      <c r="E567" s="39">
        <v>12.386531348735966</v>
      </c>
      <c r="F567" s="39">
        <v>14.381264422894803</v>
      </c>
      <c r="G567" s="39">
        <v>16.711204387803196</v>
      </c>
      <c r="H567" s="39">
        <v>19.42925030812831</v>
      </c>
      <c r="I567" s="39">
        <v>22.596586921658037</v>
      </c>
      <c r="J567" s="39">
        <v>26.296121721447385</v>
      </c>
      <c r="K567" s="39">
        <v>30.641684768480214</v>
      </c>
      <c r="L567" s="39">
        <v>35.734513787631819</v>
      </c>
      <c r="M567" s="39">
        <v>41.720719822558785</v>
      </c>
      <c r="N567" s="39">
        <v>48.752267104696813</v>
      </c>
      <c r="O567" s="39">
        <v>57.002873478105705</v>
      </c>
      <c r="P567" s="39">
        <v>66.731629463978649</v>
      </c>
      <c r="Q567" s="39">
        <v>78.220521883438224</v>
      </c>
    </row>
    <row r="568" spans="1:17" x14ac:dyDescent="0.35">
      <c r="A568" s="36" t="s">
        <v>23</v>
      </c>
      <c r="B568" s="31" t="s">
        <v>57</v>
      </c>
      <c r="C568" s="34" t="s">
        <v>58</v>
      </c>
      <c r="D568" s="37" t="s">
        <v>67</v>
      </c>
      <c r="E568" s="39">
        <v>6.2176674229496829</v>
      </c>
      <c r="F568" s="39">
        <v>6.8320464633704985</v>
      </c>
      <c r="G568" s="39">
        <v>7.5215279743652772</v>
      </c>
      <c r="H568" s="39">
        <v>8.2812555904543323</v>
      </c>
      <c r="I568" s="39">
        <v>9.1216731796266632</v>
      </c>
      <c r="J568" s="39">
        <v>10.055706277820406</v>
      </c>
      <c r="K568" s="39">
        <v>11.09326737200446</v>
      </c>
      <c r="L568" s="39">
        <v>12.268576467447902</v>
      </c>
      <c r="M568" s="39">
        <v>13.578547316781183</v>
      </c>
      <c r="N568" s="39">
        <v>15.045648279875875</v>
      </c>
      <c r="O568" s="39">
        <v>16.697665141975335</v>
      </c>
      <c r="P568" s="39">
        <v>18.561564929038873</v>
      </c>
      <c r="Q568" s="39">
        <v>20.668795897394023</v>
      </c>
    </row>
    <row r="569" spans="1:17" x14ac:dyDescent="0.35">
      <c r="A569" s="36" t="s">
        <v>23</v>
      </c>
      <c r="B569" s="31" t="s">
        <v>57</v>
      </c>
      <c r="C569" s="34" t="s">
        <v>58</v>
      </c>
      <c r="D569" s="37" t="s">
        <v>68</v>
      </c>
      <c r="E569" s="39">
        <v>4.3473132753648898</v>
      </c>
      <c r="F569" s="39">
        <v>4.7586810993861501</v>
      </c>
      <c r="G569" s="39">
        <v>5.2135988690482851</v>
      </c>
      <c r="H569" s="39">
        <v>5.7153211479465247</v>
      </c>
      <c r="I569" s="39">
        <v>6.2674454780208713</v>
      </c>
      <c r="J569" s="39">
        <v>6.8773069442767065</v>
      </c>
      <c r="K569" s="39">
        <v>7.5570611573317468</v>
      </c>
      <c r="L569" s="39">
        <v>8.3111891920219723</v>
      </c>
      <c r="M569" s="39">
        <v>9.1514849874627355</v>
      </c>
      <c r="N569" s="39">
        <v>10.086069084997485</v>
      </c>
      <c r="O569" s="39">
        <v>11.123124840959182</v>
      </c>
      <c r="P569" s="39">
        <v>12.282783977357468</v>
      </c>
      <c r="Q569" s="39">
        <v>13.581699333049677</v>
      </c>
    </row>
    <row r="570" spans="1:17" x14ac:dyDescent="0.35">
      <c r="A570" s="36" t="s">
        <v>23</v>
      </c>
      <c r="B570" s="31" t="s">
        <v>57</v>
      </c>
      <c r="C570" s="32" t="s">
        <v>69</v>
      </c>
      <c r="D570" s="32" t="s">
        <v>69</v>
      </c>
      <c r="E570" s="30">
        <v>5.0100726282002528</v>
      </c>
      <c r="F570" s="30">
        <v>5.6322361560056429</v>
      </c>
      <c r="G570" s="30">
        <v>6.3435281862860835</v>
      </c>
      <c r="H570" s="30">
        <v>7.1452093274379651</v>
      </c>
      <c r="I570" s="30">
        <v>8.0516151087254695</v>
      </c>
      <c r="J570" s="30">
        <v>9.0803525756378303</v>
      </c>
      <c r="K570" s="30">
        <v>10.247650426094665</v>
      </c>
      <c r="L570" s="30">
        <v>11.593358352679568</v>
      </c>
      <c r="M570" s="30">
        <v>13.125364938504703</v>
      </c>
      <c r="N570" s="30">
        <v>14.876501485756364</v>
      </c>
      <c r="O570" s="30">
        <v>16.887373466433665</v>
      </c>
      <c r="P570" s="30">
        <v>19.200894456012609</v>
      </c>
      <c r="Q570" s="30">
        <v>21.867846752098959</v>
      </c>
    </row>
    <row r="571" spans="1:17" x14ac:dyDescent="0.35">
      <c r="A571" s="36" t="s">
        <v>23</v>
      </c>
      <c r="B571" s="31" t="s">
        <v>57</v>
      </c>
      <c r="C571" s="32" t="s">
        <v>70</v>
      </c>
      <c r="D571" s="32" t="s">
        <v>70</v>
      </c>
      <c r="E571" s="30">
        <v>21.163451532896627</v>
      </c>
      <c r="F571" s="30">
        <v>23.573387182915543</v>
      </c>
      <c r="G571" s="30">
        <v>26.294106218361225</v>
      </c>
      <c r="H571" s="30">
        <v>29.379307632099835</v>
      </c>
      <c r="I571" s="30">
        <v>32.859839539818033</v>
      </c>
      <c r="J571" s="30">
        <v>36.841763719416441</v>
      </c>
      <c r="K571" s="30">
        <v>41.326143142338509</v>
      </c>
      <c r="L571" s="30">
        <v>46.463424127102584</v>
      </c>
      <c r="M571" s="30">
        <v>52.314474779204879</v>
      </c>
      <c r="N571" s="30">
        <v>58.989515379161382</v>
      </c>
      <c r="O571" s="30">
        <v>66.651972560809128</v>
      </c>
      <c r="P571" s="30">
        <v>75.4693200089485</v>
      </c>
      <c r="Q571" s="30">
        <v>85.593419852596966</v>
      </c>
    </row>
    <row r="572" spans="1:17" x14ac:dyDescent="0.35">
      <c r="A572" s="36" t="s">
        <v>23</v>
      </c>
      <c r="B572" s="31" t="s">
        <v>57</v>
      </c>
      <c r="C572" s="32" t="s">
        <v>71</v>
      </c>
      <c r="D572" s="32" t="s">
        <v>71</v>
      </c>
      <c r="E572" s="30">
        <v>12.968819158087667</v>
      </c>
      <c r="F572" s="30">
        <v>14.289140934400207</v>
      </c>
      <c r="G572" s="30">
        <v>15.801090704774152</v>
      </c>
      <c r="H572" s="30">
        <v>17.484344485374308</v>
      </c>
      <c r="I572" s="30">
        <v>19.366230324509161</v>
      </c>
      <c r="J572" s="30">
        <v>21.466773308845006</v>
      </c>
      <c r="K572" s="30">
        <v>23.8174711415415</v>
      </c>
      <c r="L572" s="30">
        <v>26.468593948832595</v>
      </c>
      <c r="M572" s="30">
        <v>29.434609979005778</v>
      </c>
      <c r="N572" s="30">
        <v>32.778358279376803</v>
      </c>
      <c r="O572" s="30">
        <v>36.527977971157547</v>
      </c>
      <c r="P572" s="30">
        <v>40.751126966888791</v>
      </c>
      <c r="Q572" s="30">
        <v>45.548828771558647</v>
      </c>
    </row>
    <row r="573" spans="1:17" x14ac:dyDescent="0.35">
      <c r="A573" s="36" t="s">
        <v>23</v>
      </c>
      <c r="B573" s="31" t="s">
        <v>57</v>
      </c>
      <c r="C573" s="32" t="s">
        <v>72</v>
      </c>
      <c r="D573" s="32" t="s">
        <v>72</v>
      </c>
      <c r="E573" s="30">
        <v>19.105176061664025</v>
      </c>
      <c r="F573" s="30">
        <v>20.972142763624444</v>
      </c>
      <c r="G573" s="30">
        <v>23.045452115688082</v>
      </c>
      <c r="H573" s="30">
        <v>25.339046540198712</v>
      </c>
      <c r="I573" s="30">
        <v>27.894298368304138</v>
      </c>
      <c r="J573" s="30">
        <v>30.746900220180134</v>
      </c>
      <c r="K573" s="30">
        <v>33.918527506300919</v>
      </c>
      <c r="L573" s="30">
        <v>37.490706056437382</v>
      </c>
      <c r="M573" s="30">
        <v>41.489737593343477</v>
      </c>
      <c r="N573" s="30">
        <v>45.953639197132695</v>
      </c>
      <c r="O573" s="30">
        <v>50.9852404712625</v>
      </c>
      <c r="P573" s="30">
        <v>56.617733325902279</v>
      </c>
      <c r="Q573" s="30">
        <v>62.957792450691443</v>
      </c>
    </row>
    <row r="574" spans="1:17" x14ac:dyDescent="0.35">
      <c r="A574" s="36" t="s">
        <v>23</v>
      </c>
      <c r="B574" s="31" t="s">
        <v>57</v>
      </c>
      <c r="C574" s="32" t="s">
        <v>73</v>
      </c>
      <c r="D574" s="32" t="s">
        <v>73</v>
      </c>
      <c r="E574" s="30">
        <v>15.363658720397066</v>
      </c>
      <c r="F574" s="30">
        <v>16.800932294458569</v>
      </c>
      <c r="G574" s="30">
        <v>18.388988381644687</v>
      </c>
      <c r="H574" s="30">
        <v>20.138844828346461</v>
      </c>
      <c r="I574" s="30">
        <v>22.062682645564667</v>
      </c>
      <c r="J574" s="30">
        <v>24.185789611202637</v>
      </c>
      <c r="K574" s="30">
        <v>26.550304341196366</v>
      </c>
      <c r="L574" s="30">
        <v>29.171234426493886</v>
      </c>
      <c r="M574" s="30">
        <v>32.089192567620536</v>
      </c>
      <c r="N574" s="30">
        <v>35.331748325994354</v>
      </c>
      <c r="O574" s="30">
        <v>38.92657926962535</v>
      </c>
      <c r="P574" s="30">
        <v>42.943064624587926</v>
      </c>
      <c r="Q574" s="30">
        <v>47.438144773476679</v>
      </c>
    </row>
    <row r="575" spans="1:17" x14ac:dyDescent="0.35">
      <c r="A575" s="36" t="s">
        <v>23</v>
      </c>
      <c r="B575" s="31" t="s">
        <v>57</v>
      </c>
      <c r="C575" s="32" t="s">
        <v>74</v>
      </c>
      <c r="D575" s="32" t="s">
        <v>74</v>
      </c>
      <c r="E575" s="30">
        <v>42.794033926850986</v>
      </c>
      <c r="F575" s="30">
        <v>47.472479390872664</v>
      </c>
      <c r="G575" s="30">
        <v>52.783726084403796</v>
      </c>
      <c r="H575" s="30">
        <v>58.704973664103193</v>
      </c>
      <c r="I575" s="30">
        <v>65.322517555726719</v>
      </c>
      <c r="J575" s="30">
        <v>72.754612619680827</v>
      </c>
      <c r="K575" s="30">
        <v>81.157765564895655</v>
      </c>
      <c r="L575" s="30">
        <v>90.714000994119246</v>
      </c>
      <c r="M575" s="30">
        <v>101.47996118629401</v>
      </c>
      <c r="N575" s="30">
        <v>113.62004394599697</v>
      </c>
      <c r="O575" s="30">
        <v>127.43490195618025</v>
      </c>
      <c r="P575" s="30">
        <v>143.18911519943086</v>
      </c>
      <c r="Q575" s="30">
        <v>161.19452590482865</v>
      </c>
    </row>
    <row r="576" spans="1:17" x14ac:dyDescent="0.35">
      <c r="A576" s="36" t="s">
        <v>23</v>
      </c>
      <c r="B576" s="31" t="s">
        <v>57</v>
      </c>
      <c r="C576" s="32" t="s">
        <v>75</v>
      </c>
      <c r="D576" s="32" t="s">
        <v>75</v>
      </c>
      <c r="E576" s="30">
        <v>6.4042018888317083</v>
      </c>
      <c r="F576" s="30">
        <v>6.980229433629634</v>
      </c>
      <c r="G576" s="30">
        <v>7.6099787804145</v>
      </c>
      <c r="H576" s="30">
        <v>8.3009731067129451</v>
      </c>
      <c r="I576" s="30">
        <v>9.0622780930843199</v>
      </c>
      <c r="J576" s="30">
        <v>9.8997789439657762</v>
      </c>
      <c r="K576" s="30">
        <v>10.817420640697424</v>
      </c>
      <c r="L576" s="30">
        <v>11.829817492333113</v>
      </c>
      <c r="M576" s="30">
        <v>12.955355341608552</v>
      </c>
      <c r="N576" s="30">
        <v>14.196322768298673</v>
      </c>
      <c r="O576" s="30">
        <v>15.574995285331015</v>
      </c>
      <c r="P576" s="30">
        <v>17.103604429220532</v>
      </c>
      <c r="Q576" s="30">
        <v>18.800395129900586</v>
      </c>
    </row>
    <row r="577" spans="1:17" x14ac:dyDescent="0.35">
      <c r="A577" s="36" t="s">
        <v>23</v>
      </c>
      <c r="B577" s="31" t="s">
        <v>38</v>
      </c>
      <c r="C577" s="34" t="s">
        <v>76</v>
      </c>
      <c r="D577" s="34" t="s">
        <v>76</v>
      </c>
      <c r="E577" s="38">
        <v>86.577438084568229</v>
      </c>
      <c r="F577" s="38">
        <v>96.717366824199928</v>
      </c>
      <c r="G577" s="38">
        <v>108.29748522971232</v>
      </c>
      <c r="H577" s="38">
        <v>121.59573756469655</v>
      </c>
      <c r="I577" s="38">
        <v>136.76470044546588</v>
      </c>
      <c r="J577" s="38">
        <v>154.32278157708549</v>
      </c>
      <c r="K577" s="38">
        <v>174.24748184958244</v>
      </c>
      <c r="L577" s="38">
        <v>197.31971476054895</v>
      </c>
      <c r="M577" s="38">
        <v>223.84486698002655</v>
      </c>
      <c r="N577" s="38">
        <v>254.43424137767323</v>
      </c>
      <c r="O577" s="38">
        <v>289.89180299278513</v>
      </c>
      <c r="P577" s="38">
        <v>331.09210429428316</v>
      </c>
      <c r="Q577" s="38">
        <v>378.77261421487003</v>
      </c>
    </row>
    <row r="578" spans="1:17" x14ac:dyDescent="0.35">
      <c r="A578" s="36" t="s">
        <v>23</v>
      </c>
      <c r="B578" s="31" t="s">
        <v>38</v>
      </c>
      <c r="C578" s="32" t="s">
        <v>77</v>
      </c>
      <c r="D578" s="32" t="s">
        <v>77</v>
      </c>
      <c r="E578" s="30">
        <v>78.230520228315598</v>
      </c>
      <c r="F578" s="30">
        <v>87.421823943303764</v>
      </c>
      <c r="G578" s="30">
        <v>97.792647919369074</v>
      </c>
      <c r="H578" s="30">
        <v>109.45875836678577</v>
      </c>
      <c r="I578" s="30">
        <v>122.66079753501857</v>
      </c>
      <c r="J578" s="30">
        <v>137.62961298372889</v>
      </c>
      <c r="K578" s="30">
        <v>154.54735909744383</v>
      </c>
      <c r="L578" s="30">
        <v>173.8790657986444</v>
      </c>
      <c r="M578" s="30">
        <v>195.86378023564433</v>
      </c>
      <c r="N578" s="30">
        <v>220.80899769698109</v>
      </c>
      <c r="O578" s="30">
        <v>249.35132542866472</v>
      </c>
      <c r="P578" s="30">
        <v>281.8274755228212</v>
      </c>
      <c r="Q578" s="30">
        <v>318.95814040837496</v>
      </c>
    </row>
    <row r="579" spans="1:17" x14ac:dyDescent="0.35">
      <c r="A579" s="36" t="s">
        <v>23</v>
      </c>
      <c r="B579" s="31" t="s">
        <v>38</v>
      </c>
      <c r="C579" s="32" t="s">
        <v>78</v>
      </c>
      <c r="D579" s="32" t="s">
        <v>78</v>
      </c>
      <c r="E579" s="30">
        <v>14.513461766674553</v>
      </c>
      <c r="F579" s="30">
        <v>16.13622792289426</v>
      </c>
      <c r="G579" s="30">
        <v>17.979743692204703</v>
      </c>
      <c r="H579" s="30">
        <v>20.047552399791918</v>
      </c>
      <c r="I579" s="30">
        <v>22.369340720475783</v>
      </c>
      <c r="J579" s="30">
        <v>24.987725695172113</v>
      </c>
      <c r="K579" s="30">
        <v>27.931526882475495</v>
      </c>
      <c r="L579" s="30">
        <v>31.253642865202806</v>
      </c>
      <c r="M579" s="30">
        <v>35.019555626575951</v>
      </c>
      <c r="N579" s="30">
        <v>39.267335559449641</v>
      </c>
      <c r="O579" s="30">
        <v>44.078801908439701</v>
      </c>
      <c r="P579" s="30">
        <v>49.535847313112306</v>
      </c>
      <c r="Q579" s="30">
        <v>55.755411997318269</v>
      </c>
    </row>
    <row r="580" spans="1:17" x14ac:dyDescent="0.35">
      <c r="A580" s="36" t="s">
        <v>23</v>
      </c>
      <c r="B580" s="31" t="s">
        <v>38</v>
      </c>
      <c r="C580" s="32" t="s">
        <v>79</v>
      </c>
      <c r="D580" s="32" t="s">
        <v>79</v>
      </c>
      <c r="E580" s="30">
        <v>25.085390775927095</v>
      </c>
      <c r="F580" s="30">
        <v>27.793796716409108</v>
      </c>
      <c r="G580" s="30">
        <v>30.805636554180385</v>
      </c>
      <c r="H580" s="30">
        <v>34.153936014689975</v>
      </c>
      <c r="I580" s="30">
        <v>37.877863251742582</v>
      </c>
      <c r="J580" s="30">
        <v>42.032378467026412</v>
      </c>
      <c r="K580" s="30">
        <v>46.689445818171457</v>
      </c>
      <c r="L580" s="30">
        <v>51.889420169231201</v>
      </c>
      <c r="M580" s="30">
        <v>57.745979664682473</v>
      </c>
      <c r="N580" s="30">
        <v>64.354128775660129</v>
      </c>
      <c r="O580" s="30">
        <v>71.802933575826003</v>
      </c>
      <c r="P580" s="30">
        <v>80.162455648123952</v>
      </c>
      <c r="Q580" s="30">
        <v>89.635509661757794</v>
      </c>
    </row>
    <row r="581" spans="1:17" x14ac:dyDescent="0.35">
      <c r="A581" s="36" t="s">
        <v>23</v>
      </c>
      <c r="B581" s="31" t="s">
        <v>38</v>
      </c>
      <c r="C581" s="32" t="s">
        <v>80</v>
      </c>
      <c r="D581" s="32" t="s">
        <v>80</v>
      </c>
      <c r="E581" s="30">
        <v>11.868735634694069</v>
      </c>
      <c r="F581" s="30">
        <v>12.998927959257085</v>
      </c>
      <c r="G581" s="30">
        <v>14.269965116237296</v>
      </c>
      <c r="H581" s="30">
        <v>15.669549414536467</v>
      </c>
      <c r="I581" s="30">
        <v>17.214959500245701</v>
      </c>
      <c r="J581" s="30">
        <v>18.930860646997068</v>
      </c>
      <c r="K581" s="30">
        <v>20.850441301367351</v>
      </c>
      <c r="L581" s="30">
        <v>23.011557933825447</v>
      </c>
      <c r="M581" s="30">
        <v>25.418103433684458</v>
      </c>
      <c r="N581" s="30">
        <v>28.100474770154207</v>
      </c>
      <c r="O581" s="30">
        <v>31.120933634831772</v>
      </c>
      <c r="P581" s="30">
        <v>34.52945973363483</v>
      </c>
      <c r="Q581" s="30">
        <v>38.38451084440139</v>
      </c>
    </row>
    <row r="582" spans="1:17" x14ac:dyDescent="0.35">
      <c r="A582" s="36" t="s">
        <v>23</v>
      </c>
      <c r="B582" s="31" t="s">
        <v>81</v>
      </c>
      <c r="C582" s="34" t="s">
        <v>82</v>
      </c>
      <c r="D582" s="34" t="s">
        <v>82</v>
      </c>
      <c r="E582" s="38">
        <v>186.04978856861842</v>
      </c>
      <c r="F582" s="38">
        <v>207.1041636868917</v>
      </c>
      <c r="G582" s="38">
        <v>230.8449645128776</v>
      </c>
      <c r="H582" s="38">
        <v>257.70734918460681</v>
      </c>
      <c r="I582" s="38">
        <v>288.07263930841629</v>
      </c>
      <c r="J582" s="38">
        <v>322.726104213616</v>
      </c>
      <c r="K582" s="38">
        <v>361.840181460986</v>
      </c>
      <c r="L582" s="38">
        <v>406.61346759316166</v>
      </c>
      <c r="M582" s="38">
        <v>457.67834876339384</v>
      </c>
      <c r="N582" s="38">
        <v>515.88477956626127</v>
      </c>
      <c r="O582" s="38">
        <v>582.75456139597384</v>
      </c>
      <c r="P582" s="38">
        <v>659.42778115393628</v>
      </c>
      <c r="Q582" s="38">
        <v>747.35285157079829</v>
      </c>
    </row>
    <row r="583" spans="1:17" x14ac:dyDescent="0.35">
      <c r="A583" s="36" t="s">
        <v>23</v>
      </c>
      <c r="B583" s="31" t="s">
        <v>81</v>
      </c>
      <c r="C583" s="32" t="s">
        <v>83</v>
      </c>
      <c r="D583" s="32" t="s">
        <v>83</v>
      </c>
      <c r="E583" s="30">
        <v>30.225757921561136</v>
      </c>
      <c r="F583" s="30">
        <v>33.963979679172461</v>
      </c>
      <c r="G583" s="30">
        <v>38.300513998826219</v>
      </c>
      <c r="H583" s="30">
        <v>43.218184575893893</v>
      </c>
      <c r="I583" s="30">
        <v>48.81502214453225</v>
      </c>
      <c r="J583" s="30">
        <v>55.177255156393969</v>
      </c>
      <c r="K583" s="30">
        <v>62.426073488054577</v>
      </c>
      <c r="L583" s="30">
        <v>70.739933934291102</v>
      </c>
      <c r="M583" s="30">
        <v>80.213937177219904</v>
      </c>
      <c r="N583" s="30">
        <v>91.080398613657039</v>
      </c>
      <c r="O583" s="30">
        <v>103.49123614457349</v>
      </c>
      <c r="P583" s="30">
        <v>117.71956135803916</v>
      </c>
      <c r="Q583" s="30">
        <v>134.15333555592412</v>
      </c>
    </row>
    <row r="584" spans="1:17" x14ac:dyDescent="0.35">
      <c r="A584" s="36" t="s">
        <v>33</v>
      </c>
      <c r="B584" s="31" t="s">
        <v>40</v>
      </c>
      <c r="C584" s="32" t="s">
        <v>41</v>
      </c>
      <c r="D584" s="32" t="s">
        <v>41</v>
      </c>
      <c r="E584" s="30">
        <v>134.39456368775387</v>
      </c>
      <c r="F584" s="30">
        <v>142.81066169610773</v>
      </c>
      <c r="G584" s="30">
        <v>152.054685495467</v>
      </c>
      <c r="H584" s="30">
        <v>161.91050131412638</v>
      </c>
      <c r="I584" s="30">
        <v>172.4824164853116</v>
      </c>
      <c r="J584" s="30">
        <v>183.90206551065688</v>
      </c>
      <c r="K584" s="30">
        <v>196.22199838724976</v>
      </c>
      <c r="L584" s="30">
        <v>209.91014146662985</v>
      </c>
      <c r="M584" s="30">
        <v>224.72664186317442</v>
      </c>
      <c r="N584" s="30">
        <v>240.87459741351708</v>
      </c>
      <c r="O584" s="30">
        <v>258.60556921966844</v>
      </c>
      <c r="P584" s="30">
        <v>278.11396165747175</v>
      </c>
      <c r="Q584" s="30">
        <v>299.62247999472038</v>
      </c>
    </row>
    <row r="585" spans="1:17" x14ac:dyDescent="0.35">
      <c r="A585" s="36" t="s">
        <v>33</v>
      </c>
      <c r="B585" s="31" t="s">
        <v>40</v>
      </c>
      <c r="C585" s="32" t="s">
        <v>42</v>
      </c>
      <c r="D585" s="32" t="s">
        <v>42</v>
      </c>
      <c r="E585" s="30">
        <v>40.984937510951951</v>
      </c>
      <c r="F585" s="30">
        <v>44.945275936209988</v>
      </c>
      <c r="G585" s="30">
        <v>49.396522066638539</v>
      </c>
      <c r="H585" s="30">
        <v>54.316998415375053</v>
      </c>
      <c r="I585" s="30">
        <v>59.765682827378669</v>
      </c>
      <c r="J585" s="30">
        <v>65.791132344824874</v>
      </c>
      <c r="K585" s="30">
        <v>72.445039622974676</v>
      </c>
      <c r="L585" s="30">
        <v>79.808720555714956</v>
      </c>
      <c r="M585" s="30">
        <v>88.00446736638817</v>
      </c>
      <c r="N585" s="30">
        <v>97.162344581682873</v>
      </c>
      <c r="O585" s="30">
        <v>107.35625651380823</v>
      </c>
      <c r="P585" s="30">
        <v>118.68239259248527</v>
      </c>
      <c r="Q585" s="30">
        <v>131.31006333923185</v>
      </c>
    </row>
    <row r="586" spans="1:17" x14ac:dyDescent="0.35">
      <c r="A586" s="36" t="s">
        <v>33</v>
      </c>
      <c r="B586" s="31" t="s">
        <v>40</v>
      </c>
      <c r="C586" s="32" t="s">
        <v>43</v>
      </c>
      <c r="D586" s="32" t="s">
        <v>43</v>
      </c>
      <c r="E586" s="30">
        <v>29.747608666864448</v>
      </c>
      <c r="F586" s="30">
        <v>31.815487709670297</v>
      </c>
      <c r="G586" s="30">
        <v>34.094146168999444</v>
      </c>
      <c r="H586" s="30">
        <v>36.53901662587878</v>
      </c>
      <c r="I586" s="30">
        <v>39.17664493462064</v>
      </c>
      <c r="J586" s="30">
        <v>42.040435337152786</v>
      </c>
      <c r="K586" s="30">
        <v>45.146535329007598</v>
      </c>
      <c r="L586" s="30">
        <v>48.607029458868375</v>
      </c>
      <c r="M586" s="30">
        <v>52.372945779515071</v>
      </c>
      <c r="N586" s="30">
        <v>56.49720045823689</v>
      </c>
      <c r="O586" s="30">
        <v>61.045372947460699</v>
      </c>
      <c r="P586" s="30">
        <v>66.071157815521104</v>
      </c>
      <c r="Q586" s="30">
        <v>71.636257764044501</v>
      </c>
    </row>
    <row r="587" spans="1:17" x14ac:dyDescent="0.35">
      <c r="A587" s="36" t="s">
        <v>33</v>
      </c>
      <c r="B587" s="31" t="s">
        <v>40</v>
      </c>
      <c r="C587" s="32" t="s">
        <v>44</v>
      </c>
      <c r="D587" s="32" t="s">
        <v>44</v>
      </c>
      <c r="E587" s="30">
        <v>21.008801689506932</v>
      </c>
      <c r="F587" s="30">
        <v>22.62688285608932</v>
      </c>
      <c r="G587" s="30">
        <v>24.404485452788826</v>
      </c>
      <c r="H587" s="30">
        <v>26.368583134874743</v>
      </c>
      <c r="I587" s="30">
        <v>28.520668201835871</v>
      </c>
      <c r="J587" s="30">
        <v>30.925694371193945</v>
      </c>
      <c r="K587" s="30">
        <v>33.550255296139738</v>
      </c>
      <c r="L587" s="30">
        <v>36.484472037012758</v>
      </c>
      <c r="M587" s="30">
        <v>39.734318262447339</v>
      </c>
      <c r="N587" s="30">
        <v>43.339858166523463</v>
      </c>
      <c r="O587" s="30">
        <v>47.372281677715051</v>
      </c>
      <c r="P587" s="30">
        <v>51.893305058682003</v>
      </c>
      <c r="Q587" s="30">
        <v>56.942276047329187</v>
      </c>
    </row>
    <row r="588" spans="1:17" x14ac:dyDescent="0.35">
      <c r="A588" s="36" t="s">
        <v>33</v>
      </c>
      <c r="B588" s="31" t="s">
        <v>40</v>
      </c>
      <c r="C588" s="32" t="s">
        <v>45</v>
      </c>
      <c r="D588" s="32" t="s">
        <v>45</v>
      </c>
      <c r="E588" s="30">
        <v>15.210050516434904</v>
      </c>
      <c r="F588" s="30">
        <v>16.40923501662569</v>
      </c>
      <c r="G588" s="30">
        <v>17.707457204589904</v>
      </c>
      <c r="H588" s="30">
        <v>19.118695847421051</v>
      </c>
      <c r="I588" s="30">
        <v>20.659836227984865</v>
      </c>
      <c r="J588" s="30">
        <v>22.339738847053066</v>
      </c>
      <c r="K588" s="30">
        <v>24.162426636462389</v>
      </c>
      <c r="L588" s="30">
        <v>26.155484263094809</v>
      </c>
      <c r="M588" s="30">
        <v>28.353603664155553</v>
      </c>
      <c r="N588" s="30">
        <v>30.754709401626283</v>
      </c>
      <c r="O588" s="30">
        <v>33.399955713064635</v>
      </c>
      <c r="P588" s="30">
        <v>36.307135084042493</v>
      </c>
      <c r="Q588" s="30">
        <v>39.505900788280549</v>
      </c>
    </row>
    <row r="589" spans="1:17" x14ac:dyDescent="0.35">
      <c r="A589" s="36" t="s">
        <v>33</v>
      </c>
      <c r="B589" s="31" t="s">
        <v>40</v>
      </c>
      <c r="C589" s="32" t="s">
        <v>46</v>
      </c>
      <c r="D589" s="32" t="s">
        <v>46</v>
      </c>
      <c r="E589" s="30">
        <v>79.453633782765422</v>
      </c>
      <c r="F589" s="30">
        <v>87.78609524072813</v>
      </c>
      <c r="G589" s="30">
        <v>97.016430317188608</v>
      </c>
      <c r="H589" s="30">
        <v>107.27376730273235</v>
      </c>
      <c r="I589" s="30">
        <v>118.7133869996791</v>
      </c>
      <c r="J589" s="30">
        <v>131.45642609369926</v>
      </c>
      <c r="K589" s="30">
        <v>145.60375341273598</v>
      </c>
      <c r="L589" s="30">
        <v>161.40412471477714</v>
      </c>
      <c r="M589" s="30">
        <v>179.17002071359286</v>
      </c>
      <c r="N589" s="30">
        <v>199.00678248902398</v>
      </c>
      <c r="O589" s="30">
        <v>221.30380322784282</v>
      </c>
      <c r="P589" s="30">
        <v>246.32702880536723</v>
      </c>
      <c r="Q589" s="30">
        <v>274.44116124565022</v>
      </c>
    </row>
    <row r="590" spans="1:17" x14ac:dyDescent="0.35">
      <c r="A590" s="36" t="s">
        <v>33</v>
      </c>
      <c r="B590" s="31" t="s">
        <v>40</v>
      </c>
      <c r="C590" s="32" t="s">
        <v>47</v>
      </c>
      <c r="D590" s="32" t="s">
        <v>47</v>
      </c>
      <c r="E590" s="30">
        <v>5.6557055722174114</v>
      </c>
      <c r="F590" s="30">
        <v>6.150666688688406</v>
      </c>
      <c r="G590" s="30">
        <v>6.703926954346719</v>
      </c>
      <c r="H590" s="30">
        <v>7.3120532049021749</v>
      </c>
      <c r="I590" s="30">
        <v>7.9812399813621937</v>
      </c>
      <c r="J590" s="30">
        <v>8.7215531223806924</v>
      </c>
      <c r="K590" s="30">
        <v>9.5371417318642493</v>
      </c>
      <c r="L590" s="30">
        <v>10.43975701831901</v>
      </c>
      <c r="M590" s="30">
        <v>11.44405560062515</v>
      </c>
      <c r="N590" s="30">
        <v>12.554147617078234</v>
      </c>
      <c r="O590" s="30">
        <v>13.787407707033555</v>
      </c>
      <c r="P590" s="30">
        <v>15.159341562381332</v>
      </c>
      <c r="Q590" s="30">
        <v>16.694393221097219</v>
      </c>
    </row>
    <row r="591" spans="1:17" x14ac:dyDescent="0.35">
      <c r="A591" s="36" t="s">
        <v>33</v>
      </c>
      <c r="B591" s="31" t="s">
        <v>49</v>
      </c>
      <c r="C591" s="34" t="s">
        <v>50</v>
      </c>
      <c r="D591" s="34" t="s">
        <v>50</v>
      </c>
      <c r="E591" s="38">
        <v>81.536714114175652</v>
      </c>
      <c r="F591" s="38">
        <v>88.048800817977906</v>
      </c>
      <c r="G591" s="38">
        <v>95.207388668372403</v>
      </c>
      <c r="H591" s="38">
        <v>102.88893236994539</v>
      </c>
      <c r="I591" s="38">
        <v>111.28734251054857</v>
      </c>
      <c r="J591" s="38">
        <v>120.29687740856036</v>
      </c>
      <c r="K591" s="38">
        <v>130.15720502667841</v>
      </c>
      <c r="L591" s="38">
        <v>140.91097315327335</v>
      </c>
      <c r="M591" s="38">
        <v>152.77167464379852</v>
      </c>
      <c r="N591" s="38">
        <v>165.72778216254505</v>
      </c>
      <c r="O591" s="38">
        <v>179.92643596435983</v>
      </c>
      <c r="P591" s="38">
        <v>195.40196194407292</v>
      </c>
      <c r="Q591" s="38">
        <v>212.39200973515688</v>
      </c>
    </row>
    <row r="592" spans="1:17" x14ac:dyDescent="0.35">
      <c r="A592" s="36" t="s">
        <v>33</v>
      </c>
      <c r="B592" s="31" t="s">
        <v>49</v>
      </c>
      <c r="C592" s="32" t="s">
        <v>51</v>
      </c>
      <c r="D592" s="32" t="s">
        <v>51</v>
      </c>
      <c r="E592" s="30">
        <v>95.59287473590733</v>
      </c>
      <c r="F592" s="30">
        <v>104.53788109401195</v>
      </c>
      <c r="G592" s="30">
        <v>114.54016005474077</v>
      </c>
      <c r="H592" s="30">
        <v>125.50958533121891</v>
      </c>
      <c r="I592" s="30">
        <v>137.58944175245401</v>
      </c>
      <c r="J592" s="30">
        <v>150.95753411680388</v>
      </c>
      <c r="K592" s="30">
        <v>165.74284185633394</v>
      </c>
      <c r="L592" s="30">
        <v>182.43482495193766</v>
      </c>
      <c r="M592" s="30">
        <v>200.95864473080709</v>
      </c>
      <c r="N592" s="30">
        <v>221.61873426186122</v>
      </c>
      <c r="O592" s="30">
        <v>244.79173795399959</v>
      </c>
      <c r="P592" s="30">
        <v>270.83477301071798</v>
      </c>
      <c r="Q592" s="30">
        <v>300.16313052945384</v>
      </c>
    </row>
    <row r="593" spans="1:17" x14ac:dyDescent="0.35">
      <c r="A593" s="36" t="s">
        <v>33</v>
      </c>
      <c r="B593" s="31" t="s">
        <v>49</v>
      </c>
      <c r="C593" s="32" t="s">
        <v>52</v>
      </c>
      <c r="D593" s="32" t="s">
        <v>52</v>
      </c>
      <c r="E593" s="30">
        <v>28.417468638373467</v>
      </c>
      <c r="F593" s="30">
        <v>30.347281490896872</v>
      </c>
      <c r="G593" s="30">
        <v>32.481219941947387</v>
      </c>
      <c r="H593" s="30">
        <v>34.783880667641867</v>
      </c>
      <c r="I593" s="30">
        <v>37.274161649908855</v>
      </c>
      <c r="J593" s="30">
        <v>39.961559672507626</v>
      </c>
      <c r="K593" s="30">
        <v>42.85546023437886</v>
      </c>
      <c r="L593" s="30">
        <v>45.980708987532722</v>
      </c>
      <c r="M593" s="30">
        <v>49.382023354158036</v>
      </c>
      <c r="N593" s="30">
        <v>53.10255242345584</v>
      </c>
      <c r="O593" s="30">
        <v>57.148783637665403</v>
      </c>
      <c r="P593" s="30">
        <v>61.536709643195785</v>
      </c>
      <c r="Q593" s="30">
        <v>66.316827233572397</v>
      </c>
    </row>
    <row r="594" spans="1:17" x14ac:dyDescent="0.35">
      <c r="A594" s="36" t="s">
        <v>33</v>
      </c>
      <c r="B594" s="31" t="s">
        <v>49</v>
      </c>
      <c r="C594" s="32" t="s">
        <v>53</v>
      </c>
      <c r="D594" s="32" t="s">
        <v>53</v>
      </c>
      <c r="E594" s="30">
        <v>54.279041681872151</v>
      </c>
      <c r="F594" s="30">
        <v>58.37605744635264</v>
      </c>
      <c r="G594" s="30">
        <v>62.872353617249466</v>
      </c>
      <c r="H594" s="30">
        <v>67.835649956286062</v>
      </c>
      <c r="I594" s="30">
        <v>73.267719632808735</v>
      </c>
      <c r="J594" s="30">
        <v>79.333345162087795</v>
      </c>
      <c r="K594" s="30">
        <v>85.944041679451104</v>
      </c>
      <c r="L594" s="30">
        <v>93.328248646926895</v>
      </c>
      <c r="M594" s="30">
        <v>101.49784842203105</v>
      </c>
      <c r="N594" s="30">
        <v>110.551722653699</v>
      </c>
      <c r="O594" s="30">
        <v>120.66757398818368</v>
      </c>
      <c r="P594" s="30">
        <v>131.99795345226852</v>
      </c>
      <c r="Q594" s="30">
        <v>144.63763480888215</v>
      </c>
    </row>
    <row r="595" spans="1:17" x14ac:dyDescent="0.35">
      <c r="A595" s="36" t="s">
        <v>33</v>
      </c>
      <c r="B595" s="31" t="s">
        <v>49</v>
      </c>
      <c r="C595" s="32" t="s">
        <v>54</v>
      </c>
      <c r="D595" s="32" t="s">
        <v>54</v>
      </c>
      <c r="E595" s="30">
        <v>20.076190168784915</v>
      </c>
      <c r="F595" s="30">
        <v>21.179468454389269</v>
      </c>
      <c r="G595" s="30">
        <v>22.376042635660699</v>
      </c>
      <c r="H595" s="30">
        <v>23.68316988867188</v>
      </c>
      <c r="I595" s="30">
        <v>25.093523024423508</v>
      </c>
      <c r="J595" s="30">
        <v>26.655873152510157</v>
      </c>
      <c r="K595" s="30">
        <v>28.329916324634937</v>
      </c>
      <c r="L595" s="30">
        <v>30.182486631828858</v>
      </c>
      <c r="M595" s="30">
        <v>32.20501924418371</v>
      </c>
      <c r="N595" s="30">
        <v>34.416749367887284</v>
      </c>
      <c r="O595" s="30">
        <v>36.859556581934513</v>
      </c>
      <c r="P595" s="30">
        <v>39.563994216089583</v>
      </c>
      <c r="Q595" s="30">
        <v>42.540416843175137</v>
      </c>
    </row>
    <row r="596" spans="1:17" x14ac:dyDescent="0.35">
      <c r="A596" s="36" t="s">
        <v>33</v>
      </c>
      <c r="B596" s="31" t="s">
        <v>49</v>
      </c>
      <c r="C596" s="32" t="s">
        <v>55</v>
      </c>
      <c r="D596" s="32" t="s">
        <v>55</v>
      </c>
      <c r="E596" s="30">
        <v>35.552474015967562</v>
      </c>
      <c r="F596" s="30">
        <v>38.484655125921783</v>
      </c>
      <c r="G596" s="30">
        <v>41.718023132645484</v>
      </c>
      <c r="H596" s="30">
        <v>45.303126124591067</v>
      </c>
      <c r="I596" s="30">
        <v>49.247716309964851</v>
      </c>
      <c r="J596" s="30">
        <v>53.669238753996559</v>
      </c>
      <c r="K596" s="30">
        <v>58.516763316702985</v>
      </c>
      <c r="L596" s="30">
        <v>63.953725378833276</v>
      </c>
      <c r="M596" s="30">
        <v>69.99929123901849</v>
      </c>
      <c r="N596" s="30">
        <v>76.732995073774745</v>
      </c>
      <c r="O596" s="30">
        <v>84.290999881658294</v>
      </c>
      <c r="P596" s="30">
        <v>92.795252641750494</v>
      </c>
      <c r="Q596" s="30">
        <v>102.33003604747728</v>
      </c>
    </row>
    <row r="597" spans="1:17" x14ac:dyDescent="0.35">
      <c r="A597" s="36" t="s">
        <v>33</v>
      </c>
      <c r="B597" s="31" t="s">
        <v>57</v>
      </c>
      <c r="C597" s="34" t="s">
        <v>58</v>
      </c>
      <c r="D597" s="37" t="s">
        <v>59</v>
      </c>
      <c r="E597" s="39">
        <v>19.262323080261183</v>
      </c>
      <c r="F597" s="39">
        <v>21.278736905060256</v>
      </c>
      <c r="G597" s="39">
        <v>23.748882447386052</v>
      </c>
      <c r="H597" s="39">
        <v>26.456032780134336</v>
      </c>
      <c r="I597" s="39">
        <v>29.474834659056711</v>
      </c>
      <c r="J597" s="39">
        <v>32.865172107437331</v>
      </c>
      <c r="K597" s="39">
        <v>36.500537830635011</v>
      </c>
      <c r="L597" s="39">
        <v>40.911852626882876</v>
      </c>
      <c r="M597" s="39">
        <v>45.697438697891613</v>
      </c>
      <c r="N597" s="39">
        <v>50.997739582259555</v>
      </c>
      <c r="O597" s="39">
        <v>57.015608530061002</v>
      </c>
      <c r="P597" s="39">
        <v>63.975709102483506</v>
      </c>
      <c r="Q597" s="39">
        <v>71.680429330150673</v>
      </c>
    </row>
    <row r="598" spans="1:17" x14ac:dyDescent="0.35">
      <c r="A598" s="36" t="s">
        <v>33</v>
      </c>
      <c r="B598" s="31" t="s">
        <v>57</v>
      </c>
      <c r="C598" s="34" t="s">
        <v>58</v>
      </c>
      <c r="D598" s="37" t="s">
        <v>60</v>
      </c>
      <c r="E598" s="39">
        <v>12.193700842995717</v>
      </c>
      <c r="F598" s="39">
        <v>12.984644230469625</v>
      </c>
      <c r="G598" s="39">
        <v>13.878878743567002</v>
      </c>
      <c r="H598" s="39">
        <v>14.844643447118228</v>
      </c>
      <c r="I598" s="39">
        <v>15.894013328256504</v>
      </c>
      <c r="J598" s="39">
        <v>17.030780674096004</v>
      </c>
      <c r="K598" s="39">
        <v>18.266560154345772</v>
      </c>
      <c r="L598" s="39">
        <v>19.624998917614899</v>
      </c>
      <c r="M598" s="39">
        <v>21.099139584400167</v>
      </c>
      <c r="N598" s="39">
        <v>22.716530430168216</v>
      </c>
      <c r="O598" s="39">
        <v>24.475940849278118</v>
      </c>
      <c r="P598" s="39">
        <v>26.401502448052216</v>
      </c>
      <c r="Q598" s="39">
        <v>28.534460634611158</v>
      </c>
    </row>
    <row r="599" spans="1:17" x14ac:dyDescent="0.35">
      <c r="A599" s="36" t="s">
        <v>33</v>
      </c>
      <c r="B599" s="31" t="s">
        <v>57</v>
      </c>
      <c r="C599" s="34" t="s">
        <v>58</v>
      </c>
      <c r="D599" s="37" t="s">
        <v>61</v>
      </c>
      <c r="E599" s="39">
        <v>14.749441307657028</v>
      </c>
      <c r="F599" s="39">
        <v>16.299429903784421</v>
      </c>
      <c r="G599" s="39">
        <v>18.030879967363358</v>
      </c>
      <c r="H599" s="39">
        <v>19.958242292834903</v>
      </c>
      <c r="I599" s="39">
        <v>22.117922673496313</v>
      </c>
      <c r="J599" s="39">
        <v>24.542758756076214</v>
      </c>
      <c r="K599" s="39">
        <v>27.255230259488322</v>
      </c>
      <c r="L599" s="39">
        <v>30.326456633371752</v>
      </c>
      <c r="M599" s="39">
        <v>33.784726977536685</v>
      </c>
      <c r="N599" s="39">
        <v>37.668551188124233</v>
      </c>
      <c r="O599" s="39">
        <v>42.070515994402292</v>
      </c>
      <c r="P599" s="39">
        <v>47.028126420653223</v>
      </c>
      <c r="Q599" s="39">
        <v>52.640819586727986</v>
      </c>
    </row>
    <row r="600" spans="1:17" x14ac:dyDescent="0.35">
      <c r="A600" s="36" t="s">
        <v>33</v>
      </c>
      <c r="B600" s="31" t="s">
        <v>57</v>
      </c>
      <c r="C600" s="34" t="s">
        <v>58</v>
      </c>
      <c r="D600" s="37" t="s">
        <v>62</v>
      </c>
      <c r="E600" s="39">
        <v>19.114422711407222</v>
      </c>
      <c r="F600" s="39">
        <v>21.047131714984523</v>
      </c>
      <c r="G600" s="39">
        <v>23.181023672860931</v>
      </c>
      <c r="H600" s="39">
        <v>25.544756380557811</v>
      </c>
      <c r="I600" s="39">
        <v>28.172803225146861</v>
      </c>
      <c r="J600" s="39">
        <v>31.091040802365466</v>
      </c>
      <c r="K600" s="39">
        <v>34.32017187052287</v>
      </c>
      <c r="L600" s="39">
        <v>37.915444551326999</v>
      </c>
      <c r="M600" s="39">
        <v>41.946292098416791</v>
      </c>
      <c r="N600" s="39">
        <v>46.432671987492824</v>
      </c>
      <c r="O600" s="39">
        <v>51.460499836468465</v>
      </c>
      <c r="P600" s="39">
        <v>57.085772105307278</v>
      </c>
      <c r="Q600" s="39">
        <v>63.386555154401435</v>
      </c>
    </row>
    <row r="601" spans="1:17" x14ac:dyDescent="0.35">
      <c r="A601" s="36" t="s">
        <v>33</v>
      </c>
      <c r="B601" s="31" t="s">
        <v>57</v>
      </c>
      <c r="C601" s="34" t="s">
        <v>58</v>
      </c>
      <c r="D601" s="37" t="s">
        <v>63</v>
      </c>
      <c r="E601" s="39">
        <v>11.529687838034835</v>
      </c>
      <c r="F601" s="39">
        <v>12.592854517392182</v>
      </c>
      <c r="G601" s="39">
        <v>13.766293425825374</v>
      </c>
      <c r="H601" s="39">
        <v>15.057831318003501</v>
      </c>
      <c r="I601" s="39">
        <v>16.47612425071372</v>
      </c>
      <c r="J601" s="39">
        <v>18.03957159417342</v>
      </c>
      <c r="K601" s="39">
        <v>19.77904886402813</v>
      </c>
      <c r="L601" s="39">
        <v>21.705066305284021</v>
      </c>
      <c r="M601" s="39">
        <v>23.847131211085571</v>
      </c>
      <c r="N601" s="39">
        <v>26.224910364575582</v>
      </c>
      <c r="O601" s="39">
        <v>28.858050712392163</v>
      </c>
      <c r="P601" s="39">
        <v>31.797014173522633</v>
      </c>
      <c r="Q601" s="39">
        <v>35.082801865807937</v>
      </c>
    </row>
    <row r="602" spans="1:17" x14ac:dyDescent="0.35">
      <c r="A602" s="36" t="s">
        <v>33</v>
      </c>
      <c r="B602" s="31" t="s">
        <v>57</v>
      </c>
      <c r="C602" s="34" t="s">
        <v>58</v>
      </c>
      <c r="D602" s="37" t="s">
        <v>64</v>
      </c>
      <c r="E602" s="39">
        <v>9.5787384966405149</v>
      </c>
      <c r="F602" s="39">
        <v>10.375078434751837</v>
      </c>
      <c r="G602" s="39">
        <v>11.262895770582965</v>
      </c>
      <c r="H602" s="39">
        <v>12.235252932764643</v>
      </c>
      <c r="I602" s="39">
        <v>13.301422522565131</v>
      </c>
      <c r="J602" s="39">
        <v>14.476968963262108</v>
      </c>
      <c r="K602" s="39">
        <v>15.767373427769373</v>
      </c>
      <c r="L602" s="39">
        <v>17.19058319268963</v>
      </c>
      <c r="M602" s="39">
        <v>18.769027042580305</v>
      </c>
      <c r="N602" s="39">
        <v>20.507460649092611</v>
      </c>
      <c r="O602" s="39">
        <v>22.432211160286631</v>
      </c>
      <c r="P602" s="39">
        <v>24.566123149415237</v>
      </c>
      <c r="Q602" s="39">
        <v>26.946136926932756</v>
      </c>
    </row>
    <row r="603" spans="1:17" x14ac:dyDescent="0.35">
      <c r="A603" s="36" t="s">
        <v>33</v>
      </c>
      <c r="B603" s="31" t="s">
        <v>57</v>
      </c>
      <c r="C603" s="34" t="s">
        <v>58</v>
      </c>
      <c r="D603" s="37" t="s">
        <v>65</v>
      </c>
      <c r="E603" s="39">
        <v>8.7529454609812216</v>
      </c>
      <c r="F603" s="39">
        <v>9.4312117686624148</v>
      </c>
      <c r="G603" s="39">
        <v>10.171201169943663</v>
      </c>
      <c r="H603" s="39">
        <v>10.975719700752387</v>
      </c>
      <c r="I603" s="39">
        <v>11.847944308435286</v>
      </c>
      <c r="J603" s="39">
        <v>12.797800284567883</v>
      </c>
      <c r="K603" s="39">
        <v>13.843437874076473</v>
      </c>
      <c r="L603" s="39">
        <v>14.987673904815068</v>
      </c>
      <c r="M603" s="39">
        <v>16.246165851566698</v>
      </c>
      <c r="N603" s="39">
        <v>17.626896109298581</v>
      </c>
      <c r="O603" s="39">
        <v>19.137255153694014</v>
      </c>
      <c r="P603" s="39">
        <v>20.804510054455204</v>
      </c>
      <c r="Q603" s="39">
        <v>22.648105782418909</v>
      </c>
    </row>
    <row r="604" spans="1:17" x14ac:dyDescent="0.35">
      <c r="A604" s="36" t="s">
        <v>33</v>
      </c>
      <c r="B604" s="31" t="s">
        <v>57</v>
      </c>
      <c r="C604" s="34" t="s">
        <v>58</v>
      </c>
      <c r="D604" s="37" t="s">
        <v>66</v>
      </c>
      <c r="E604" s="39">
        <v>19.300636011879817</v>
      </c>
      <c r="F604" s="39">
        <v>21.642012149112382</v>
      </c>
      <c r="G604" s="39">
        <v>24.313020500301441</v>
      </c>
      <c r="H604" s="39">
        <v>27.315826651317856</v>
      </c>
      <c r="I604" s="39">
        <v>30.70253371131437</v>
      </c>
      <c r="J604" s="39">
        <v>34.537161381590806</v>
      </c>
      <c r="K604" s="39">
        <v>38.877803281908434</v>
      </c>
      <c r="L604" s="39">
        <v>43.871539367587076</v>
      </c>
      <c r="M604" s="39">
        <v>49.542966162275242</v>
      </c>
      <c r="N604" s="39">
        <v>56.010528365463436</v>
      </c>
      <c r="O604" s="39">
        <v>63.420683080698751</v>
      </c>
      <c r="P604" s="39">
        <v>71.9270062653585</v>
      </c>
      <c r="Q604" s="39">
        <v>81.710919452501358</v>
      </c>
    </row>
    <row r="605" spans="1:17" x14ac:dyDescent="0.35">
      <c r="A605" s="36" t="s">
        <v>33</v>
      </c>
      <c r="B605" s="31" t="s">
        <v>57</v>
      </c>
      <c r="C605" s="34" t="s">
        <v>58</v>
      </c>
      <c r="D605" s="37" t="s">
        <v>67</v>
      </c>
      <c r="E605" s="39">
        <v>9.8994328581632498</v>
      </c>
      <c r="F605" s="39">
        <v>10.504602049176581</v>
      </c>
      <c r="G605" s="39">
        <v>11.172354490742277</v>
      </c>
      <c r="H605" s="39">
        <v>11.891052911231977</v>
      </c>
      <c r="I605" s="39">
        <v>12.665572543000645</v>
      </c>
      <c r="J605" s="39">
        <v>13.506224577843335</v>
      </c>
      <c r="K605" s="39">
        <v>14.412904050238149</v>
      </c>
      <c r="L605" s="39">
        <v>15.396706673003925</v>
      </c>
      <c r="M605" s="39">
        <v>16.471639497869155</v>
      </c>
      <c r="N605" s="39">
        <v>17.634833228730852</v>
      </c>
      <c r="O605" s="39">
        <v>18.901924434390502</v>
      </c>
      <c r="P605" s="39">
        <v>20.284082986767359</v>
      </c>
      <c r="Q605" s="39">
        <v>21.802903307809832</v>
      </c>
    </row>
    <row r="606" spans="1:17" x14ac:dyDescent="0.35">
      <c r="A606" s="36" t="s">
        <v>33</v>
      </c>
      <c r="B606" s="31" t="s">
        <v>57</v>
      </c>
      <c r="C606" s="34" t="s">
        <v>58</v>
      </c>
      <c r="D606" s="37" t="s">
        <v>68</v>
      </c>
      <c r="E606" s="39">
        <v>7.3803561882167861</v>
      </c>
      <c r="F606" s="39">
        <v>7.784931927620323</v>
      </c>
      <c r="G606" s="39">
        <v>8.2306490309713194</v>
      </c>
      <c r="H606" s="39">
        <v>8.7081460067482759</v>
      </c>
      <c r="I606" s="39">
        <v>9.2203667068503492</v>
      </c>
      <c r="J606" s="39">
        <v>9.7741346571672807</v>
      </c>
      <c r="K606" s="39">
        <v>10.368565290748277</v>
      </c>
      <c r="L606" s="39">
        <v>11.010842658241936</v>
      </c>
      <c r="M606" s="39">
        <v>11.71005291398475</v>
      </c>
      <c r="N606" s="39">
        <v>12.463058278471674</v>
      </c>
      <c r="O606" s="39">
        <v>13.279860006028381</v>
      </c>
      <c r="P606" s="39">
        <v>14.16707216319436</v>
      </c>
      <c r="Q606" s="39">
        <v>15.138418448587506</v>
      </c>
    </row>
    <row r="607" spans="1:17" x14ac:dyDescent="0.35">
      <c r="A607" s="36" t="s">
        <v>33</v>
      </c>
      <c r="B607" s="31" t="s">
        <v>57</v>
      </c>
      <c r="C607" s="32" t="s">
        <v>69</v>
      </c>
      <c r="D607" s="32" t="s">
        <v>69</v>
      </c>
      <c r="E607" s="30">
        <v>8.7232942922153622</v>
      </c>
      <c r="F607" s="30">
        <v>9.4743019591999769</v>
      </c>
      <c r="G607" s="30">
        <v>10.300763325704878</v>
      </c>
      <c r="H607" s="30">
        <v>11.206164989573885</v>
      </c>
      <c r="I607" s="30">
        <v>12.205914078533089</v>
      </c>
      <c r="J607" s="30">
        <v>13.31221461754434</v>
      </c>
      <c r="K607" s="30">
        <v>14.530608291290072</v>
      </c>
      <c r="L607" s="30">
        <v>15.891954563194069</v>
      </c>
      <c r="M607" s="30">
        <v>17.402310344143288</v>
      </c>
      <c r="N607" s="30">
        <v>19.072275063025092</v>
      </c>
      <c r="O607" s="30">
        <v>20.938778122790925</v>
      </c>
      <c r="P607" s="30">
        <v>23.008466409015124</v>
      </c>
      <c r="Q607" s="30">
        <v>25.317408274680876</v>
      </c>
    </row>
    <row r="608" spans="1:17" x14ac:dyDescent="0.35">
      <c r="A608" s="36" t="s">
        <v>33</v>
      </c>
      <c r="B608" s="31" t="s">
        <v>57</v>
      </c>
      <c r="C608" s="32" t="s">
        <v>70</v>
      </c>
      <c r="D608" s="32" t="s">
        <v>70</v>
      </c>
      <c r="E608" s="30">
        <v>27.909373557609285</v>
      </c>
      <c r="F608" s="30">
        <v>30.264004692191634</v>
      </c>
      <c r="G608" s="30">
        <v>32.825573945010994</v>
      </c>
      <c r="H608" s="30">
        <v>35.62306357041809</v>
      </c>
      <c r="I608" s="30">
        <v>38.691439244431962</v>
      </c>
      <c r="J608" s="30">
        <v>42.051323952037428</v>
      </c>
      <c r="K608" s="30">
        <v>45.714622340354289</v>
      </c>
      <c r="L608" s="30">
        <v>49.738024444010627</v>
      </c>
      <c r="M608" s="30">
        <v>54.192856800606187</v>
      </c>
      <c r="N608" s="30">
        <v>59.081582164720302</v>
      </c>
      <c r="O608" s="30">
        <v>64.489706266840841</v>
      </c>
      <c r="P608" s="30">
        <v>70.459316181949575</v>
      </c>
      <c r="Q608" s="30">
        <v>77.056309269677826</v>
      </c>
    </row>
    <row r="609" spans="1:17" x14ac:dyDescent="0.35">
      <c r="A609" s="36" t="s">
        <v>33</v>
      </c>
      <c r="B609" s="31" t="s">
        <v>57</v>
      </c>
      <c r="C609" s="32" t="s">
        <v>71</v>
      </c>
      <c r="D609" s="32" t="s">
        <v>71</v>
      </c>
      <c r="E609" s="30">
        <v>18.112470590043817</v>
      </c>
      <c r="F609" s="30">
        <v>19.372459626447263</v>
      </c>
      <c r="G609" s="30">
        <v>20.727776413726481</v>
      </c>
      <c r="H609" s="30">
        <v>22.184698546760448</v>
      </c>
      <c r="I609" s="30">
        <v>23.751623397448988</v>
      </c>
      <c r="J609" s="30">
        <v>25.444618769143421</v>
      </c>
      <c r="K609" s="30">
        <v>27.286666808824325</v>
      </c>
      <c r="L609" s="30">
        <v>29.27780004441216</v>
      </c>
      <c r="M609" s="30">
        <v>31.457925237022508</v>
      </c>
      <c r="N609" s="30">
        <v>33.849735950726462</v>
      </c>
      <c r="O609" s="30">
        <v>36.467822801212051</v>
      </c>
      <c r="P609" s="30">
        <v>39.313056619745439</v>
      </c>
      <c r="Q609" s="30">
        <v>42.449077458364144</v>
      </c>
    </row>
    <row r="610" spans="1:17" x14ac:dyDescent="0.35">
      <c r="A610" s="36" t="s">
        <v>33</v>
      </c>
      <c r="B610" s="31" t="s">
        <v>57</v>
      </c>
      <c r="C610" s="32" t="s">
        <v>72</v>
      </c>
      <c r="D610" s="32" t="s">
        <v>72</v>
      </c>
      <c r="E610" s="30">
        <v>30.405451540903389</v>
      </c>
      <c r="F610" s="30">
        <v>32.357413360461777</v>
      </c>
      <c r="G610" s="30">
        <v>34.4435446974203</v>
      </c>
      <c r="H610" s="30">
        <v>36.684220991978286</v>
      </c>
      <c r="I610" s="30">
        <v>39.104104690717918</v>
      </c>
      <c r="J610" s="30">
        <v>41.711122839574948</v>
      </c>
      <c r="K610" s="30">
        <v>44.503501380782446</v>
      </c>
      <c r="L610" s="30">
        <v>47.522707677890899</v>
      </c>
      <c r="M610" s="30">
        <v>50.820624409131547</v>
      </c>
      <c r="N610" s="30">
        <v>54.380126129068103</v>
      </c>
      <c r="O610" s="30">
        <v>58.261087270041727</v>
      </c>
      <c r="P610" s="30">
        <v>62.479049363983322</v>
      </c>
      <c r="Q610" s="30">
        <v>67.068705491546012</v>
      </c>
    </row>
    <row r="611" spans="1:17" x14ac:dyDescent="0.35">
      <c r="A611" s="36" t="s">
        <v>33</v>
      </c>
      <c r="B611" s="31" t="s">
        <v>57</v>
      </c>
      <c r="C611" s="32" t="s">
        <v>73</v>
      </c>
      <c r="D611" s="32" t="s">
        <v>73</v>
      </c>
      <c r="E611" s="30">
        <v>26.306681976424173</v>
      </c>
      <c r="F611" s="30">
        <v>27.809569464133684</v>
      </c>
      <c r="G611" s="30">
        <v>29.40933659289762</v>
      </c>
      <c r="H611" s="30">
        <v>31.110759824845569</v>
      </c>
      <c r="I611" s="30">
        <v>32.92127084844153</v>
      </c>
      <c r="J611" s="30">
        <v>34.858487299229161</v>
      </c>
      <c r="K611" s="30">
        <v>36.948573484166417</v>
      </c>
      <c r="L611" s="30">
        <v>39.185280991188279</v>
      </c>
      <c r="M611" s="30">
        <v>41.615873186029681</v>
      </c>
      <c r="N611" s="30">
        <v>44.262510653778854</v>
      </c>
      <c r="O611" s="30">
        <v>47.13555266135139</v>
      </c>
      <c r="P611" s="30">
        <v>50.226945557462621</v>
      </c>
      <c r="Q611" s="30">
        <v>53.608988837801625</v>
      </c>
    </row>
    <row r="612" spans="1:17" x14ac:dyDescent="0.35">
      <c r="A612" s="36" t="s">
        <v>33</v>
      </c>
      <c r="B612" s="31" t="s">
        <v>57</v>
      </c>
      <c r="C612" s="32" t="s">
        <v>74</v>
      </c>
      <c r="D612" s="32" t="s">
        <v>74</v>
      </c>
      <c r="E612" s="30">
        <v>74.700262898013293</v>
      </c>
      <c r="F612" s="30">
        <v>80.412145763899517</v>
      </c>
      <c r="G612" s="30">
        <v>86.59264808961926</v>
      </c>
      <c r="H612" s="30">
        <v>93.276535094978016</v>
      </c>
      <c r="I612" s="30">
        <v>100.50828206039148</v>
      </c>
      <c r="J612" s="30">
        <v>108.3658632325795</v>
      </c>
      <c r="K612" s="30">
        <v>116.95859417352196</v>
      </c>
      <c r="L612" s="30">
        <v>126.30010320178326</v>
      </c>
      <c r="M612" s="30">
        <v>136.57622359924915</v>
      </c>
      <c r="N612" s="30">
        <v>147.90267510500095</v>
      </c>
      <c r="O612" s="30">
        <v>160.36254096666519</v>
      </c>
      <c r="P612" s="30">
        <v>173.98047870186707</v>
      </c>
      <c r="Q612" s="30">
        <v>189.0593262617605</v>
      </c>
    </row>
    <row r="613" spans="1:17" x14ac:dyDescent="0.35">
      <c r="A613" s="36" t="s">
        <v>33</v>
      </c>
      <c r="B613" s="31" t="s">
        <v>57</v>
      </c>
      <c r="C613" s="32" t="s">
        <v>75</v>
      </c>
      <c r="D613" s="32" t="s">
        <v>75</v>
      </c>
      <c r="E613" s="30">
        <v>8.5360817750480518</v>
      </c>
      <c r="F613" s="30">
        <v>8.9137766767711391</v>
      </c>
      <c r="G613" s="30">
        <v>9.321931376095165</v>
      </c>
      <c r="H613" s="30">
        <v>9.7666684052923571</v>
      </c>
      <c r="I613" s="30">
        <v>10.243703409372118</v>
      </c>
      <c r="J613" s="30">
        <v>10.771801118272865</v>
      </c>
      <c r="K613" s="30">
        <v>11.332951033734096</v>
      </c>
      <c r="L613" s="30">
        <v>11.952693761119546</v>
      </c>
      <c r="M613" s="30">
        <v>12.625659636109257</v>
      </c>
      <c r="N613" s="30">
        <v>13.357554877691401</v>
      </c>
      <c r="O613" s="30">
        <v>14.16260915999103</v>
      </c>
      <c r="P613" s="30">
        <v>15.050090872718455</v>
      </c>
      <c r="Q613" s="30">
        <v>16.021166316573385</v>
      </c>
    </row>
    <row r="614" spans="1:17" x14ac:dyDescent="0.35">
      <c r="A614" s="36" t="s">
        <v>33</v>
      </c>
      <c r="B614" s="31" t="s">
        <v>38</v>
      </c>
      <c r="C614" s="34" t="s">
        <v>76</v>
      </c>
      <c r="D614" s="34" t="s">
        <v>76</v>
      </c>
      <c r="E614" s="38">
        <v>146.41154495732954</v>
      </c>
      <c r="F614" s="38">
        <v>159.28179060996823</v>
      </c>
      <c r="G614" s="38">
        <v>173.65546694548269</v>
      </c>
      <c r="H614" s="38">
        <v>189.42533790486718</v>
      </c>
      <c r="I614" s="38">
        <v>206.73755780056314</v>
      </c>
      <c r="J614" s="38">
        <v>225.79129061068573</v>
      </c>
      <c r="K614" s="38">
        <v>246.75327754505292</v>
      </c>
      <c r="L614" s="38">
        <v>270.08586565274027</v>
      </c>
      <c r="M614" s="38">
        <v>296.00995515552142</v>
      </c>
      <c r="N614" s="38">
        <v>324.8894495696286</v>
      </c>
      <c r="O614" s="38">
        <v>357.06471402992179</v>
      </c>
      <c r="P614" s="38">
        <v>393.13629193507535</v>
      </c>
      <c r="Q614" s="38">
        <v>433.50912951062469</v>
      </c>
    </row>
    <row r="615" spans="1:17" x14ac:dyDescent="0.35">
      <c r="A615" s="36" t="s">
        <v>33</v>
      </c>
      <c r="B615" s="31" t="s">
        <v>38</v>
      </c>
      <c r="C615" s="32" t="s">
        <v>77</v>
      </c>
      <c r="D615" s="32" t="s">
        <v>77</v>
      </c>
      <c r="E615" s="30">
        <v>116.15216410360986</v>
      </c>
      <c r="F615" s="30">
        <v>125.26083275532609</v>
      </c>
      <c r="G615" s="30">
        <v>135.22656328894095</v>
      </c>
      <c r="H615" s="30">
        <v>146.07504528604071</v>
      </c>
      <c r="I615" s="30">
        <v>157.98631608246671</v>
      </c>
      <c r="J615" s="30">
        <v>171.09355036468307</v>
      </c>
      <c r="K615" s="30">
        <v>185.44015873389</v>
      </c>
      <c r="L615" s="30">
        <v>201.39100002312534</v>
      </c>
      <c r="M615" s="30">
        <v>218.98591721136663</v>
      </c>
      <c r="N615" s="30">
        <v>238.32022136513643</v>
      </c>
      <c r="O615" s="30">
        <v>259.81495600359762</v>
      </c>
      <c r="P615" s="30">
        <v>283.50298161095196</v>
      </c>
      <c r="Q615" s="30">
        <v>309.7779716069968</v>
      </c>
    </row>
    <row r="616" spans="1:17" x14ac:dyDescent="0.35">
      <c r="A616" s="36" t="s">
        <v>33</v>
      </c>
      <c r="B616" s="31" t="s">
        <v>38</v>
      </c>
      <c r="C616" s="32" t="s">
        <v>78</v>
      </c>
      <c r="D616" s="32" t="s">
        <v>78</v>
      </c>
      <c r="E616" s="30">
        <v>17.020791370377427</v>
      </c>
      <c r="F616" s="30">
        <v>18.251922741391201</v>
      </c>
      <c r="G616" s="30">
        <v>19.59290469261493</v>
      </c>
      <c r="H616" s="30">
        <v>21.045432169606013</v>
      </c>
      <c r="I616" s="30">
        <v>22.633373708303552</v>
      </c>
      <c r="J616" s="30">
        <v>24.37332012963158</v>
      </c>
      <c r="K616" s="30">
        <v>26.2686702629079</v>
      </c>
      <c r="L616" s="30">
        <v>28.368246370651928</v>
      </c>
      <c r="M616" s="30">
        <v>30.673956203709341</v>
      </c>
      <c r="N616" s="30">
        <v>33.195388043186732</v>
      </c>
      <c r="O616" s="30">
        <v>35.987238103753377</v>
      </c>
      <c r="P616" s="30">
        <v>39.049160861672988</v>
      </c>
      <c r="Q616" s="30">
        <v>42.430453423541088</v>
      </c>
    </row>
    <row r="617" spans="1:17" x14ac:dyDescent="0.35">
      <c r="A617" s="36" t="s">
        <v>33</v>
      </c>
      <c r="B617" s="31" t="s">
        <v>38</v>
      </c>
      <c r="C617" s="32" t="s">
        <v>79</v>
      </c>
      <c r="D617" s="32" t="s">
        <v>79</v>
      </c>
      <c r="E617" s="30">
        <v>31.261385397706949</v>
      </c>
      <c r="F617" s="30">
        <v>33.311777658965575</v>
      </c>
      <c r="G617" s="30">
        <v>35.566837563458975</v>
      </c>
      <c r="H617" s="30">
        <v>37.977697248145937</v>
      </c>
      <c r="I617" s="30">
        <v>40.570098722196292</v>
      </c>
      <c r="J617" s="30">
        <v>43.376493072192638</v>
      </c>
      <c r="K617" s="30">
        <v>46.411032711872799</v>
      </c>
      <c r="L617" s="30">
        <v>49.786265763373095</v>
      </c>
      <c r="M617" s="30">
        <v>53.448110997944717</v>
      </c>
      <c r="N617" s="30">
        <v>57.447223592566395</v>
      </c>
      <c r="O617" s="30">
        <v>61.846368043097165</v>
      </c>
      <c r="P617" s="30">
        <v>66.695321679262236</v>
      </c>
      <c r="Q617" s="30">
        <v>72.05118372970081</v>
      </c>
    </row>
    <row r="618" spans="1:17" x14ac:dyDescent="0.35">
      <c r="A618" s="36" t="s">
        <v>33</v>
      </c>
      <c r="B618" s="31" t="s">
        <v>38</v>
      </c>
      <c r="C618" s="32" t="s">
        <v>80</v>
      </c>
      <c r="D618" s="32" t="s">
        <v>80</v>
      </c>
      <c r="E618" s="30">
        <v>15.609415597471161</v>
      </c>
      <c r="F618" s="30">
        <v>16.437981378468454</v>
      </c>
      <c r="G618" s="30">
        <v>17.33588116952151</v>
      </c>
      <c r="H618" s="30">
        <v>18.316103236650722</v>
      </c>
      <c r="I618" s="30">
        <v>19.372529344643276</v>
      </c>
      <c r="J618" s="30">
        <v>20.542391449768505</v>
      </c>
      <c r="K618" s="30">
        <v>21.794011162710756</v>
      </c>
      <c r="L618" s="30">
        <v>23.178351704526357</v>
      </c>
      <c r="M618" s="30">
        <v>24.688113681356455</v>
      </c>
      <c r="N618" s="30">
        <v>26.33735755717067</v>
      </c>
      <c r="O618" s="30">
        <v>28.157370826223485</v>
      </c>
      <c r="P618" s="30">
        <v>30.170566488988598</v>
      </c>
      <c r="Q618" s="30">
        <v>32.383794129490539</v>
      </c>
    </row>
    <row r="619" spans="1:17" x14ac:dyDescent="0.35">
      <c r="A619" s="36" t="s">
        <v>33</v>
      </c>
      <c r="B619" s="31" t="s">
        <v>81</v>
      </c>
      <c r="C619" s="34" t="s">
        <v>82</v>
      </c>
      <c r="D619" s="34" t="s">
        <v>82</v>
      </c>
      <c r="E619" s="38">
        <v>285.19896732072459</v>
      </c>
      <c r="F619" s="38">
        <v>307.75166886641074</v>
      </c>
      <c r="G619" s="38">
        <v>332.5662633647442</v>
      </c>
      <c r="H619" s="38">
        <v>359.61393477214864</v>
      </c>
      <c r="I619" s="38">
        <v>389.20188400843551</v>
      </c>
      <c r="J619" s="38">
        <v>421.71241525267027</v>
      </c>
      <c r="K619" s="38">
        <v>457.27416277066777</v>
      </c>
      <c r="L619" s="38">
        <v>496.80928188150034</v>
      </c>
      <c r="M619" s="38">
        <v>540.51215341211196</v>
      </c>
      <c r="N619" s="38">
        <v>588.77398704626034</v>
      </c>
      <c r="O619" s="38">
        <v>642.46873235050396</v>
      </c>
      <c r="P619" s="38">
        <v>702.16020194392945</v>
      </c>
      <c r="Q619" s="38">
        <v>768.53798294069736</v>
      </c>
    </row>
    <row r="620" spans="1:17" x14ac:dyDescent="0.35">
      <c r="A620" s="36" t="s">
        <v>33</v>
      </c>
      <c r="B620" s="31" t="s">
        <v>81</v>
      </c>
      <c r="C620" s="32" t="s">
        <v>83</v>
      </c>
      <c r="D620" s="32" t="s">
        <v>83</v>
      </c>
      <c r="E620" s="30">
        <v>41.25633410577035</v>
      </c>
      <c r="F620" s="30">
        <v>44.79263627770883</v>
      </c>
      <c r="G620" s="30">
        <v>48.811390295274848</v>
      </c>
      <c r="H620" s="30">
        <v>53.225681073161908</v>
      </c>
      <c r="I620" s="30">
        <v>58.09799164973748</v>
      </c>
      <c r="J620" s="30">
        <v>63.46463037429131</v>
      </c>
      <c r="K620" s="30">
        <v>69.392987645766681</v>
      </c>
      <c r="L620" s="30">
        <v>76.000447632916632</v>
      </c>
      <c r="M620" s="30">
        <v>83.293899837786569</v>
      </c>
      <c r="N620" s="30">
        <v>91.415653081428417</v>
      </c>
      <c r="O620" s="30">
        <v>100.40191465608947</v>
      </c>
      <c r="P620" s="30">
        <v>110.3941206320217</v>
      </c>
      <c r="Q620" s="30">
        <v>121.61454945965659</v>
      </c>
    </row>
    <row r="621" spans="1:17" x14ac:dyDescent="0.35">
      <c r="A621" s="36" t="s">
        <v>36</v>
      </c>
      <c r="B621" s="31" t="s">
        <v>40</v>
      </c>
      <c r="C621" s="32" t="s">
        <v>41</v>
      </c>
      <c r="D621" s="32" t="s">
        <v>41</v>
      </c>
      <c r="E621" s="30">
        <v>69.714078694663272</v>
      </c>
      <c r="F621" s="30">
        <v>74.555939773188115</v>
      </c>
      <c r="G621" s="30">
        <v>79.924635473666669</v>
      </c>
      <c r="H621" s="30">
        <v>85.703812836637553</v>
      </c>
      <c r="I621" s="30">
        <v>91.94766618215327</v>
      </c>
      <c r="J621" s="30">
        <v>98.742949144355819</v>
      </c>
      <c r="K621" s="30">
        <v>106.21071573015678</v>
      </c>
      <c r="L621" s="30">
        <v>114.48211863589263</v>
      </c>
      <c r="M621" s="30">
        <v>123.5043018567486</v>
      </c>
      <c r="N621" s="30">
        <v>133.35485229473352</v>
      </c>
      <c r="O621" s="30">
        <v>144.25216155562234</v>
      </c>
      <c r="P621" s="30">
        <v>156.33385645061944</v>
      </c>
      <c r="Q621" s="30">
        <v>169.75888336098015</v>
      </c>
    </row>
    <row r="622" spans="1:17" x14ac:dyDescent="0.35">
      <c r="A622" s="36" t="s">
        <v>36</v>
      </c>
      <c r="B622" s="31" t="s">
        <v>40</v>
      </c>
      <c r="C622" s="32" t="s">
        <v>42</v>
      </c>
      <c r="D622" s="32" t="s">
        <v>42</v>
      </c>
      <c r="E622" s="30">
        <v>19.976341466413054</v>
      </c>
      <c r="F622" s="30">
        <v>22.022482839794073</v>
      </c>
      <c r="G622" s="30">
        <v>24.324606416342473</v>
      </c>
      <c r="H622" s="30">
        <v>26.869531823404781</v>
      </c>
      <c r="I622" s="30">
        <v>29.69353929671691</v>
      </c>
      <c r="J622" s="30">
        <v>32.841456411753079</v>
      </c>
      <c r="K622" s="30">
        <v>36.348849650311138</v>
      </c>
      <c r="L622" s="30">
        <v>40.331388718969954</v>
      </c>
      <c r="M622" s="30">
        <v>44.783606649315274</v>
      </c>
      <c r="N622" s="30">
        <v>49.784229923718769</v>
      </c>
      <c r="O622" s="30">
        <v>55.430594182526548</v>
      </c>
      <c r="P622" s="30">
        <v>61.818570238337394</v>
      </c>
      <c r="Q622" s="30">
        <v>69.060182506061636</v>
      </c>
    </row>
    <row r="623" spans="1:17" x14ac:dyDescent="0.35">
      <c r="A623" s="36" t="s">
        <v>36</v>
      </c>
      <c r="B623" s="31" t="s">
        <v>40</v>
      </c>
      <c r="C623" s="32" t="s">
        <v>43</v>
      </c>
      <c r="D623" s="32" t="s">
        <v>43</v>
      </c>
      <c r="E623" s="30">
        <v>15.859422875070274</v>
      </c>
      <c r="F623" s="30">
        <v>17.092925228358443</v>
      </c>
      <c r="G623" s="30">
        <v>18.458379391541097</v>
      </c>
      <c r="H623" s="30">
        <v>19.934542462058428</v>
      </c>
      <c r="I623" s="30">
        <v>21.538271461703108</v>
      </c>
      <c r="J623" s="30">
        <v>23.290680286957301</v>
      </c>
      <c r="K623" s="30">
        <v>25.203934144694916</v>
      </c>
      <c r="L623" s="30">
        <v>27.34408580552325</v>
      </c>
      <c r="M623" s="30">
        <v>29.68856527791543</v>
      </c>
      <c r="N623" s="30">
        <v>32.271795090702668</v>
      </c>
      <c r="O623" s="30">
        <v>35.136424979818187</v>
      </c>
      <c r="P623" s="30">
        <v>38.319497135881953</v>
      </c>
      <c r="Q623" s="30">
        <v>41.863744507876717</v>
      </c>
    </row>
    <row r="624" spans="1:17" x14ac:dyDescent="0.35">
      <c r="A624" s="36" t="s">
        <v>36</v>
      </c>
      <c r="B624" s="31" t="s">
        <v>40</v>
      </c>
      <c r="C624" s="32" t="s">
        <v>44</v>
      </c>
      <c r="D624" s="32" t="s">
        <v>44</v>
      </c>
      <c r="E624" s="30">
        <v>11.447304587645545</v>
      </c>
      <c r="F624" s="30">
        <v>12.516239880598672</v>
      </c>
      <c r="G624" s="30">
        <v>13.688417403531332</v>
      </c>
      <c r="H624" s="30">
        <v>14.978340078023699</v>
      </c>
      <c r="I624" s="30">
        <v>16.403473195212939</v>
      </c>
      <c r="J624" s="30">
        <v>17.975740775474389</v>
      </c>
      <c r="K624" s="30">
        <v>19.703688978295613</v>
      </c>
      <c r="L624" s="30">
        <v>21.615400244634198</v>
      </c>
      <c r="M624" s="30">
        <v>23.746196006625222</v>
      </c>
      <c r="N624" s="30">
        <v>26.102329521009132</v>
      </c>
      <c r="O624" s="30">
        <v>28.726874070656649</v>
      </c>
      <c r="P624" s="30">
        <v>31.644909850336397</v>
      </c>
      <c r="Q624" s="30">
        <v>34.892947842776167</v>
      </c>
    </row>
    <row r="625" spans="1:17" x14ac:dyDescent="0.35">
      <c r="A625" s="36" t="s">
        <v>36</v>
      </c>
      <c r="B625" s="31" t="s">
        <v>40</v>
      </c>
      <c r="C625" s="32" t="s">
        <v>45</v>
      </c>
      <c r="D625" s="32" t="s">
        <v>45</v>
      </c>
      <c r="E625" s="30">
        <v>7.1104964226685246</v>
      </c>
      <c r="F625" s="30">
        <v>7.6941371686087328</v>
      </c>
      <c r="G625" s="30">
        <v>8.3453489625300055</v>
      </c>
      <c r="H625" s="30">
        <v>9.0541718473047759</v>
      </c>
      <c r="I625" s="30">
        <v>9.8281432883499633</v>
      </c>
      <c r="J625" s="30">
        <v>10.678594686888863</v>
      </c>
      <c r="K625" s="30">
        <v>11.621053242271556</v>
      </c>
      <c r="L625" s="30">
        <v>12.672825211704541</v>
      </c>
      <c r="M625" s="30">
        <v>13.831591737424775</v>
      </c>
      <c r="N625" s="30">
        <v>15.109453870664113</v>
      </c>
      <c r="O625" s="30">
        <v>16.534956422554103</v>
      </c>
      <c r="P625" s="30">
        <v>18.128635852320301</v>
      </c>
      <c r="Q625" s="30">
        <v>19.914352326317314</v>
      </c>
    </row>
    <row r="626" spans="1:17" x14ac:dyDescent="0.35">
      <c r="A626" s="36" t="s">
        <v>36</v>
      </c>
      <c r="B626" s="31" t="s">
        <v>40</v>
      </c>
      <c r="C626" s="32" t="s">
        <v>46</v>
      </c>
      <c r="D626" s="32" t="s">
        <v>46</v>
      </c>
      <c r="E626" s="30">
        <v>39.106710269537125</v>
      </c>
      <c r="F626" s="30">
        <v>43.390627239359951</v>
      </c>
      <c r="G626" s="30">
        <v>48.235243344866603</v>
      </c>
      <c r="H626" s="30">
        <v>53.625028123841524</v>
      </c>
      <c r="I626" s="30">
        <v>59.642656787693504</v>
      </c>
      <c r="J626" s="30">
        <v>66.390006508716198</v>
      </c>
      <c r="K626" s="30">
        <v>73.952744281801685</v>
      </c>
      <c r="L626" s="30">
        <v>82.581582828996275</v>
      </c>
      <c r="M626" s="30">
        <v>92.285492850030153</v>
      </c>
      <c r="N626" s="30">
        <v>103.24697683154855</v>
      </c>
      <c r="O626" s="30">
        <v>115.69162240810695</v>
      </c>
      <c r="P626" s="30">
        <v>129.84751575462604</v>
      </c>
      <c r="Q626" s="30">
        <v>145.98224498355833</v>
      </c>
    </row>
    <row r="627" spans="1:17" x14ac:dyDescent="0.35">
      <c r="A627" s="36" t="s">
        <v>36</v>
      </c>
      <c r="B627" s="31" t="s">
        <v>40</v>
      </c>
      <c r="C627" s="32" t="s">
        <v>47</v>
      </c>
      <c r="D627" s="32" t="s">
        <v>47</v>
      </c>
      <c r="E627" s="30">
        <v>2.2620388109313252</v>
      </c>
      <c r="F627" s="30">
        <v>2.4786934678526049</v>
      </c>
      <c r="G627" s="30">
        <v>2.722136845458297</v>
      </c>
      <c r="H627" s="30">
        <v>2.9915605336717266</v>
      </c>
      <c r="I627" s="30">
        <v>3.2900627515264058</v>
      </c>
      <c r="J627" s="30">
        <v>3.6224241794971959</v>
      </c>
      <c r="K627" s="30">
        <v>3.9911046400537322</v>
      </c>
      <c r="L627" s="30">
        <v>4.4018102365837617</v>
      </c>
      <c r="M627" s="30">
        <v>4.8616345488372072</v>
      </c>
      <c r="N627" s="30">
        <v>5.3733933134514142</v>
      </c>
      <c r="O627" s="30">
        <v>5.945651089737507</v>
      </c>
      <c r="P627" s="30">
        <v>6.5864104675149751</v>
      </c>
      <c r="Q627" s="30">
        <v>7.3077820049491669</v>
      </c>
    </row>
    <row r="628" spans="1:17" x14ac:dyDescent="0.35">
      <c r="A628" s="36" t="s">
        <v>36</v>
      </c>
      <c r="B628" s="31" t="s">
        <v>49</v>
      </c>
      <c r="C628" s="34" t="s">
        <v>50</v>
      </c>
      <c r="D628" s="34" t="s">
        <v>50</v>
      </c>
      <c r="E628" s="38">
        <v>42.670499495407753</v>
      </c>
      <c r="F628" s="38">
        <v>45.97180255278306</v>
      </c>
      <c r="G628" s="38">
        <v>49.625543706871326</v>
      </c>
      <c r="H628" s="38">
        <v>53.556119524152081</v>
      </c>
      <c r="I628" s="38">
        <v>57.822609596718792</v>
      </c>
      <c r="J628" s="38">
        <v>62.530621763007844</v>
      </c>
      <c r="K628" s="38">
        <v>67.713387815109115</v>
      </c>
      <c r="L628" s="38">
        <v>73.720194773599417</v>
      </c>
      <c r="M628" s="38">
        <v>80.331019533826861</v>
      </c>
      <c r="N628" s="38">
        <v>87.602062692861466</v>
      </c>
      <c r="O628" s="38">
        <v>95.929926103048103</v>
      </c>
      <c r="P628" s="38">
        <v>105.46866952114669</v>
      </c>
      <c r="Q628" s="38">
        <v>116.22477031593075</v>
      </c>
    </row>
    <row r="629" spans="1:17" x14ac:dyDescent="0.35">
      <c r="A629" s="36" t="s">
        <v>36</v>
      </c>
      <c r="B629" s="31" t="s">
        <v>49</v>
      </c>
      <c r="C629" s="32" t="s">
        <v>51</v>
      </c>
      <c r="D629" s="32" t="s">
        <v>51</v>
      </c>
      <c r="E629" s="30">
        <v>46.538507413666345</v>
      </c>
      <c r="F629" s="30">
        <v>51.17728121520237</v>
      </c>
      <c r="G629" s="30">
        <v>56.483328181269798</v>
      </c>
      <c r="H629" s="30">
        <v>62.379980197969104</v>
      </c>
      <c r="I629" s="30">
        <v>68.961146309859245</v>
      </c>
      <c r="J629" s="30">
        <v>76.29398136268027</v>
      </c>
      <c r="K629" s="30">
        <v>84.485867950953065</v>
      </c>
      <c r="L629" s="30">
        <v>93.7099197492483</v>
      </c>
      <c r="M629" s="30">
        <v>104.01112967207985</v>
      </c>
      <c r="N629" s="30">
        <v>115.60502531765016</v>
      </c>
      <c r="O629" s="30">
        <v>128.58305156446878</v>
      </c>
      <c r="P629" s="30">
        <v>143.1750064456842</v>
      </c>
      <c r="Q629" s="30">
        <v>159.72609294183124</v>
      </c>
    </row>
    <row r="630" spans="1:17" x14ac:dyDescent="0.35">
      <c r="A630" s="36" t="s">
        <v>36</v>
      </c>
      <c r="B630" s="31" t="s">
        <v>49</v>
      </c>
      <c r="C630" s="32" t="s">
        <v>52</v>
      </c>
      <c r="D630" s="32" t="s">
        <v>52</v>
      </c>
      <c r="E630" s="30">
        <v>15.695033787426958</v>
      </c>
      <c r="F630" s="30">
        <v>16.827672658989993</v>
      </c>
      <c r="G630" s="30">
        <v>18.085057550468257</v>
      </c>
      <c r="H630" s="30">
        <v>19.441800994175022</v>
      </c>
      <c r="I630" s="30">
        <v>20.910943166702051</v>
      </c>
      <c r="J630" s="30">
        <v>22.513058293882199</v>
      </c>
      <c r="K630" s="30">
        <v>24.276745953799455</v>
      </c>
      <c r="L630" s="30">
        <v>26.233198978419651</v>
      </c>
      <c r="M630" s="30">
        <v>28.371754714512676</v>
      </c>
      <c r="N630" s="30">
        <v>30.711603480255629</v>
      </c>
      <c r="O630" s="30">
        <v>33.304551303100432</v>
      </c>
      <c r="P630" s="30">
        <v>36.184272447128663</v>
      </c>
      <c r="Q630" s="30">
        <v>39.389706310368311</v>
      </c>
    </row>
    <row r="631" spans="1:17" x14ac:dyDescent="0.35">
      <c r="A631" s="36" t="s">
        <v>36</v>
      </c>
      <c r="B631" s="31" t="s">
        <v>49</v>
      </c>
      <c r="C631" s="32" t="s">
        <v>53</v>
      </c>
      <c r="D631" s="32" t="s">
        <v>53</v>
      </c>
      <c r="E631" s="30">
        <v>28.805505513958924</v>
      </c>
      <c r="F631" s="30">
        <v>31.439698119932487</v>
      </c>
      <c r="G631" s="30">
        <v>34.327240149787059</v>
      </c>
      <c r="H631" s="30">
        <v>37.491223389996193</v>
      </c>
      <c r="I631" s="30">
        <v>40.95967509703064</v>
      </c>
      <c r="J631" s="30">
        <v>44.775558628845282</v>
      </c>
      <c r="K631" s="30">
        <v>48.996873806307207</v>
      </c>
      <c r="L631" s="30">
        <v>53.644410366633892</v>
      </c>
      <c r="M631" s="30">
        <v>58.812847440726415</v>
      </c>
      <c r="N631" s="30">
        <v>64.571499748107072</v>
      </c>
      <c r="O631" s="30">
        <v>70.978748535607266</v>
      </c>
      <c r="P631" s="30">
        <v>78.06975308838652</v>
      </c>
      <c r="Q631" s="30">
        <v>86.005799586168663</v>
      </c>
    </row>
    <row r="632" spans="1:17" x14ac:dyDescent="0.35">
      <c r="A632" s="36" t="s">
        <v>36</v>
      </c>
      <c r="B632" s="31" t="s">
        <v>49</v>
      </c>
      <c r="C632" s="32" t="s">
        <v>54</v>
      </c>
      <c r="D632" s="32" t="s">
        <v>54</v>
      </c>
      <c r="E632" s="30">
        <v>11.566174920342119</v>
      </c>
      <c r="F632" s="30">
        <v>12.347289102612059</v>
      </c>
      <c r="G632" s="30">
        <v>13.211232169019857</v>
      </c>
      <c r="H632" s="30">
        <v>14.145675038717313</v>
      </c>
      <c r="I632" s="30">
        <v>15.157618561145254</v>
      </c>
      <c r="J632" s="30">
        <v>16.260724143503118</v>
      </c>
      <c r="K632" s="30">
        <v>17.456426303362328</v>
      </c>
      <c r="L632" s="30">
        <v>18.759742514450359</v>
      </c>
      <c r="M632" s="30">
        <v>20.189580383695805</v>
      </c>
      <c r="N632" s="30">
        <v>21.744594436915051</v>
      </c>
      <c r="O632" s="30">
        <v>23.446201716365877</v>
      </c>
      <c r="P632" s="30">
        <v>25.310767710580521</v>
      </c>
      <c r="Q632" s="30">
        <v>27.368029419033785</v>
      </c>
    </row>
    <row r="633" spans="1:17" x14ac:dyDescent="0.35">
      <c r="A633" s="36" t="s">
        <v>36</v>
      </c>
      <c r="B633" s="31" t="s">
        <v>49</v>
      </c>
      <c r="C633" s="32" t="s">
        <v>55</v>
      </c>
      <c r="D633" s="32" t="s">
        <v>55</v>
      </c>
      <c r="E633" s="30">
        <v>15.547069523794741</v>
      </c>
      <c r="F633" s="30">
        <v>17.059184420719014</v>
      </c>
      <c r="G633" s="30">
        <v>18.73494448701036</v>
      </c>
      <c r="H633" s="30">
        <v>20.587232321973978</v>
      </c>
      <c r="I633" s="30">
        <v>22.630287382630883</v>
      </c>
      <c r="J633" s="30">
        <v>24.891978908157508</v>
      </c>
      <c r="K633" s="30">
        <v>27.417888937603333</v>
      </c>
      <c r="L633" s="30">
        <v>30.226189857437998</v>
      </c>
      <c r="M633" s="30">
        <v>33.361819842423174</v>
      </c>
      <c r="N633" s="30">
        <v>36.856752343153744</v>
      </c>
      <c r="O633" s="30">
        <v>40.743491941881487</v>
      </c>
      <c r="P633" s="30">
        <v>45.09861597926156</v>
      </c>
      <c r="Q633" s="30">
        <v>49.986655447255693</v>
      </c>
    </row>
    <row r="634" spans="1:17" x14ac:dyDescent="0.35">
      <c r="A634" s="36" t="s">
        <v>36</v>
      </c>
      <c r="B634" s="31" t="s">
        <v>57</v>
      </c>
      <c r="C634" s="34" t="s">
        <v>58</v>
      </c>
      <c r="D634" s="37" t="s">
        <v>59</v>
      </c>
      <c r="E634" s="39">
        <v>10.413366309285472</v>
      </c>
      <c r="F634" s="39">
        <v>11.551322989001953</v>
      </c>
      <c r="G634" s="39">
        <v>12.917410527709308</v>
      </c>
      <c r="H634" s="39">
        <v>14.365799962910188</v>
      </c>
      <c r="I634" s="39">
        <v>15.965887036333953</v>
      </c>
      <c r="J634" s="39">
        <v>17.75107255069392</v>
      </c>
      <c r="K634" s="39">
        <v>19.767918006780832</v>
      </c>
      <c r="L634" s="39">
        <v>22.263261344572243</v>
      </c>
      <c r="M634" s="39">
        <v>24.990409211213404</v>
      </c>
      <c r="N634" s="39">
        <v>28.032413691070076</v>
      </c>
      <c r="O634" s="39">
        <v>31.680102892444069</v>
      </c>
      <c r="P634" s="39">
        <v>35.957167619731109</v>
      </c>
      <c r="Q634" s="39">
        <v>40.958406973297969</v>
      </c>
    </row>
    <row r="635" spans="1:17" x14ac:dyDescent="0.35">
      <c r="A635" s="36" t="s">
        <v>36</v>
      </c>
      <c r="B635" s="31" t="s">
        <v>57</v>
      </c>
      <c r="C635" s="34" t="s">
        <v>58</v>
      </c>
      <c r="D635" s="37" t="s">
        <v>60</v>
      </c>
      <c r="E635" s="39">
        <v>5.5694073344328068</v>
      </c>
      <c r="F635" s="39">
        <v>6.0059426219014052</v>
      </c>
      <c r="G635" s="39">
        <v>6.4783380940368334</v>
      </c>
      <c r="H635" s="39">
        <v>6.99166059373509</v>
      </c>
      <c r="I635" s="39">
        <v>7.5520310876867125</v>
      </c>
      <c r="J635" s="39">
        <v>8.1626265622041032</v>
      </c>
      <c r="K635" s="39">
        <v>8.8248508433835848</v>
      </c>
      <c r="L635" s="39">
        <v>9.5487106417664727</v>
      </c>
      <c r="M635" s="39">
        <v>10.346790114769723</v>
      </c>
      <c r="N635" s="39">
        <v>11.218234653796459</v>
      </c>
      <c r="O635" s="39">
        <v>12.177959507911925</v>
      </c>
      <c r="P635" s="39">
        <v>13.232336391696673</v>
      </c>
      <c r="Q635" s="39">
        <v>14.3920486194353</v>
      </c>
    </row>
    <row r="636" spans="1:17" x14ac:dyDescent="0.35">
      <c r="A636" s="36" t="s">
        <v>36</v>
      </c>
      <c r="B636" s="31" t="s">
        <v>57</v>
      </c>
      <c r="C636" s="34" t="s">
        <v>58</v>
      </c>
      <c r="D636" s="37" t="s">
        <v>61</v>
      </c>
      <c r="E636" s="39">
        <v>6.6745052266371472</v>
      </c>
      <c r="F636" s="39">
        <v>7.4481819612223576</v>
      </c>
      <c r="G636" s="39">
        <v>8.3294740746275657</v>
      </c>
      <c r="H636" s="39">
        <v>9.3198310236857864</v>
      </c>
      <c r="I636" s="39">
        <v>10.43447156390949</v>
      </c>
      <c r="J636" s="39">
        <v>11.687693135386526</v>
      </c>
      <c r="K636" s="39">
        <v>13.095159507031653</v>
      </c>
      <c r="L636" s="39">
        <v>14.67877242530529</v>
      </c>
      <c r="M636" s="39">
        <v>16.469266646156978</v>
      </c>
      <c r="N636" s="39">
        <v>18.500711213571179</v>
      </c>
      <c r="O636" s="39">
        <v>20.798543601806951</v>
      </c>
      <c r="P636" s="39">
        <v>23.393922614876793</v>
      </c>
      <c r="Q636" s="39">
        <v>26.334186725226267</v>
      </c>
    </row>
    <row r="637" spans="1:17" x14ac:dyDescent="0.35">
      <c r="A637" s="36" t="s">
        <v>36</v>
      </c>
      <c r="B637" s="31" t="s">
        <v>57</v>
      </c>
      <c r="C637" s="34" t="s">
        <v>58</v>
      </c>
      <c r="D637" s="37" t="s">
        <v>62</v>
      </c>
      <c r="E637" s="39">
        <v>10.122362263429915</v>
      </c>
      <c r="F637" s="39">
        <v>11.210762742319638</v>
      </c>
      <c r="G637" s="39">
        <v>12.427086143017076</v>
      </c>
      <c r="H637" s="39">
        <v>13.783278690043646</v>
      </c>
      <c r="I637" s="39">
        <v>15.292586964216627</v>
      </c>
      <c r="J637" s="39">
        <v>16.977903776904505</v>
      </c>
      <c r="K637" s="39">
        <v>18.874993844001004</v>
      </c>
      <c r="L637" s="39">
        <v>21.002012618754954</v>
      </c>
      <c r="M637" s="39">
        <v>23.396299906223117</v>
      </c>
      <c r="N637" s="39">
        <v>26.087397529755496</v>
      </c>
      <c r="O637" s="39">
        <v>29.10621038677392</v>
      </c>
      <c r="P637" s="39">
        <v>32.516154039720163</v>
      </c>
      <c r="Q637" s="39">
        <v>36.374179026581182</v>
      </c>
    </row>
    <row r="638" spans="1:17" x14ac:dyDescent="0.35">
      <c r="A638" s="36" t="s">
        <v>36</v>
      </c>
      <c r="B638" s="31" t="s">
        <v>57</v>
      </c>
      <c r="C638" s="34" t="s">
        <v>58</v>
      </c>
      <c r="D638" s="37" t="s">
        <v>63</v>
      </c>
      <c r="E638" s="39">
        <v>6.1184917857570102</v>
      </c>
      <c r="F638" s="39">
        <v>6.7053043724417227</v>
      </c>
      <c r="G638" s="39">
        <v>7.3752430491466257</v>
      </c>
      <c r="H638" s="39">
        <v>8.1174015105093105</v>
      </c>
      <c r="I638" s="39">
        <v>8.9432112759548268</v>
      </c>
      <c r="J638" s="39">
        <v>9.8604704853479728</v>
      </c>
      <c r="K638" s="39">
        <v>10.882061151070257</v>
      </c>
      <c r="L638" s="39">
        <v>12.029146267131948</v>
      </c>
      <c r="M638" s="39">
        <v>13.306143362892689</v>
      </c>
      <c r="N638" s="39">
        <v>14.739212995780111</v>
      </c>
      <c r="O638" s="39">
        <v>16.338326149121244</v>
      </c>
      <c r="P638" s="39">
        <v>18.130881283116899</v>
      </c>
      <c r="Q638" s="39">
        <v>20.158501279476745</v>
      </c>
    </row>
    <row r="639" spans="1:17" x14ac:dyDescent="0.35">
      <c r="A639" s="36" t="s">
        <v>36</v>
      </c>
      <c r="B639" s="31" t="s">
        <v>57</v>
      </c>
      <c r="C639" s="34" t="s">
        <v>58</v>
      </c>
      <c r="D639" s="37" t="s">
        <v>64</v>
      </c>
      <c r="E639" s="39">
        <v>5.2661034333060215</v>
      </c>
      <c r="F639" s="39">
        <v>5.7457888171243745</v>
      </c>
      <c r="G639" s="39">
        <v>6.2812742836836915</v>
      </c>
      <c r="H639" s="39">
        <v>6.8672198692881494</v>
      </c>
      <c r="I639" s="39">
        <v>7.5111023754234481</v>
      </c>
      <c r="J639" s="39">
        <v>8.2222125937338504</v>
      </c>
      <c r="K639" s="39">
        <v>9.0070947160602</v>
      </c>
      <c r="L639" s="39">
        <v>9.8918200885300376</v>
      </c>
      <c r="M639" s="39">
        <v>10.871623679762218</v>
      </c>
      <c r="N639" s="39">
        <v>11.962296775012423</v>
      </c>
      <c r="O639" s="39">
        <v>13.183380932064594</v>
      </c>
      <c r="P639" s="39">
        <v>14.55318425505598</v>
      </c>
      <c r="Q639" s="39">
        <v>16.092969400947108</v>
      </c>
    </row>
    <row r="640" spans="1:17" x14ac:dyDescent="0.35">
      <c r="A640" s="36" t="s">
        <v>36</v>
      </c>
      <c r="B640" s="31" t="s">
        <v>57</v>
      </c>
      <c r="C640" s="34" t="s">
        <v>58</v>
      </c>
      <c r="D640" s="37" t="s">
        <v>65</v>
      </c>
      <c r="E640" s="39">
        <v>4.5697634023168643</v>
      </c>
      <c r="F640" s="39">
        <v>4.95986090581252</v>
      </c>
      <c r="G640" s="39">
        <v>5.3880784893650286</v>
      </c>
      <c r="H640" s="39">
        <v>5.85669341776702</v>
      </c>
      <c r="I640" s="39">
        <v>6.3682370286387027</v>
      </c>
      <c r="J640" s="39">
        <v>6.9289309367000609</v>
      </c>
      <c r="K640" s="39">
        <v>7.5496199757767588</v>
      </c>
      <c r="L640" s="39">
        <v>8.2330896479646434</v>
      </c>
      <c r="M640" s="39">
        <v>8.9892439553701475</v>
      </c>
      <c r="N640" s="39">
        <v>9.824011467046958</v>
      </c>
      <c r="O640" s="39">
        <v>10.743143732822954</v>
      </c>
      <c r="P640" s="39">
        <v>11.763696831772556</v>
      </c>
      <c r="Q640" s="39">
        <v>12.898776582947521</v>
      </c>
    </row>
    <row r="641" spans="1:17" x14ac:dyDescent="0.35">
      <c r="A641" s="36" t="s">
        <v>36</v>
      </c>
      <c r="B641" s="31" t="s">
        <v>57</v>
      </c>
      <c r="C641" s="34" t="s">
        <v>58</v>
      </c>
      <c r="D641" s="37" t="s">
        <v>66</v>
      </c>
      <c r="E641" s="39">
        <v>8.214210382560994</v>
      </c>
      <c r="F641" s="39">
        <v>9.2928463956487484</v>
      </c>
      <c r="G641" s="39">
        <v>10.522151532432414</v>
      </c>
      <c r="H641" s="39">
        <v>11.920766872589281</v>
      </c>
      <c r="I641" s="39">
        <v>13.509708624429884</v>
      </c>
      <c r="J641" s="39">
        <v>15.319926903971895</v>
      </c>
      <c r="K641" s="39">
        <v>17.39620332141094</v>
      </c>
      <c r="L641" s="39">
        <v>19.770416834862122</v>
      </c>
      <c r="M641" s="39">
        <v>22.494618423204063</v>
      </c>
      <c r="N641" s="39">
        <v>25.617128319783681</v>
      </c>
      <c r="O641" s="39">
        <v>29.190929375603456</v>
      </c>
      <c r="P641" s="39">
        <v>33.305223039188469</v>
      </c>
      <c r="Q641" s="39">
        <v>38.049170573816347</v>
      </c>
    </row>
    <row r="642" spans="1:17" x14ac:dyDescent="0.35">
      <c r="A642" s="36" t="s">
        <v>36</v>
      </c>
      <c r="B642" s="31" t="s">
        <v>57</v>
      </c>
      <c r="C642" s="34" t="s">
        <v>58</v>
      </c>
      <c r="D642" s="37" t="s">
        <v>67</v>
      </c>
      <c r="E642" s="39">
        <v>3.983889425795605</v>
      </c>
      <c r="F642" s="39">
        <v>4.2534092697588832</v>
      </c>
      <c r="G642" s="39">
        <v>4.5520337743464383</v>
      </c>
      <c r="H642" s="39">
        <v>4.8729846772895895</v>
      </c>
      <c r="I642" s="39">
        <v>5.2192256694022126</v>
      </c>
      <c r="J642" s="39">
        <v>5.5955481270815488</v>
      </c>
      <c r="K642" s="39">
        <v>6.0086543633054541</v>
      </c>
      <c r="L642" s="39">
        <v>6.4657723650512997</v>
      </c>
      <c r="M642" s="39">
        <v>6.9636884136240234</v>
      </c>
      <c r="N642" s="39">
        <v>7.5065641443003042</v>
      </c>
      <c r="O642" s="39">
        <v>8.1064582769620444</v>
      </c>
      <c r="P642" s="39">
        <v>8.7708093237395435</v>
      </c>
      <c r="Q642" s="39">
        <v>9.508201036706696</v>
      </c>
    </row>
    <row r="643" spans="1:17" x14ac:dyDescent="0.35">
      <c r="A643" s="36" t="s">
        <v>36</v>
      </c>
      <c r="B643" s="31" t="s">
        <v>57</v>
      </c>
      <c r="C643" s="34" t="s">
        <v>58</v>
      </c>
      <c r="D643" s="37" t="s">
        <v>68</v>
      </c>
      <c r="E643" s="39">
        <v>3.0715301488395426</v>
      </c>
      <c r="F643" s="39">
        <v>3.2708684169049613</v>
      </c>
      <c r="G643" s="39">
        <v>3.48632173951047</v>
      </c>
      <c r="H643" s="39">
        <v>3.7181841411231731</v>
      </c>
      <c r="I643" s="39">
        <v>3.9668458030995937</v>
      </c>
      <c r="J643" s="39">
        <v>4.2349218740459555</v>
      </c>
      <c r="K643" s="39">
        <v>4.5276104468709324</v>
      </c>
      <c r="L643" s="39">
        <v>4.8448334105645721</v>
      </c>
      <c r="M643" s="39">
        <v>5.1906434921771494</v>
      </c>
      <c r="N643" s="39">
        <v>5.5664288964411739</v>
      </c>
      <c r="O643" s="39">
        <v>5.9732988499263433</v>
      </c>
      <c r="P643" s="39">
        <v>6.4184859529440832</v>
      </c>
      <c r="Q643" s="39">
        <v>6.9064437501681901</v>
      </c>
    </row>
    <row r="644" spans="1:17" x14ac:dyDescent="0.35">
      <c r="A644" s="36" t="s">
        <v>36</v>
      </c>
      <c r="B644" s="31" t="s">
        <v>57</v>
      </c>
      <c r="C644" s="32" t="s">
        <v>69</v>
      </c>
      <c r="D644" s="32" t="s">
        <v>69</v>
      </c>
      <c r="E644" s="30">
        <v>5.0932446668706373</v>
      </c>
      <c r="F644" s="30">
        <v>5.5868792603494501</v>
      </c>
      <c r="G644" s="30">
        <v>6.1418093005444883</v>
      </c>
      <c r="H644" s="30">
        <v>6.7553892654440251</v>
      </c>
      <c r="I644" s="30">
        <v>7.4350020148273952</v>
      </c>
      <c r="J644" s="30">
        <v>8.1867419507534933</v>
      </c>
      <c r="K644" s="30">
        <v>9.0171002243739071</v>
      </c>
      <c r="L644" s="30">
        <v>9.9362621385258336</v>
      </c>
      <c r="M644" s="30">
        <v>10.959525502246649</v>
      </c>
      <c r="N644" s="30">
        <v>12.103172353014539</v>
      </c>
      <c r="O644" s="30">
        <v>13.376506404150472</v>
      </c>
      <c r="P644" s="30">
        <v>14.791618113421444</v>
      </c>
      <c r="Q644" s="30">
        <v>16.369724163424976</v>
      </c>
    </row>
    <row r="645" spans="1:17" x14ac:dyDescent="0.35">
      <c r="A645" s="36" t="s">
        <v>36</v>
      </c>
      <c r="B645" s="31" t="s">
        <v>57</v>
      </c>
      <c r="C645" s="32" t="s">
        <v>70</v>
      </c>
      <c r="D645" s="32" t="s">
        <v>70</v>
      </c>
      <c r="E645" s="30">
        <v>17.65229544620685</v>
      </c>
      <c r="F645" s="30">
        <v>19.217190206461467</v>
      </c>
      <c r="G645" s="30">
        <v>20.961303587000973</v>
      </c>
      <c r="H645" s="30">
        <v>22.865561034287616</v>
      </c>
      <c r="I645" s="30">
        <v>24.953725512264445</v>
      </c>
      <c r="J645" s="30">
        <v>27.25536647415818</v>
      </c>
      <c r="K645" s="30">
        <v>29.790676115332882</v>
      </c>
      <c r="L645" s="30">
        <v>32.644241761814392</v>
      </c>
      <c r="M645" s="30">
        <v>35.798123406743748</v>
      </c>
      <c r="N645" s="30">
        <v>39.302213566217773</v>
      </c>
      <c r="O645" s="30">
        <v>43.21826857272881</v>
      </c>
      <c r="P645" s="30">
        <v>47.603436757279098</v>
      </c>
      <c r="Q645" s="30">
        <v>52.524005095267533</v>
      </c>
    </row>
    <row r="646" spans="1:17" x14ac:dyDescent="0.35">
      <c r="A646" s="36" t="s">
        <v>36</v>
      </c>
      <c r="B646" s="31" t="s">
        <v>57</v>
      </c>
      <c r="C646" s="32" t="s">
        <v>71</v>
      </c>
      <c r="D646" s="32" t="s">
        <v>71</v>
      </c>
      <c r="E646" s="30">
        <v>11.540308814862861</v>
      </c>
      <c r="F646" s="30">
        <v>12.343803129207037</v>
      </c>
      <c r="G646" s="30">
        <v>13.222278968156642</v>
      </c>
      <c r="H646" s="30">
        <v>14.188653499142292</v>
      </c>
      <c r="I646" s="30">
        <v>15.241754130396162</v>
      </c>
      <c r="J646" s="30">
        <v>16.414325961781916</v>
      </c>
      <c r="K646" s="30">
        <v>17.685984850112476</v>
      </c>
      <c r="L646" s="30">
        <v>19.101981100230457</v>
      </c>
      <c r="M646" s="30">
        <v>20.662242402975529</v>
      </c>
      <c r="N646" s="30">
        <v>22.384378910312581</v>
      </c>
      <c r="O646" s="30">
        <v>24.301550408699917</v>
      </c>
      <c r="P646" s="30">
        <v>26.441104414093779</v>
      </c>
      <c r="Q646" s="30">
        <v>28.818187535857859</v>
      </c>
    </row>
    <row r="647" spans="1:17" x14ac:dyDescent="0.35">
      <c r="A647" s="36" t="s">
        <v>36</v>
      </c>
      <c r="B647" s="31" t="s">
        <v>57</v>
      </c>
      <c r="C647" s="32" t="s">
        <v>72</v>
      </c>
      <c r="D647" s="32" t="s">
        <v>72</v>
      </c>
      <c r="E647" s="30">
        <v>14.239241636077313</v>
      </c>
      <c r="F647" s="30">
        <v>15.214370318311223</v>
      </c>
      <c r="G647" s="30">
        <v>16.288332977474401</v>
      </c>
      <c r="H647" s="30">
        <v>17.439544284553126</v>
      </c>
      <c r="I647" s="30">
        <v>18.68044256225383</v>
      </c>
      <c r="J647" s="30">
        <v>20.026687654609482</v>
      </c>
      <c r="K647" s="30">
        <v>21.485657655090023</v>
      </c>
      <c r="L647" s="30">
        <v>23.110358571973364</v>
      </c>
      <c r="M647" s="30">
        <v>24.877017036443355</v>
      </c>
      <c r="N647" s="30">
        <v>26.810346007928782</v>
      </c>
      <c r="O647" s="30">
        <v>28.940971577377773</v>
      </c>
      <c r="P647" s="30">
        <v>31.293766533873917</v>
      </c>
      <c r="Q647" s="30">
        <v>33.897299724312738</v>
      </c>
    </row>
    <row r="648" spans="1:17" x14ac:dyDescent="0.35">
      <c r="A648" s="36" t="s">
        <v>36</v>
      </c>
      <c r="B648" s="31" t="s">
        <v>57</v>
      </c>
      <c r="C648" s="32" t="s">
        <v>73</v>
      </c>
      <c r="D648" s="32" t="s">
        <v>73</v>
      </c>
      <c r="E648" s="30">
        <v>16.116795258952237</v>
      </c>
      <c r="F648" s="30">
        <v>17.109867520214269</v>
      </c>
      <c r="G648" s="30">
        <v>18.205808177765139</v>
      </c>
      <c r="H648" s="30">
        <v>19.38579600890499</v>
      </c>
      <c r="I648" s="30">
        <v>20.657895449613246</v>
      </c>
      <c r="J648" s="30">
        <v>22.039051863540926</v>
      </c>
      <c r="K648" s="30">
        <v>23.529244736680187</v>
      </c>
      <c r="L648" s="30">
        <v>25.146738779875761</v>
      </c>
      <c r="M648" s="30">
        <v>26.914586922731203</v>
      </c>
      <c r="N648" s="30">
        <v>28.828308115563278</v>
      </c>
      <c r="O648" s="30">
        <v>30.913665425601334</v>
      </c>
      <c r="P648" s="30">
        <v>33.18916352746546</v>
      </c>
      <c r="Q648" s="30">
        <v>35.690397505235886</v>
      </c>
    </row>
    <row r="649" spans="1:17" x14ac:dyDescent="0.35">
      <c r="A649" s="36" t="s">
        <v>36</v>
      </c>
      <c r="B649" s="31" t="s">
        <v>57</v>
      </c>
      <c r="C649" s="32" t="s">
        <v>74</v>
      </c>
      <c r="D649" s="32" t="s">
        <v>74</v>
      </c>
      <c r="E649" s="30">
        <v>34.290078208500638</v>
      </c>
      <c r="F649" s="30">
        <v>37.141561208738153</v>
      </c>
      <c r="G649" s="30">
        <v>40.266256893782817</v>
      </c>
      <c r="H649" s="30">
        <v>43.679438106434553</v>
      </c>
      <c r="I649" s="30">
        <v>47.398137844524648</v>
      </c>
      <c r="J649" s="30">
        <v>51.466705622236653</v>
      </c>
      <c r="K649" s="30">
        <v>55.963458906419042</v>
      </c>
      <c r="L649" s="30">
        <v>60.906324378746781</v>
      </c>
      <c r="M649" s="30">
        <v>66.365727854123762</v>
      </c>
      <c r="N649" s="30">
        <v>72.382157639338601</v>
      </c>
      <c r="O649" s="30">
        <v>78.994449960947733</v>
      </c>
      <c r="P649" s="30">
        <v>86.324226937815354</v>
      </c>
      <c r="Q649" s="30">
        <v>94.463116843907031</v>
      </c>
    </row>
    <row r="650" spans="1:17" x14ac:dyDescent="0.35">
      <c r="A650" s="36" t="s">
        <v>36</v>
      </c>
      <c r="B650" s="31" t="s">
        <v>57</v>
      </c>
      <c r="C650" s="32" t="s">
        <v>75</v>
      </c>
      <c r="D650" s="32" t="s">
        <v>75</v>
      </c>
      <c r="E650" s="30">
        <v>2.5407993830972369</v>
      </c>
      <c r="F650" s="30">
        <v>2.6930854623424243</v>
      </c>
      <c r="G650" s="30">
        <v>2.8555662253365548</v>
      </c>
      <c r="H650" s="30">
        <v>3.0287847472346803</v>
      </c>
      <c r="I650" s="30">
        <v>3.2135480203809199</v>
      </c>
      <c r="J650" s="30">
        <v>3.4116655204918511</v>
      </c>
      <c r="K650" s="30">
        <v>3.6258020038852665</v>
      </c>
      <c r="L650" s="30">
        <v>3.8554693066344039</v>
      </c>
      <c r="M650" s="30">
        <v>4.1054385962389421</v>
      </c>
      <c r="N650" s="30">
        <v>4.3780545668947104</v>
      </c>
      <c r="O650" s="30">
        <v>4.6745186540787165</v>
      </c>
      <c r="P650" s="30">
        <v>4.9942181138451325</v>
      </c>
      <c r="Q650" s="30">
        <v>5.3445226959101575</v>
      </c>
    </row>
    <row r="651" spans="1:17" x14ac:dyDescent="0.35">
      <c r="A651" s="36" t="s">
        <v>36</v>
      </c>
      <c r="B651" s="31" t="s">
        <v>38</v>
      </c>
      <c r="C651" s="34" t="s">
        <v>76</v>
      </c>
      <c r="D651" s="34" t="s">
        <v>76</v>
      </c>
      <c r="E651" s="38">
        <v>74.892833816958117</v>
      </c>
      <c r="F651" s="38">
        <v>81.546936432050586</v>
      </c>
      <c r="G651" s="38">
        <v>89.144899032785389</v>
      </c>
      <c r="H651" s="38">
        <v>97.470101596817301</v>
      </c>
      <c r="I651" s="38">
        <v>106.62255946486513</v>
      </c>
      <c r="J651" s="38">
        <v>116.79209046970774</v>
      </c>
      <c r="K651" s="38">
        <v>128.21486806574555</v>
      </c>
      <c r="L651" s="38">
        <v>141.29949373831491</v>
      </c>
      <c r="M651" s="38">
        <v>155.81508924174673</v>
      </c>
      <c r="N651" s="38">
        <v>172.12206298717402</v>
      </c>
      <c r="O651" s="38">
        <v>190.59215990150125</v>
      </c>
      <c r="P651" s="38">
        <v>211.63673211502771</v>
      </c>
      <c r="Q651" s="38">
        <v>235.64314260219965</v>
      </c>
    </row>
    <row r="652" spans="1:17" x14ac:dyDescent="0.35">
      <c r="A652" s="36" t="s">
        <v>36</v>
      </c>
      <c r="B652" s="31" t="s">
        <v>38</v>
      </c>
      <c r="C652" s="32" t="s">
        <v>77</v>
      </c>
      <c r="D652" s="32" t="s">
        <v>77</v>
      </c>
      <c r="E652" s="30">
        <v>56.852391194049737</v>
      </c>
      <c r="F652" s="30">
        <v>61.986123112854017</v>
      </c>
      <c r="G652" s="30">
        <v>67.600396400221214</v>
      </c>
      <c r="H652" s="30">
        <v>73.762520515334757</v>
      </c>
      <c r="I652" s="30">
        <v>80.553599954395565</v>
      </c>
      <c r="J652" s="30">
        <v>88.026574585753067</v>
      </c>
      <c r="K652" s="30">
        <v>96.21720205277289</v>
      </c>
      <c r="L652" s="30">
        <v>105.2561876275464</v>
      </c>
      <c r="M652" s="30">
        <v>115.30796475091381</v>
      </c>
      <c r="N652" s="30">
        <v>126.39390903762826</v>
      </c>
      <c r="O652" s="30">
        <v>138.71337494754084</v>
      </c>
      <c r="P652" s="30">
        <v>152.37652339500656</v>
      </c>
      <c r="Q652" s="30">
        <v>167.54723340671063</v>
      </c>
    </row>
    <row r="653" spans="1:17" x14ac:dyDescent="0.35">
      <c r="A653" s="36" t="s">
        <v>36</v>
      </c>
      <c r="B653" s="31" t="s">
        <v>38</v>
      </c>
      <c r="C653" s="32" t="s">
        <v>78</v>
      </c>
      <c r="D653" s="32" t="s">
        <v>78</v>
      </c>
      <c r="E653" s="30">
        <v>10.0946480843521</v>
      </c>
      <c r="F653" s="30">
        <v>10.907683062173401</v>
      </c>
      <c r="G653" s="30">
        <v>11.812770940117021</v>
      </c>
      <c r="H653" s="30">
        <v>12.801946085372181</v>
      </c>
      <c r="I653" s="30">
        <v>13.884275644717608</v>
      </c>
      <c r="J653" s="30">
        <v>15.075303336380136</v>
      </c>
      <c r="K653" s="30">
        <v>16.379919748761896</v>
      </c>
      <c r="L653" s="30">
        <v>17.815913682722599</v>
      </c>
      <c r="M653" s="30">
        <v>19.40554304794323</v>
      </c>
      <c r="N653" s="30">
        <v>21.152574737920808</v>
      </c>
      <c r="O653" s="30">
        <v>23.082981982381764</v>
      </c>
      <c r="P653" s="30">
        <v>25.218899340868528</v>
      </c>
      <c r="Q653" s="30">
        <v>27.596712021029468</v>
      </c>
    </row>
    <row r="654" spans="1:17" x14ac:dyDescent="0.35">
      <c r="A654" s="36" t="s">
        <v>36</v>
      </c>
      <c r="B654" s="31" t="s">
        <v>38</v>
      </c>
      <c r="C654" s="32" t="s">
        <v>79</v>
      </c>
      <c r="D654" s="32" t="s">
        <v>79</v>
      </c>
      <c r="E654" s="30">
        <v>17.139358131282791</v>
      </c>
      <c r="F654" s="30">
        <v>18.38882097269332</v>
      </c>
      <c r="G654" s="30">
        <v>19.750327522123239</v>
      </c>
      <c r="H654" s="30">
        <v>21.225767132027027</v>
      </c>
      <c r="I654" s="30">
        <v>22.839396814297903</v>
      </c>
      <c r="J654" s="30">
        <v>24.608181088835586</v>
      </c>
      <c r="K654" s="30">
        <v>26.535801322687373</v>
      </c>
      <c r="L654" s="30">
        <v>28.671832116621015</v>
      </c>
      <c r="M654" s="30">
        <v>31.018536235111096</v>
      </c>
      <c r="N654" s="30">
        <v>33.585948112897853</v>
      </c>
      <c r="O654" s="30">
        <v>36.429762180528854</v>
      </c>
      <c r="P654" s="30">
        <v>39.550071633092415</v>
      </c>
      <c r="Q654" s="30">
        <v>42.997249578229614</v>
      </c>
    </row>
    <row r="655" spans="1:17" x14ac:dyDescent="0.35">
      <c r="A655" s="36" t="s">
        <v>36</v>
      </c>
      <c r="B655" s="31" t="s">
        <v>38</v>
      </c>
      <c r="C655" s="32" t="s">
        <v>80</v>
      </c>
      <c r="D655" s="32" t="s">
        <v>80</v>
      </c>
      <c r="E655" s="30">
        <v>6.4971619002864003</v>
      </c>
      <c r="F655" s="30">
        <v>6.9214820179892573</v>
      </c>
      <c r="G655" s="30">
        <v>7.3903739426896173</v>
      </c>
      <c r="H655" s="30">
        <v>7.8966523753912456</v>
      </c>
      <c r="I655" s="30">
        <v>8.4439810850799013</v>
      </c>
      <c r="J655" s="30">
        <v>9.0397025129662669</v>
      </c>
      <c r="K655" s="30">
        <v>9.6842994776177171</v>
      </c>
      <c r="L655" s="30">
        <v>10.385784517099653</v>
      </c>
      <c r="M655" s="30">
        <v>11.154255651181803</v>
      </c>
      <c r="N655" s="30">
        <v>11.988535970207172</v>
      </c>
      <c r="O655" s="30">
        <v>12.900005697069547</v>
      </c>
      <c r="P655" s="30">
        <v>13.897169265641251</v>
      </c>
      <c r="Q655" s="30">
        <v>14.995799924350131</v>
      </c>
    </row>
    <row r="656" spans="1:17" x14ac:dyDescent="0.35">
      <c r="A656" s="36" t="s">
        <v>36</v>
      </c>
      <c r="B656" s="31" t="s">
        <v>81</v>
      </c>
      <c r="C656" s="34" t="s">
        <v>82</v>
      </c>
      <c r="D656" s="34" t="s">
        <v>82</v>
      </c>
      <c r="E656" s="38">
        <v>143.28171037080236</v>
      </c>
      <c r="F656" s="38">
        <v>155.53737338692824</v>
      </c>
      <c r="G656" s="38">
        <v>169.24509877585751</v>
      </c>
      <c r="H656" s="38">
        <v>184.20532333864517</v>
      </c>
      <c r="I656" s="38">
        <v>200.62542463706154</v>
      </c>
      <c r="J656" s="38">
        <v>218.70637756394353</v>
      </c>
      <c r="K656" s="38">
        <v>238.75435812961479</v>
      </c>
      <c r="L656" s="38">
        <v>261.26990977763887</v>
      </c>
      <c r="M656" s="38">
        <v>286.19871629459846</v>
      </c>
      <c r="N656" s="38">
        <v>313.87202780846633</v>
      </c>
      <c r="O656" s="38">
        <v>344.85109942515101</v>
      </c>
      <c r="P656" s="38">
        <v>379.59184432907693</v>
      </c>
      <c r="Q656" s="38">
        <v>418.67451967563221</v>
      </c>
    </row>
    <row r="657" spans="1:17" x14ac:dyDescent="0.35">
      <c r="A657" s="36" t="s">
        <v>36</v>
      </c>
      <c r="B657" s="31" t="s">
        <v>81</v>
      </c>
      <c r="C657" s="32" t="s">
        <v>83</v>
      </c>
      <c r="D657" s="32" t="s">
        <v>83</v>
      </c>
      <c r="E657" s="30">
        <v>22.194682756126774</v>
      </c>
      <c r="F657" s="30">
        <v>24.213672210832357</v>
      </c>
      <c r="G657" s="30">
        <v>26.453669062078976</v>
      </c>
      <c r="H657" s="30">
        <v>28.95166436629734</v>
      </c>
      <c r="I657" s="30">
        <v>31.718388326294544</v>
      </c>
      <c r="J657" s="30">
        <v>34.835474429699289</v>
      </c>
      <c r="K657" s="30">
        <v>38.277732537970614</v>
      </c>
      <c r="L657" s="30">
        <v>42.15930190466571</v>
      </c>
      <c r="M657" s="30">
        <v>46.502672632298228</v>
      </c>
      <c r="N657" s="30">
        <v>51.371003037361803</v>
      </c>
      <c r="O657" s="30">
        <v>56.867185283871265</v>
      </c>
      <c r="P657" s="30">
        <v>63.087551420559521</v>
      </c>
      <c r="Q657" s="30">
        <v>70.105617856887321</v>
      </c>
    </row>
    <row r="658" spans="1:17" x14ac:dyDescent="0.35">
      <c r="A658" s="36" t="s">
        <v>35</v>
      </c>
      <c r="B658" s="31" t="s">
        <v>40</v>
      </c>
      <c r="C658" s="32" t="s">
        <v>41</v>
      </c>
      <c r="D658" s="32" t="s">
        <v>41</v>
      </c>
      <c r="E658" s="30">
        <v>73.823656431034948</v>
      </c>
      <c r="F658" s="30">
        <v>80.397673687034512</v>
      </c>
      <c r="G658" s="30">
        <v>87.681108718987431</v>
      </c>
      <c r="H658" s="30">
        <v>95.79267119408351</v>
      </c>
      <c r="I658" s="30">
        <v>104.7633267984441</v>
      </c>
      <c r="J658" s="30">
        <v>114.85798642060493</v>
      </c>
      <c r="K658" s="30">
        <v>125.98746731465249</v>
      </c>
      <c r="L658" s="30">
        <v>138.52176340373038</v>
      </c>
      <c r="M658" s="30">
        <v>152.52712457969668</v>
      </c>
      <c r="N658" s="30">
        <v>168.20268510901963</v>
      </c>
      <c r="O658" s="30">
        <v>185.87624484785366</v>
      </c>
      <c r="P658" s="30">
        <v>205.85183052711625</v>
      </c>
      <c r="Q658" s="30">
        <v>228.35685060087275</v>
      </c>
    </row>
    <row r="659" spans="1:17" x14ac:dyDescent="0.35">
      <c r="A659" s="36" t="s">
        <v>35</v>
      </c>
      <c r="B659" s="31" t="s">
        <v>40</v>
      </c>
      <c r="C659" s="32" t="s">
        <v>42</v>
      </c>
      <c r="D659" s="32" t="s">
        <v>42</v>
      </c>
      <c r="E659" s="30">
        <v>19.281664681077075</v>
      </c>
      <c r="F659" s="30">
        <v>21.666158471436351</v>
      </c>
      <c r="G659" s="30">
        <v>24.400908980418667</v>
      </c>
      <c r="H659" s="30">
        <v>27.488138574862017</v>
      </c>
      <c r="I659" s="30">
        <v>30.980976953885957</v>
      </c>
      <c r="J659" s="30">
        <v>34.95016881741622</v>
      </c>
      <c r="K659" s="30">
        <v>39.488154913031487</v>
      </c>
      <c r="L659" s="30">
        <v>44.704166874076869</v>
      </c>
      <c r="M659" s="30">
        <v>50.650801077638668</v>
      </c>
      <c r="N659" s="30">
        <v>57.436591131460773</v>
      </c>
      <c r="O659" s="30">
        <v>65.243940395706645</v>
      </c>
      <c r="P659" s="30">
        <v>74.245467441085964</v>
      </c>
      <c r="Q659" s="30">
        <v>84.646317469078454</v>
      </c>
    </row>
    <row r="660" spans="1:17" x14ac:dyDescent="0.35">
      <c r="A660" s="36" t="s">
        <v>35</v>
      </c>
      <c r="B660" s="31" t="s">
        <v>40</v>
      </c>
      <c r="C660" s="32" t="s">
        <v>43</v>
      </c>
      <c r="D660" s="32" t="s">
        <v>43</v>
      </c>
      <c r="E660" s="30">
        <v>14.308493970005202</v>
      </c>
      <c r="F660" s="30">
        <v>15.781005741160184</v>
      </c>
      <c r="G660" s="30">
        <v>17.443055305901812</v>
      </c>
      <c r="H660" s="30">
        <v>19.290177201031135</v>
      </c>
      <c r="I660" s="30">
        <v>21.346419372177618</v>
      </c>
      <c r="J660" s="30">
        <v>23.632631240105312</v>
      </c>
      <c r="K660" s="30">
        <v>26.171235360076196</v>
      </c>
      <c r="L660" s="30">
        <v>28.99583584142335</v>
      </c>
      <c r="M660" s="30">
        <v>32.15565634424334</v>
      </c>
      <c r="N660" s="30">
        <v>35.703843544684702</v>
      </c>
      <c r="O660" s="30">
        <v>39.674071157782564</v>
      </c>
      <c r="P660" s="30">
        <v>44.108960984643673</v>
      </c>
      <c r="Q660" s="30">
        <v>49.079223074821158</v>
      </c>
    </row>
    <row r="661" spans="1:17" x14ac:dyDescent="0.35">
      <c r="A661" s="36" t="s">
        <v>35</v>
      </c>
      <c r="B661" s="31" t="s">
        <v>40</v>
      </c>
      <c r="C661" s="32" t="s">
        <v>44</v>
      </c>
      <c r="D661" s="32" t="s">
        <v>44</v>
      </c>
      <c r="E661" s="30">
        <v>12.105763998760825</v>
      </c>
      <c r="F661" s="30">
        <v>13.507216146563858</v>
      </c>
      <c r="G661" s="30">
        <v>15.076263356251046</v>
      </c>
      <c r="H661" s="30">
        <v>16.832512562360257</v>
      </c>
      <c r="I661" s="30">
        <v>18.799113957836614</v>
      </c>
      <c r="J661" s="30">
        <v>21.007667001635671</v>
      </c>
      <c r="K661" s="30">
        <v>23.499113795665775</v>
      </c>
      <c r="L661" s="30">
        <v>26.299586401309156</v>
      </c>
      <c r="M661" s="30">
        <v>29.473053388201503</v>
      </c>
      <c r="N661" s="30">
        <v>33.075682477111464</v>
      </c>
      <c r="O661" s="30">
        <v>37.162083802707315</v>
      </c>
      <c r="P661" s="30">
        <v>41.778469742081242</v>
      </c>
      <c r="Q661" s="30">
        <v>47.041432460947242</v>
      </c>
    </row>
    <row r="662" spans="1:17" x14ac:dyDescent="0.35">
      <c r="A662" s="36" t="s">
        <v>35</v>
      </c>
      <c r="B662" s="31" t="s">
        <v>40</v>
      </c>
      <c r="C662" s="32" t="s">
        <v>45</v>
      </c>
      <c r="D662" s="32" t="s">
        <v>45</v>
      </c>
      <c r="E662" s="30">
        <v>7.9097693974005612</v>
      </c>
      <c r="F662" s="30">
        <v>8.7140246509792476</v>
      </c>
      <c r="G662" s="30">
        <v>9.6134954488160567</v>
      </c>
      <c r="H662" s="30">
        <v>10.624263473330826</v>
      </c>
      <c r="I662" s="30">
        <v>11.753357274864676</v>
      </c>
      <c r="J662" s="30">
        <v>13.034299857613112</v>
      </c>
      <c r="K662" s="30">
        <v>14.461897156247566</v>
      </c>
      <c r="L662" s="30">
        <v>16.083319938597683</v>
      </c>
      <c r="M662" s="30">
        <v>17.912545032450797</v>
      </c>
      <c r="N662" s="30">
        <v>19.979665709845154</v>
      </c>
      <c r="O662" s="30">
        <v>22.331301087005095</v>
      </c>
      <c r="P662" s="30">
        <v>25.013191391706865</v>
      </c>
      <c r="Q662" s="30">
        <v>28.063668865544798</v>
      </c>
    </row>
    <row r="663" spans="1:17" x14ac:dyDescent="0.35">
      <c r="A663" s="36" t="s">
        <v>35</v>
      </c>
      <c r="B663" s="31" t="s">
        <v>40</v>
      </c>
      <c r="C663" s="32" t="s">
        <v>46</v>
      </c>
      <c r="D663" s="32" t="s">
        <v>46</v>
      </c>
      <c r="E663" s="30">
        <v>37.88593440102899</v>
      </c>
      <c r="F663" s="30">
        <v>42.895013799365081</v>
      </c>
      <c r="G663" s="30">
        <v>48.656743643793988</v>
      </c>
      <c r="H663" s="30">
        <v>55.196697310526787</v>
      </c>
      <c r="I663" s="30">
        <v>62.642028020809072</v>
      </c>
      <c r="J663" s="30">
        <v>71.148818823726288</v>
      </c>
      <c r="K663" s="30">
        <v>80.866627241546411</v>
      </c>
      <c r="L663" s="30">
        <v>92.135464098678284</v>
      </c>
      <c r="M663" s="30">
        <v>105.05077468698045</v>
      </c>
      <c r="N663" s="30">
        <v>119.91004210303511</v>
      </c>
      <c r="O663" s="30">
        <v>137.08154882281465</v>
      </c>
      <c r="P663" s="30">
        <v>156.96239027309196</v>
      </c>
      <c r="Q663" s="30">
        <v>180.02479727937461</v>
      </c>
    </row>
    <row r="664" spans="1:17" x14ac:dyDescent="0.35">
      <c r="A664" s="36" t="s">
        <v>35</v>
      </c>
      <c r="B664" s="31" t="s">
        <v>40</v>
      </c>
      <c r="C664" s="32" t="s">
        <v>47</v>
      </c>
      <c r="D664" s="32" t="s">
        <v>47</v>
      </c>
      <c r="E664" s="30">
        <v>2.8223547995568166</v>
      </c>
      <c r="F664" s="30">
        <v>3.1568804103574557</v>
      </c>
      <c r="G664" s="30">
        <v>3.5377076681482538</v>
      </c>
      <c r="H664" s="30">
        <v>3.9647882031311026</v>
      </c>
      <c r="I664" s="30">
        <v>4.4453190560823828</v>
      </c>
      <c r="J664" s="30">
        <v>4.9881477753695158</v>
      </c>
      <c r="K664" s="30">
        <v>5.6011743391282032</v>
      </c>
      <c r="L664" s="30">
        <v>6.3050362340784663</v>
      </c>
      <c r="M664" s="30">
        <v>7.1025589173257178</v>
      </c>
      <c r="N664" s="30">
        <v>8.0099875971086831</v>
      </c>
      <c r="O664" s="30">
        <v>9.0474060981594118</v>
      </c>
      <c r="P664" s="30">
        <v>10.235707616261561</v>
      </c>
      <c r="Q664" s="30">
        <v>11.599532612234093</v>
      </c>
    </row>
    <row r="665" spans="1:17" x14ac:dyDescent="0.35">
      <c r="A665" s="36" t="s">
        <v>35</v>
      </c>
      <c r="B665" s="31" t="s">
        <v>49</v>
      </c>
      <c r="C665" s="34" t="s">
        <v>50</v>
      </c>
      <c r="D665" s="34" t="s">
        <v>50</v>
      </c>
      <c r="E665" s="38">
        <v>41.64597995560699</v>
      </c>
      <c r="F665" s="38">
        <v>45.402208856781357</v>
      </c>
      <c r="G665" s="38">
        <v>49.619844742889967</v>
      </c>
      <c r="H665" s="38">
        <v>54.404050599170404</v>
      </c>
      <c r="I665" s="38">
        <v>59.743338941906018</v>
      </c>
      <c r="J665" s="38">
        <v>65.899906587212428</v>
      </c>
      <c r="K665" s="38">
        <v>72.724759859480685</v>
      </c>
      <c r="L665" s="38">
        <v>80.637055920458693</v>
      </c>
      <c r="M665" s="38">
        <v>89.576247448501022</v>
      </c>
      <c r="N665" s="38">
        <v>99.692344964450399</v>
      </c>
      <c r="O665" s="38">
        <v>111.36310700138182</v>
      </c>
      <c r="P665" s="38">
        <v>124.99259597677417</v>
      </c>
      <c r="Q665" s="38">
        <v>140.59589714907912</v>
      </c>
    </row>
    <row r="666" spans="1:17" x14ac:dyDescent="0.35">
      <c r="A666" s="36" t="s">
        <v>35</v>
      </c>
      <c r="B666" s="31" t="s">
        <v>49</v>
      </c>
      <c r="C666" s="32" t="s">
        <v>51</v>
      </c>
      <c r="D666" s="32" t="s">
        <v>51</v>
      </c>
      <c r="E666" s="30">
        <v>48.723363370523032</v>
      </c>
      <c r="F666" s="30">
        <v>54.899337290920727</v>
      </c>
      <c r="G666" s="30">
        <v>61.879907989961843</v>
      </c>
      <c r="H666" s="30">
        <v>69.768332225258021</v>
      </c>
      <c r="I666" s="30">
        <v>78.686264248993623</v>
      </c>
      <c r="J666" s="30">
        <v>88.795113907471418</v>
      </c>
      <c r="K666" s="30">
        <v>100.3016805175933</v>
      </c>
      <c r="L666" s="30">
        <v>113.35715788239156</v>
      </c>
      <c r="M666" s="30">
        <v>128.2811492030562</v>
      </c>
      <c r="N666" s="30">
        <v>145.37117867395472</v>
      </c>
      <c r="O666" s="30">
        <v>164.92877134944592</v>
      </c>
      <c r="P666" s="30">
        <v>187.2290493988763</v>
      </c>
      <c r="Q666" s="30">
        <v>212.87224776104497</v>
      </c>
    </row>
    <row r="667" spans="1:17" x14ac:dyDescent="0.35">
      <c r="A667" s="36" t="s">
        <v>35</v>
      </c>
      <c r="B667" s="31" t="s">
        <v>49</v>
      </c>
      <c r="C667" s="32" t="s">
        <v>52</v>
      </c>
      <c r="D667" s="32" t="s">
        <v>52</v>
      </c>
      <c r="E667" s="30">
        <v>12.337730440052377</v>
      </c>
      <c r="F667" s="30">
        <v>13.488446282107061</v>
      </c>
      <c r="G667" s="30">
        <v>14.800490848763399</v>
      </c>
      <c r="H667" s="30">
        <v>16.250766180907487</v>
      </c>
      <c r="I667" s="30">
        <v>17.861107465128953</v>
      </c>
      <c r="J667" s="30">
        <v>19.645875892899483</v>
      </c>
      <c r="K667" s="30">
        <v>21.629414768458172</v>
      </c>
      <c r="L667" s="30">
        <v>23.85228345989896</v>
      </c>
      <c r="M667" s="30">
        <v>26.321437686329396</v>
      </c>
      <c r="N667" s="30">
        <v>29.086763621489862</v>
      </c>
      <c r="O667" s="30">
        <v>32.1657075624193</v>
      </c>
      <c r="P667" s="30">
        <v>35.609841783461896</v>
      </c>
      <c r="Q667" s="30">
        <v>39.498165470577192</v>
      </c>
    </row>
    <row r="668" spans="1:17" x14ac:dyDescent="0.35">
      <c r="A668" s="36" t="s">
        <v>35</v>
      </c>
      <c r="B668" s="31" t="s">
        <v>49</v>
      </c>
      <c r="C668" s="32" t="s">
        <v>53</v>
      </c>
      <c r="D668" s="32" t="s">
        <v>53</v>
      </c>
      <c r="E668" s="30">
        <v>30.521375074466533</v>
      </c>
      <c r="F668" s="30">
        <v>33.874429184078267</v>
      </c>
      <c r="G668" s="30">
        <v>37.667217794795462</v>
      </c>
      <c r="H668" s="30">
        <v>41.887998020655075</v>
      </c>
      <c r="I668" s="30">
        <v>46.601725947919753</v>
      </c>
      <c r="J668" s="30">
        <v>51.888435978179544</v>
      </c>
      <c r="K668" s="30">
        <v>57.815585199033499</v>
      </c>
      <c r="L668" s="30">
        <v>64.579739931777468</v>
      </c>
      <c r="M668" s="30">
        <v>72.188645373979085</v>
      </c>
      <c r="N668" s="30">
        <v>80.785799754281072</v>
      </c>
      <c r="O668" s="30">
        <v>90.54857773998954</v>
      </c>
      <c r="P668" s="30">
        <v>101.65651222834239</v>
      </c>
      <c r="Q668" s="30">
        <v>114.32026718861272</v>
      </c>
    </row>
    <row r="669" spans="1:17" x14ac:dyDescent="0.35">
      <c r="A669" s="36" t="s">
        <v>35</v>
      </c>
      <c r="B669" s="31" t="s">
        <v>49</v>
      </c>
      <c r="C669" s="32" t="s">
        <v>54</v>
      </c>
      <c r="D669" s="32" t="s">
        <v>54</v>
      </c>
      <c r="E669" s="30">
        <v>11.888147033616177</v>
      </c>
      <c r="F669" s="30">
        <v>12.925778233884687</v>
      </c>
      <c r="G669" s="30">
        <v>14.105727796003912</v>
      </c>
      <c r="H669" s="30">
        <v>15.403498923077212</v>
      </c>
      <c r="I669" s="30">
        <v>16.83768878879404</v>
      </c>
      <c r="J669" s="30">
        <v>18.419415405813439</v>
      </c>
      <c r="K669" s="30">
        <v>20.16888133526388</v>
      </c>
      <c r="L669" s="30">
        <v>22.120935383933915</v>
      </c>
      <c r="M669" s="30">
        <v>24.278464817787651</v>
      </c>
      <c r="N669" s="30">
        <v>26.683845003569665</v>
      </c>
      <c r="O669" s="30">
        <v>29.348722896060561</v>
      </c>
      <c r="P669" s="30">
        <v>32.315571425655378</v>
      </c>
      <c r="Q669" s="30">
        <v>35.650770856123074</v>
      </c>
    </row>
    <row r="670" spans="1:17" x14ac:dyDescent="0.35">
      <c r="A670" s="36" t="s">
        <v>35</v>
      </c>
      <c r="B670" s="31" t="s">
        <v>49</v>
      </c>
      <c r="C670" s="32" t="s">
        <v>55</v>
      </c>
      <c r="D670" s="32" t="s">
        <v>55</v>
      </c>
      <c r="E670" s="30">
        <v>17.453506498607695</v>
      </c>
      <c r="F670" s="30">
        <v>19.484482648810431</v>
      </c>
      <c r="G670" s="30">
        <v>21.773999526251387</v>
      </c>
      <c r="H670" s="30">
        <v>24.347017530360755</v>
      </c>
      <c r="I670" s="30">
        <v>27.256167933448747</v>
      </c>
      <c r="J670" s="30">
        <v>30.551688360355115</v>
      </c>
      <c r="K670" s="30">
        <v>34.27279902396608</v>
      </c>
      <c r="L670" s="30">
        <v>38.521286340210935</v>
      </c>
      <c r="M670" s="30">
        <v>43.348456012806722</v>
      </c>
      <c r="N670" s="30">
        <v>48.820547020205552</v>
      </c>
      <c r="O670" s="30">
        <v>55.076287791772828</v>
      </c>
      <c r="P670" s="30">
        <v>62.187599108011185</v>
      </c>
      <c r="Q670" s="30">
        <v>70.310827115177901</v>
      </c>
    </row>
    <row r="671" spans="1:17" x14ac:dyDescent="0.35">
      <c r="A671" s="36" t="s">
        <v>35</v>
      </c>
      <c r="B671" s="31" t="s">
        <v>57</v>
      </c>
      <c r="C671" s="34" t="s">
        <v>58</v>
      </c>
      <c r="D671" s="37" t="s">
        <v>59</v>
      </c>
      <c r="E671" s="39">
        <v>10.367271129908687</v>
      </c>
      <c r="F671" s="39">
        <v>11.57467864970782</v>
      </c>
      <c r="G671" s="39">
        <v>12.941577270829015</v>
      </c>
      <c r="H671" s="39">
        <v>14.590292348775961</v>
      </c>
      <c r="I671" s="39">
        <v>16.486220092878014</v>
      </c>
      <c r="J671" s="39">
        <v>18.804268018430278</v>
      </c>
      <c r="K671" s="39">
        <v>21.354059924546036</v>
      </c>
      <c r="L671" s="39">
        <v>24.382987947936414</v>
      </c>
      <c r="M671" s="39">
        <v>27.89105297716975</v>
      </c>
      <c r="N671" s="39">
        <v>32.046873346036335</v>
      </c>
      <c r="O671" s="39">
        <v>36.99746532441597</v>
      </c>
      <c r="P671" s="39">
        <v>42.850234894586208</v>
      </c>
      <c r="Q671" s="39">
        <v>49.650633447018663</v>
      </c>
    </row>
    <row r="672" spans="1:17" x14ac:dyDescent="0.35">
      <c r="A672" s="36" t="s">
        <v>35</v>
      </c>
      <c r="B672" s="31" t="s">
        <v>57</v>
      </c>
      <c r="C672" s="34" t="s">
        <v>58</v>
      </c>
      <c r="D672" s="37" t="s">
        <v>60</v>
      </c>
      <c r="E672" s="39">
        <v>7.1662721845891912</v>
      </c>
      <c r="F672" s="39">
        <v>7.828939480298895</v>
      </c>
      <c r="G672" s="39">
        <v>8.5649586196314296</v>
      </c>
      <c r="H672" s="39">
        <v>9.3866131086210096</v>
      </c>
      <c r="I672" s="39">
        <v>10.297739631366081</v>
      </c>
      <c r="J672" s="39">
        <v>11.325215354095578</v>
      </c>
      <c r="K672" s="39">
        <v>12.461335681564382</v>
      </c>
      <c r="L672" s="39">
        <v>13.743712425705516</v>
      </c>
      <c r="M672" s="39">
        <v>15.180285899025561</v>
      </c>
      <c r="N672" s="39">
        <v>16.792315303475128</v>
      </c>
      <c r="O672" s="39">
        <v>18.614164107900457</v>
      </c>
      <c r="P672" s="39">
        <v>20.678235519452574</v>
      </c>
      <c r="Q672" s="39">
        <v>23.009630469497182</v>
      </c>
    </row>
    <row r="673" spans="1:17" x14ac:dyDescent="0.35">
      <c r="A673" s="36" t="s">
        <v>35</v>
      </c>
      <c r="B673" s="31" t="s">
        <v>57</v>
      </c>
      <c r="C673" s="34" t="s">
        <v>58</v>
      </c>
      <c r="D673" s="37" t="s">
        <v>61</v>
      </c>
      <c r="E673" s="39">
        <v>7.4148255157489649</v>
      </c>
      <c r="F673" s="39">
        <v>8.4053476525276558</v>
      </c>
      <c r="G673" s="39">
        <v>9.5618428905025947</v>
      </c>
      <c r="H673" s="39">
        <v>10.884312724534542</v>
      </c>
      <c r="I673" s="39">
        <v>12.401715761434165</v>
      </c>
      <c r="J673" s="39">
        <v>14.140976074030368</v>
      </c>
      <c r="K673" s="39">
        <v>16.138860134688343</v>
      </c>
      <c r="L673" s="39">
        <v>18.448158518951026</v>
      </c>
      <c r="M673" s="39">
        <v>21.101690803964978</v>
      </c>
      <c r="N673" s="39">
        <v>24.169423229099703</v>
      </c>
      <c r="O673" s="39">
        <v>27.702327245225373</v>
      </c>
      <c r="P673" s="39">
        <v>31.78546742386051</v>
      </c>
      <c r="Q673" s="39">
        <v>36.537746514599306</v>
      </c>
    </row>
    <row r="674" spans="1:17" x14ac:dyDescent="0.35">
      <c r="A674" s="36" t="s">
        <v>35</v>
      </c>
      <c r="B674" s="31" t="s">
        <v>57</v>
      </c>
      <c r="C674" s="34" t="s">
        <v>58</v>
      </c>
      <c r="D674" s="37" t="s">
        <v>62</v>
      </c>
      <c r="E674" s="39">
        <v>9.4565391824093563</v>
      </c>
      <c r="F674" s="39">
        <v>10.662288231875083</v>
      </c>
      <c r="G674" s="39">
        <v>12.047747760022659</v>
      </c>
      <c r="H674" s="39">
        <v>13.622398576454385</v>
      </c>
      <c r="I674" s="39">
        <v>15.413842262086911</v>
      </c>
      <c r="J674" s="39">
        <v>17.459961352760189</v>
      </c>
      <c r="K674" s="39">
        <v>19.790919423710942</v>
      </c>
      <c r="L674" s="39">
        <v>22.455391052979497</v>
      </c>
      <c r="M674" s="39">
        <v>25.513553077598036</v>
      </c>
      <c r="N674" s="39">
        <v>29.008668185711475</v>
      </c>
      <c r="O674" s="39">
        <v>33.018367310249019</v>
      </c>
      <c r="P674" s="39">
        <v>37.624270912442213</v>
      </c>
      <c r="Q674" s="39">
        <v>42.938699346558806</v>
      </c>
    </row>
    <row r="675" spans="1:17" x14ac:dyDescent="0.35">
      <c r="A675" s="36" t="s">
        <v>35</v>
      </c>
      <c r="B675" s="31" t="s">
        <v>57</v>
      </c>
      <c r="C675" s="34" t="s">
        <v>58</v>
      </c>
      <c r="D675" s="37" t="s">
        <v>63</v>
      </c>
      <c r="E675" s="39">
        <v>6.7552566979520892</v>
      </c>
      <c r="F675" s="39">
        <v>7.5812348025626184</v>
      </c>
      <c r="G675" s="39">
        <v>8.5155734170495752</v>
      </c>
      <c r="H675" s="39">
        <v>9.5704786652620264</v>
      </c>
      <c r="I675" s="39">
        <v>10.759614444431426</v>
      </c>
      <c r="J675" s="39">
        <v>12.104053776135405</v>
      </c>
      <c r="K675" s="39">
        <v>13.635050974848021</v>
      </c>
      <c r="L675" s="39">
        <v>15.372665363727819</v>
      </c>
      <c r="M675" s="39">
        <v>17.351900699817609</v>
      </c>
      <c r="N675" s="39">
        <v>19.603655275913741</v>
      </c>
      <c r="O675" s="39">
        <v>22.161280519293271</v>
      </c>
      <c r="P675" s="39">
        <v>25.08441416197233</v>
      </c>
      <c r="Q675" s="39">
        <v>28.430600663241115</v>
      </c>
    </row>
    <row r="676" spans="1:17" x14ac:dyDescent="0.35">
      <c r="A676" s="36" t="s">
        <v>35</v>
      </c>
      <c r="B676" s="31" t="s">
        <v>57</v>
      </c>
      <c r="C676" s="34" t="s">
        <v>58</v>
      </c>
      <c r="D676" s="37" t="s">
        <v>64</v>
      </c>
      <c r="E676" s="39">
        <v>5.8746125731495979</v>
      </c>
      <c r="F676" s="39">
        <v>6.5525592499028518</v>
      </c>
      <c r="G676" s="39">
        <v>7.3151099062160547</v>
      </c>
      <c r="H676" s="39">
        <v>8.1710539607748451</v>
      </c>
      <c r="I676" s="39">
        <v>9.1301827493834118</v>
      </c>
      <c r="J676" s="39">
        <v>10.208304446819383</v>
      </c>
      <c r="K676" s="39">
        <v>11.429393268590182</v>
      </c>
      <c r="L676" s="39">
        <v>12.807414720769128</v>
      </c>
      <c r="M676" s="39">
        <v>14.368397644297115</v>
      </c>
      <c r="N676" s="39">
        <v>16.134285115013196</v>
      </c>
      <c r="O676" s="39">
        <v>18.128444629451653</v>
      </c>
      <c r="P676" s="39">
        <v>20.395109781866179</v>
      </c>
      <c r="Q676" s="39">
        <v>22.975660609694859</v>
      </c>
    </row>
    <row r="677" spans="1:17" x14ac:dyDescent="0.35">
      <c r="A677" s="36" t="s">
        <v>35</v>
      </c>
      <c r="B677" s="31" t="s">
        <v>57</v>
      </c>
      <c r="C677" s="34" t="s">
        <v>58</v>
      </c>
      <c r="D677" s="37" t="s">
        <v>65</v>
      </c>
      <c r="E677" s="39">
        <v>5.2913175980526601</v>
      </c>
      <c r="F677" s="39">
        <v>5.8604027259018965</v>
      </c>
      <c r="G677" s="39">
        <v>6.4963878628911855</v>
      </c>
      <c r="H677" s="39">
        <v>7.2055229585731952</v>
      </c>
      <c r="I677" s="39">
        <v>7.9947383654699555</v>
      </c>
      <c r="J677" s="39">
        <v>8.8760080217291968</v>
      </c>
      <c r="K677" s="39">
        <v>9.8680364275434567</v>
      </c>
      <c r="L677" s="39">
        <v>10.980323585563511</v>
      </c>
      <c r="M677" s="39">
        <v>12.232400438528927</v>
      </c>
      <c r="N677" s="39">
        <v>13.639722757756852</v>
      </c>
      <c r="O677" s="39">
        <v>15.21846049646445</v>
      </c>
      <c r="P677" s="39">
        <v>17.001783695058574</v>
      </c>
      <c r="Q677" s="39">
        <v>19.019485201491307</v>
      </c>
    </row>
    <row r="678" spans="1:17" x14ac:dyDescent="0.35">
      <c r="A678" s="36" t="s">
        <v>35</v>
      </c>
      <c r="B678" s="31" t="s">
        <v>57</v>
      </c>
      <c r="C678" s="34" t="s">
        <v>58</v>
      </c>
      <c r="D678" s="37" t="s">
        <v>66</v>
      </c>
      <c r="E678" s="39">
        <v>8.4727231730485766</v>
      </c>
      <c r="F678" s="39">
        <v>9.7431165041243428</v>
      </c>
      <c r="G678" s="39">
        <v>11.228893330832301</v>
      </c>
      <c r="H678" s="39">
        <v>12.944599771097533</v>
      </c>
      <c r="I678" s="39">
        <v>14.929523733041737</v>
      </c>
      <c r="J678" s="39">
        <v>17.234491099632869</v>
      </c>
      <c r="K678" s="39">
        <v>19.925043694936768</v>
      </c>
      <c r="L678" s="39">
        <v>23.080440560638621</v>
      </c>
      <c r="M678" s="39">
        <v>26.757033236027016</v>
      </c>
      <c r="N678" s="39">
        <v>31.044709527505482</v>
      </c>
      <c r="O678" s="39">
        <v>36.080245205243578</v>
      </c>
      <c r="P678" s="39">
        <v>42.006066972249592</v>
      </c>
      <c r="Q678" s="39">
        <v>48.994202712031438</v>
      </c>
    </row>
    <row r="679" spans="1:17" x14ac:dyDescent="0.35">
      <c r="A679" s="36" t="s">
        <v>35</v>
      </c>
      <c r="B679" s="31" t="s">
        <v>57</v>
      </c>
      <c r="C679" s="34" t="s">
        <v>58</v>
      </c>
      <c r="D679" s="37" t="s">
        <v>67</v>
      </c>
      <c r="E679" s="39">
        <v>4.0556753667310188</v>
      </c>
      <c r="F679" s="39">
        <v>4.4344685126970482</v>
      </c>
      <c r="G679" s="39">
        <v>4.8529492100361518</v>
      </c>
      <c r="H679" s="39">
        <v>5.314008101825376</v>
      </c>
      <c r="I679" s="39">
        <v>5.8208411001651346</v>
      </c>
      <c r="J679" s="39">
        <v>6.3801002729653344</v>
      </c>
      <c r="K679" s="39">
        <v>7.0028791115640141</v>
      </c>
      <c r="L679" s="39">
        <v>7.6931088441745619</v>
      </c>
      <c r="M679" s="39">
        <v>8.4614710865915921</v>
      </c>
      <c r="N679" s="39">
        <v>9.3152021664213418</v>
      </c>
      <c r="O679" s="39">
        <v>10.261562787345937</v>
      </c>
      <c r="P679" s="39">
        <v>11.318802637630426</v>
      </c>
      <c r="Q679" s="39">
        <v>12.501882618340606</v>
      </c>
    </row>
    <row r="680" spans="1:17" x14ac:dyDescent="0.35">
      <c r="A680" s="36" t="s">
        <v>35</v>
      </c>
      <c r="B680" s="31" t="s">
        <v>57</v>
      </c>
      <c r="C680" s="34" t="s">
        <v>58</v>
      </c>
      <c r="D680" s="37" t="s">
        <v>68</v>
      </c>
      <c r="E680" s="39">
        <v>3.5499313481996424</v>
      </c>
      <c r="F680" s="39">
        <v>3.8515220675291659</v>
      </c>
      <c r="G680" s="39">
        <v>4.1868498013438344</v>
      </c>
      <c r="H680" s="39">
        <v>4.5517422994972829</v>
      </c>
      <c r="I680" s="39">
        <v>4.9506081715644461</v>
      </c>
      <c r="J680" s="39">
        <v>5.3889453063706707</v>
      </c>
      <c r="K680" s="39">
        <v>5.8703197373094165</v>
      </c>
      <c r="L680" s="39">
        <v>6.410934614106913</v>
      </c>
      <c r="M680" s="39">
        <v>7.0066350186193951</v>
      </c>
      <c r="N680" s="39">
        <v>7.6665931680205812</v>
      </c>
      <c r="O680" s="39">
        <v>8.4021664832053702</v>
      </c>
      <c r="P680" s="39">
        <v>9.2236574459955047</v>
      </c>
      <c r="Q680" s="39">
        <v>10.142993525396848</v>
      </c>
    </row>
    <row r="681" spans="1:17" x14ac:dyDescent="0.35">
      <c r="A681" s="36" t="s">
        <v>35</v>
      </c>
      <c r="B681" s="31" t="s">
        <v>57</v>
      </c>
      <c r="C681" s="32" t="s">
        <v>69</v>
      </c>
      <c r="D681" s="32" t="s">
        <v>69</v>
      </c>
      <c r="E681" s="30">
        <v>5.8704232785298345</v>
      </c>
      <c r="F681" s="30">
        <v>6.5676476168951945</v>
      </c>
      <c r="G681" s="30">
        <v>7.3540623002561309</v>
      </c>
      <c r="H681" s="30">
        <v>8.2393195592586608</v>
      </c>
      <c r="I681" s="30">
        <v>9.2341967878573641</v>
      </c>
      <c r="J681" s="30">
        <v>10.355685110560808</v>
      </c>
      <c r="K681" s="30">
        <v>11.6292626770121</v>
      </c>
      <c r="L681" s="30">
        <v>13.070528645628315</v>
      </c>
      <c r="M681" s="30">
        <v>14.707578441017461</v>
      </c>
      <c r="N681" s="30">
        <v>16.564660399484843</v>
      </c>
      <c r="O681" s="30">
        <v>18.667773521439599</v>
      </c>
      <c r="P681" s="30">
        <v>21.064712694652133</v>
      </c>
      <c r="Q681" s="30">
        <v>23.800895377869121</v>
      </c>
    </row>
    <row r="682" spans="1:17" x14ac:dyDescent="0.35">
      <c r="A682" s="36" t="s">
        <v>35</v>
      </c>
      <c r="B682" s="31" t="s">
        <v>57</v>
      </c>
      <c r="C682" s="32" t="s">
        <v>70</v>
      </c>
      <c r="D682" s="32" t="s">
        <v>70</v>
      </c>
      <c r="E682" s="30">
        <v>16.731518371231534</v>
      </c>
      <c r="F682" s="30">
        <v>18.562023038628407</v>
      </c>
      <c r="G682" s="30">
        <v>20.640234642825988</v>
      </c>
      <c r="H682" s="30">
        <v>22.957292506530692</v>
      </c>
      <c r="I682" s="30">
        <v>25.546996805729478</v>
      </c>
      <c r="J682" s="30">
        <v>28.455656649301613</v>
      </c>
      <c r="K682" s="30">
        <v>31.74455566300264</v>
      </c>
      <c r="L682" s="30">
        <v>35.4849765298327</v>
      </c>
      <c r="M682" s="30">
        <v>39.699176302196705</v>
      </c>
      <c r="N682" s="30">
        <v>44.451572950115256</v>
      </c>
      <c r="O682" s="30">
        <v>49.859910267405475</v>
      </c>
      <c r="P682" s="30">
        <v>56.027852387244621</v>
      </c>
      <c r="Q682" s="30">
        <v>63.077586570078623</v>
      </c>
    </row>
    <row r="683" spans="1:17" x14ac:dyDescent="0.35">
      <c r="A683" s="36" t="s">
        <v>35</v>
      </c>
      <c r="B683" s="31" t="s">
        <v>57</v>
      </c>
      <c r="C683" s="32" t="s">
        <v>71</v>
      </c>
      <c r="D683" s="32" t="s">
        <v>71</v>
      </c>
      <c r="E683" s="30">
        <v>13.245891759973581</v>
      </c>
      <c r="F683" s="30">
        <v>14.515219925893257</v>
      </c>
      <c r="G683" s="30">
        <v>15.922728240574967</v>
      </c>
      <c r="H683" s="30">
        <v>17.477302673886172</v>
      </c>
      <c r="I683" s="30">
        <v>19.206682824131171</v>
      </c>
      <c r="J683" s="30">
        <v>21.134501586345433</v>
      </c>
      <c r="K683" s="30">
        <v>23.274588564785944</v>
      </c>
      <c r="L683" s="30">
        <v>25.681740497014161</v>
      </c>
      <c r="M683" s="30">
        <v>28.372541666425803</v>
      </c>
      <c r="N683" s="30">
        <v>31.37146536420649</v>
      </c>
      <c r="O683" s="30">
        <v>34.747053442887889</v>
      </c>
      <c r="P683" s="30">
        <v>38.519909563579709</v>
      </c>
      <c r="Q683" s="30">
        <v>42.760477539687898</v>
      </c>
    </row>
    <row r="684" spans="1:17" x14ac:dyDescent="0.35">
      <c r="A684" s="36" t="s">
        <v>35</v>
      </c>
      <c r="B684" s="31" t="s">
        <v>57</v>
      </c>
      <c r="C684" s="32" t="s">
        <v>72</v>
      </c>
      <c r="D684" s="32" t="s">
        <v>72</v>
      </c>
      <c r="E684" s="30">
        <v>12.889034696420969</v>
      </c>
      <c r="F684" s="30">
        <v>14.039191538801781</v>
      </c>
      <c r="G684" s="30">
        <v>15.32786473696852</v>
      </c>
      <c r="H684" s="30">
        <v>16.73940781295881</v>
      </c>
      <c r="I684" s="30">
        <v>18.290079979119927</v>
      </c>
      <c r="J684" s="30">
        <v>20.003603989578444</v>
      </c>
      <c r="K684" s="30">
        <v>21.912158216303112</v>
      </c>
      <c r="L684" s="30">
        <v>24.052087701244528</v>
      </c>
      <c r="M684" s="30">
        <v>26.423403067555402</v>
      </c>
      <c r="N684" s="30">
        <v>29.053613168943091</v>
      </c>
      <c r="O684" s="30">
        <v>32.002519946150478</v>
      </c>
      <c r="P684" s="30">
        <v>35.315938011179774</v>
      </c>
      <c r="Q684" s="30">
        <v>39.04728761879803</v>
      </c>
    </row>
    <row r="685" spans="1:17" x14ac:dyDescent="0.35">
      <c r="A685" s="36" t="s">
        <v>35</v>
      </c>
      <c r="B685" s="31" t="s">
        <v>57</v>
      </c>
      <c r="C685" s="32" t="s">
        <v>73</v>
      </c>
      <c r="D685" s="32" t="s">
        <v>73</v>
      </c>
      <c r="E685" s="30">
        <v>14.605272260955177</v>
      </c>
      <c r="F685" s="30">
        <v>15.882825540680697</v>
      </c>
      <c r="G685" s="30">
        <v>17.27647701405893</v>
      </c>
      <c r="H685" s="30">
        <v>18.802471873377115</v>
      </c>
      <c r="I685" s="30">
        <v>20.480396019959191</v>
      </c>
      <c r="J685" s="30">
        <v>22.32246348237166</v>
      </c>
      <c r="K685" s="30">
        <v>24.336395275785456</v>
      </c>
      <c r="L685" s="30">
        <v>26.553837531396265</v>
      </c>
      <c r="M685" s="30">
        <v>29.014606997130734</v>
      </c>
      <c r="N685" s="30">
        <v>31.722099232643298</v>
      </c>
      <c r="O685" s="30">
        <v>34.724328630951526</v>
      </c>
      <c r="P685" s="30">
        <v>38.046470788686833</v>
      </c>
      <c r="Q685" s="30">
        <v>41.726836263976125</v>
      </c>
    </row>
    <row r="686" spans="1:17" x14ac:dyDescent="0.35">
      <c r="A686" s="36" t="s">
        <v>35</v>
      </c>
      <c r="B686" s="31" t="s">
        <v>57</v>
      </c>
      <c r="C686" s="32" t="s">
        <v>74</v>
      </c>
      <c r="D686" s="32" t="s">
        <v>74</v>
      </c>
      <c r="E686" s="30">
        <v>33.253646728472035</v>
      </c>
      <c r="F686" s="30">
        <v>36.685947140615859</v>
      </c>
      <c r="G686" s="30">
        <v>40.549809314553684</v>
      </c>
      <c r="H686" s="30">
        <v>44.82420623161137</v>
      </c>
      <c r="I686" s="30">
        <v>49.570563363075948</v>
      </c>
      <c r="J686" s="30">
        <v>54.864752204400659</v>
      </c>
      <c r="K686" s="30">
        <v>60.76739102360736</v>
      </c>
      <c r="L686" s="30">
        <v>67.473188267376401</v>
      </c>
      <c r="M686" s="30">
        <v>74.974750520093082</v>
      </c>
      <c r="N686" s="30">
        <v>83.405619298037124</v>
      </c>
      <c r="O686" s="30">
        <v>92.930895486427758</v>
      </c>
      <c r="P686" s="30">
        <v>103.71369620547181</v>
      </c>
      <c r="Q686" s="30">
        <v>115.94470610486786</v>
      </c>
    </row>
    <row r="687" spans="1:17" x14ac:dyDescent="0.35">
      <c r="A687" s="36" t="s">
        <v>35</v>
      </c>
      <c r="B687" s="31" t="s">
        <v>57</v>
      </c>
      <c r="C687" s="32" t="s">
        <v>75</v>
      </c>
      <c r="D687" s="32" t="s">
        <v>75</v>
      </c>
      <c r="E687" s="30">
        <v>3.1374258134915172</v>
      </c>
      <c r="F687" s="30">
        <v>3.3705602282540963</v>
      </c>
      <c r="G687" s="30">
        <v>3.6262168037242279</v>
      </c>
      <c r="H687" s="30">
        <v>3.9082253462866663</v>
      </c>
      <c r="I687" s="30">
        <v>4.2165993424061261</v>
      </c>
      <c r="J687" s="30">
        <v>4.5607331909431519</v>
      </c>
      <c r="K687" s="30">
        <v>4.9354203205499747</v>
      </c>
      <c r="L687" s="30">
        <v>5.3536759848487856</v>
      </c>
      <c r="M687" s="30">
        <v>5.8160361504779603</v>
      </c>
      <c r="N687" s="30">
        <v>6.3280191838815982</v>
      </c>
      <c r="O687" s="30">
        <v>6.8996308079715556</v>
      </c>
      <c r="P687" s="30">
        <v>7.5393948800586452</v>
      </c>
      <c r="Q687" s="30">
        <v>8.2524977797252177</v>
      </c>
    </row>
    <row r="688" spans="1:17" x14ac:dyDescent="0.35">
      <c r="A688" s="36" t="s">
        <v>35</v>
      </c>
      <c r="B688" s="31" t="s">
        <v>38</v>
      </c>
      <c r="C688" s="34" t="s">
        <v>76</v>
      </c>
      <c r="D688" s="34" t="s">
        <v>76</v>
      </c>
      <c r="E688" s="38">
        <v>76.349312176593855</v>
      </c>
      <c r="F688" s="38">
        <v>84.494252574595166</v>
      </c>
      <c r="G688" s="38">
        <v>93.830324355830697</v>
      </c>
      <c r="H688" s="38">
        <v>104.41487487298917</v>
      </c>
      <c r="I688" s="38">
        <v>116.33543827295364</v>
      </c>
      <c r="J688" s="38">
        <v>130.00837924265932</v>
      </c>
      <c r="K688" s="38">
        <v>145.49911217630378</v>
      </c>
      <c r="L688" s="38">
        <v>163.42310508888801</v>
      </c>
      <c r="M688" s="38">
        <v>183.79817894853068</v>
      </c>
      <c r="N688" s="38">
        <v>207.1791878751429</v>
      </c>
      <c r="O688" s="38">
        <v>234.13115801276348</v>
      </c>
      <c r="P688" s="38">
        <v>265.32643671121514</v>
      </c>
      <c r="Q688" s="38">
        <v>301.41167136288499</v>
      </c>
    </row>
    <row r="689" spans="1:17" x14ac:dyDescent="0.35">
      <c r="A689" s="36" t="s">
        <v>35</v>
      </c>
      <c r="B689" s="31" t="s">
        <v>38</v>
      </c>
      <c r="C689" s="32" t="s">
        <v>77</v>
      </c>
      <c r="D689" s="32" t="s">
        <v>77</v>
      </c>
      <c r="E689" s="30">
        <v>58.959575431927675</v>
      </c>
      <c r="F689" s="30">
        <v>65.593885393487341</v>
      </c>
      <c r="G689" s="30">
        <v>72.99266453602327</v>
      </c>
      <c r="H689" s="30">
        <v>81.26848976215507</v>
      </c>
      <c r="I689" s="30">
        <v>90.55670747982272</v>
      </c>
      <c r="J689" s="30">
        <v>100.9701789106045</v>
      </c>
      <c r="K689" s="30">
        <v>112.60910508640077</v>
      </c>
      <c r="L689" s="30">
        <v>125.69059679473924</v>
      </c>
      <c r="M689" s="30">
        <v>140.48713523757786</v>
      </c>
      <c r="N689" s="30">
        <v>157.11600256786818</v>
      </c>
      <c r="O689" s="30">
        <v>175.92161599428218</v>
      </c>
      <c r="P689" s="30">
        <v>197.15937597818279</v>
      </c>
      <c r="Q689" s="30">
        <v>221.17031078207282</v>
      </c>
    </row>
    <row r="690" spans="1:17" x14ac:dyDescent="0.35">
      <c r="A690" s="36" t="s">
        <v>35</v>
      </c>
      <c r="B690" s="31" t="s">
        <v>38</v>
      </c>
      <c r="C690" s="32" t="s">
        <v>78</v>
      </c>
      <c r="D690" s="32" t="s">
        <v>78</v>
      </c>
      <c r="E690" s="30">
        <v>9.288617463380854</v>
      </c>
      <c r="F690" s="30">
        <v>10.274623077008334</v>
      </c>
      <c r="G690" s="30">
        <v>11.369366839350761</v>
      </c>
      <c r="H690" s="30">
        <v>12.584475893883653</v>
      </c>
      <c r="I690" s="30">
        <v>13.933760616445294</v>
      </c>
      <c r="J690" s="30">
        <v>15.436745908343999</v>
      </c>
      <c r="K690" s="30">
        <v>17.11906889898848</v>
      </c>
      <c r="L690" s="30">
        <v>18.994603760702841</v>
      </c>
      <c r="M690" s="30">
        <v>21.103968353475711</v>
      </c>
      <c r="N690" s="30">
        <v>23.480683801827013</v>
      </c>
      <c r="O690" s="30">
        <v>26.155877713831941</v>
      </c>
      <c r="P690" s="30">
        <v>29.15354265151019</v>
      </c>
      <c r="Q690" s="30">
        <v>32.545783928135542</v>
      </c>
    </row>
    <row r="691" spans="1:17" x14ac:dyDescent="0.35">
      <c r="A691" s="36" t="s">
        <v>35</v>
      </c>
      <c r="B691" s="31" t="s">
        <v>38</v>
      </c>
      <c r="C691" s="32" t="s">
        <v>79</v>
      </c>
      <c r="D691" s="32" t="s">
        <v>79</v>
      </c>
      <c r="E691" s="30">
        <v>15.458747386243934</v>
      </c>
      <c r="F691" s="30">
        <v>16.936794095825864</v>
      </c>
      <c r="G691" s="30">
        <v>18.591844710358693</v>
      </c>
      <c r="H691" s="30">
        <v>20.410268134481974</v>
      </c>
      <c r="I691" s="30">
        <v>22.416287646200839</v>
      </c>
      <c r="J691" s="30">
        <v>24.639930104778308</v>
      </c>
      <c r="K691" s="30">
        <v>27.103475263931667</v>
      </c>
      <c r="L691" s="30">
        <v>29.888315710792231</v>
      </c>
      <c r="M691" s="30">
        <v>32.983997341004674</v>
      </c>
      <c r="N691" s="30">
        <v>36.442237580106713</v>
      </c>
      <c r="O691" s="30">
        <v>40.327009646855586</v>
      </c>
      <c r="P691" s="30">
        <v>44.699541155237682</v>
      </c>
      <c r="Q691" s="30">
        <v>49.631110943753242</v>
      </c>
    </row>
    <row r="692" spans="1:17" x14ac:dyDescent="0.35">
      <c r="A692" s="36" t="s">
        <v>35</v>
      </c>
      <c r="B692" s="31" t="s">
        <v>38</v>
      </c>
      <c r="C692" s="32" t="s">
        <v>80</v>
      </c>
      <c r="D692" s="32" t="s">
        <v>80</v>
      </c>
      <c r="E692" s="30">
        <v>8.0813852207181025</v>
      </c>
      <c r="F692" s="30">
        <v>8.818417765979957</v>
      </c>
      <c r="G692" s="30">
        <v>9.6250826807538168</v>
      </c>
      <c r="H692" s="30">
        <v>10.511139855815738</v>
      </c>
      <c r="I692" s="30">
        <v>11.488347418677954</v>
      </c>
      <c r="J692" s="30">
        <v>12.564485770084886</v>
      </c>
      <c r="K692" s="30">
        <v>13.744908694723458</v>
      </c>
      <c r="L692" s="30">
        <v>15.04855143677187</v>
      </c>
      <c r="M692" s="30">
        <v>16.499234145948197</v>
      </c>
      <c r="N692" s="30">
        <v>18.100385847320698</v>
      </c>
      <c r="O692" s="30">
        <v>19.880934844296259</v>
      </c>
      <c r="P692" s="30">
        <v>21.857121479841801</v>
      </c>
      <c r="Q692" s="30">
        <v>24.052945346026419</v>
      </c>
    </row>
    <row r="693" spans="1:17" x14ac:dyDescent="0.35">
      <c r="A693" s="36" t="s">
        <v>35</v>
      </c>
      <c r="B693" s="31" t="s">
        <v>81</v>
      </c>
      <c r="C693" s="34" t="s">
        <v>82</v>
      </c>
      <c r="D693" s="34" t="s">
        <v>82</v>
      </c>
      <c r="E693" s="38">
        <v>147.63515039129965</v>
      </c>
      <c r="F693" s="38">
        <v>163.23055745001355</v>
      </c>
      <c r="G693" s="38">
        <v>180.80101916721648</v>
      </c>
      <c r="H693" s="38">
        <v>200.52902881502214</v>
      </c>
      <c r="I693" s="38">
        <v>222.6389892074601</v>
      </c>
      <c r="J693" s="38">
        <v>247.65232571927618</v>
      </c>
      <c r="K693" s="38">
        <v>275.70230367125612</v>
      </c>
      <c r="L693" s="38">
        <v>307.63530937992277</v>
      </c>
      <c r="M693" s="38">
        <v>343.7555670571636</v>
      </c>
      <c r="N693" s="38">
        <v>384.72863839064735</v>
      </c>
      <c r="O693" s="38">
        <v>431.42140981167404</v>
      </c>
      <c r="P693" s="38">
        <v>484.71085421603294</v>
      </c>
      <c r="Q693" s="38">
        <v>545.57188527779726</v>
      </c>
    </row>
    <row r="694" spans="1:17" x14ac:dyDescent="0.35">
      <c r="A694" s="36" t="s">
        <v>35</v>
      </c>
      <c r="B694" s="31" t="s">
        <v>81</v>
      </c>
      <c r="C694" s="32" t="s">
        <v>83</v>
      </c>
      <c r="D694" s="32" t="s">
        <v>83</v>
      </c>
      <c r="E694" s="30">
        <v>20.502487287564765</v>
      </c>
      <c r="F694" s="30">
        <v>22.887415456883094</v>
      </c>
      <c r="G694" s="30">
        <v>25.608263955100767</v>
      </c>
      <c r="H694" s="30">
        <v>28.660219704303479</v>
      </c>
      <c r="I694" s="30">
        <v>32.09155222664036</v>
      </c>
      <c r="J694" s="30">
        <v>35.967394217194851</v>
      </c>
      <c r="K694" s="30">
        <v>40.373366449092025</v>
      </c>
      <c r="L694" s="30">
        <v>45.409863411971408</v>
      </c>
      <c r="M694" s="30">
        <v>51.116946969373558</v>
      </c>
      <c r="N694" s="30">
        <v>57.589859281618153</v>
      </c>
      <c r="O694" s="30">
        <v>64.995186400355351</v>
      </c>
      <c r="P694" s="30">
        <v>73.485163759954659</v>
      </c>
      <c r="Q694" s="30">
        <v>83.239937085075809</v>
      </c>
    </row>
    <row r="695" spans="1:17" x14ac:dyDescent="0.35">
      <c r="A695" s="36" t="s">
        <v>34</v>
      </c>
      <c r="B695" s="31" t="s">
        <v>40</v>
      </c>
      <c r="C695" s="32" t="s">
        <v>41</v>
      </c>
      <c r="D695" s="32" t="s">
        <v>41</v>
      </c>
      <c r="E695" s="30">
        <v>38.997597163576962</v>
      </c>
      <c r="F695" s="30">
        <v>42.105650758290892</v>
      </c>
      <c r="G695" s="30">
        <v>45.562798008298024</v>
      </c>
      <c r="H695" s="30">
        <v>49.329988018234594</v>
      </c>
      <c r="I695" s="30">
        <v>53.443229277148461</v>
      </c>
      <c r="J695" s="30">
        <v>57.9264403718552</v>
      </c>
      <c r="K695" s="30">
        <v>62.804212371089477</v>
      </c>
      <c r="L695" s="30">
        <v>68.124642337576105</v>
      </c>
      <c r="M695" s="30">
        <v>73.967137327318383</v>
      </c>
      <c r="N695" s="30">
        <v>80.411966233140461</v>
      </c>
      <c r="O695" s="30">
        <v>87.487073761012212</v>
      </c>
      <c r="P695" s="30">
        <v>95.235799328424349</v>
      </c>
      <c r="Q695" s="30">
        <v>103.75638708667525</v>
      </c>
    </row>
    <row r="696" spans="1:17" x14ac:dyDescent="0.35">
      <c r="A696" s="36" t="s">
        <v>34</v>
      </c>
      <c r="B696" s="31" t="s">
        <v>40</v>
      </c>
      <c r="C696" s="32" t="s">
        <v>42</v>
      </c>
      <c r="D696" s="32" t="s">
        <v>42</v>
      </c>
      <c r="E696" s="30">
        <v>11.541144763377584</v>
      </c>
      <c r="F696" s="30">
        <v>12.821116628902391</v>
      </c>
      <c r="G696" s="30">
        <v>14.255502030900175</v>
      </c>
      <c r="H696" s="30">
        <v>15.859427501616533</v>
      </c>
      <c r="I696" s="30">
        <v>17.64969672633482</v>
      </c>
      <c r="J696" s="30">
        <v>19.654447592124889</v>
      </c>
      <c r="K696" s="30">
        <v>21.917058122576737</v>
      </c>
      <c r="L696" s="30">
        <v>24.460982501385512</v>
      </c>
      <c r="M696" s="30">
        <v>27.332298323167461</v>
      </c>
      <c r="N696" s="30">
        <v>30.568527410408816</v>
      </c>
      <c r="O696" s="30">
        <v>34.209237562870356</v>
      </c>
      <c r="P696" s="30">
        <v>38.332680184984319</v>
      </c>
      <c r="Q696" s="30">
        <v>43.010426180554383</v>
      </c>
    </row>
    <row r="697" spans="1:17" x14ac:dyDescent="0.35">
      <c r="A697" s="36" t="s">
        <v>34</v>
      </c>
      <c r="B697" s="31" t="s">
        <v>40</v>
      </c>
      <c r="C697" s="32" t="s">
        <v>43</v>
      </c>
      <c r="D697" s="32" t="s">
        <v>43</v>
      </c>
      <c r="E697" s="30">
        <v>9.07537038466916</v>
      </c>
      <c r="F697" s="30">
        <v>9.7979584788732677</v>
      </c>
      <c r="G697" s="30">
        <v>10.59319128275161</v>
      </c>
      <c r="H697" s="30">
        <v>11.473301065723446</v>
      </c>
      <c r="I697" s="30">
        <v>12.439548961671035</v>
      </c>
      <c r="J697" s="30">
        <v>13.520885486729174</v>
      </c>
      <c r="K697" s="30">
        <v>14.703533771994014</v>
      </c>
      <c r="L697" s="30">
        <v>16.027718425224318</v>
      </c>
      <c r="M697" s="30">
        <v>17.497081261303489</v>
      </c>
      <c r="N697" s="30">
        <v>19.130307541770208</v>
      </c>
      <c r="O697" s="30">
        <v>20.959997056781685</v>
      </c>
      <c r="P697" s="30">
        <v>23.014865456966898</v>
      </c>
      <c r="Q697" s="30">
        <v>25.313977061418981</v>
      </c>
    </row>
    <row r="698" spans="1:17" x14ac:dyDescent="0.35">
      <c r="A698" s="36" t="s">
        <v>34</v>
      </c>
      <c r="B698" s="31" t="s">
        <v>40</v>
      </c>
      <c r="C698" s="32" t="s">
        <v>44</v>
      </c>
      <c r="D698" s="32" t="s">
        <v>44</v>
      </c>
      <c r="E698" s="30">
        <v>6.5087053655445919</v>
      </c>
      <c r="F698" s="30">
        <v>7.1344333414277665</v>
      </c>
      <c r="G698" s="30">
        <v>7.8353486453859293</v>
      </c>
      <c r="H698" s="30">
        <v>8.6058169015731387</v>
      </c>
      <c r="I698" s="30">
        <v>9.4561541060423995</v>
      </c>
      <c r="J698" s="30">
        <v>10.399144394961729</v>
      </c>
      <c r="K698" s="30">
        <v>11.444326946983956</v>
      </c>
      <c r="L698" s="30">
        <v>12.626219562712906</v>
      </c>
      <c r="M698" s="30">
        <v>13.940605791842717</v>
      </c>
      <c r="N698" s="30">
        <v>15.409538136481149</v>
      </c>
      <c r="O698" s="30">
        <v>17.06029380699793</v>
      </c>
      <c r="P698" s="30">
        <v>18.919040773576825</v>
      </c>
      <c r="Q698" s="30">
        <v>21.01625135561223</v>
      </c>
    </row>
    <row r="699" spans="1:17" x14ac:dyDescent="0.35">
      <c r="A699" s="36" t="s">
        <v>34</v>
      </c>
      <c r="B699" s="31" t="s">
        <v>40</v>
      </c>
      <c r="C699" s="32" t="s">
        <v>45</v>
      </c>
      <c r="D699" s="32" t="s">
        <v>45</v>
      </c>
      <c r="E699" s="30">
        <v>2.9714750138229022</v>
      </c>
      <c r="F699" s="30">
        <v>3.2342446841454975</v>
      </c>
      <c r="G699" s="30">
        <v>3.5285174404526369</v>
      </c>
      <c r="H699" s="30">
        <v>3.8506196440601981</v>
      </c>
      <c r="I699" s="30">
        <v>4.2042276068057829</v>
      </c>
      <c r="J699" s="30">
        <v>4.5947221448627005</v>
      </c>
      <c r="K699" s="30">
        <v>5.0294101506245825</v>
      </c>
      <c r="L699" s="30">
        <v>5.5165330608961876</v>
      </c>
      <c r="M699" s="30">
        <v>6.0559741661111222</v>
      </c>
      <c r="N699" s="30">
        <v>6.6539189550866764</v>
      </c>
      <c r="O699" s="30">
        <v>7.3239301204128626</v>
      </c>
      <c r="P699" s="30">
        <v>8.0763290513132411</v>
      </c>
      <c r="Q699" s="30">
        <v>8.9231456568472218</v>
      </c>
    </row>
    <row r="700" spans="1:17" x14ac:dyDescent="0.35">
      <c r="A700" s="36" t="s">
        <v>34</v>
      </c>
      <c r="B700" s="31" t="s">
        <v>40</v>
      </c>
      <c r="C700" s="32" t="s">
        <v>46</v>
      </c>
      <c r="D700" s="32" t="s">
        <v>46</v>
      </c>
      <c r="E700" s="30">
        <v>22.447729213375041</v>
      </c>
      <c r="F700" s="30">
        <v>25.123551970296663</v>
      </c>
      <c r="G700" s="30">
        <v>28.128295184643864</v>
      </c>
      <c r="H700" s="30">
        <v>31.501610525542183</v>
      </c>
      <c r="I700" s="30">
        <v>35.290263184176069</v>
      </c>
      <c r="J700" s="30">
        <v>39.557448838283484</v>
      </c>
      <c r="K700" s="30">
        <v>44.384725828120203</v>
      </c>
      <c r="L700" s="30">
        <v>49.826673919005408</v>
      </c>
      <c r="M700" s="30">
        <v>56.010217855402026</v>
      </c>
      <c r="N700" s="30">
        <v>63.04900573191707</v>
      </c>
      <c r="O700" s="30">
        <v>71.055096826477865</v>
      </c>
      <c r="P700" s="30">
        <v>80.12585171963282</v>
      </c>
      <c r="Q700" s="30">
        <v>90.494787647445818</v>
      </c>
    </row>
    <row r="701" spans="1:17" x14ac:dyDescent="0.35">
      <c r="A701" s="36" t="s">
        <v>34</v>
      </c>
      <c r="B701" s="31" t="s">
        <v>40</v>
      </c>
      <c r="C701" s="32" t="s">
        <v>47</v>
      </c>
      <c r="D701" s="32" t="s">
        <v>47</v>
      </c>
      <c r="E701" s="30">
        <v>1.240220633021734</v>
      </c>
      <c r="F701" s="30">
        <v>1.3663726766654811</v>
      </c>
      <c r="G701" s="30">
        <v>1.5069138255190975</v>
      </c>
      <c r="H701" s="30">
        <v>1.6629122160029792</v>
      </c>
      <c r="I701" s="30">
        <v>1.8372509622873547</v>
      </c>
      <c r="J701" s="30">
        <v>2.0324802764964738</v>
      </c>
      <c r="K701" s="30">
        <v>2.2502599364549845</v>
      </c>
      <c r="L701" s="30">
        <v>2.4962434881833602</v>
      </c>
      <c r="M701" s="30">
        <v>2.7724883568044985</v>
      </c>
      <c r="N701" s="30">
        <v>3.0818632754322213</v>
      </c>
      <c r="O701" s="30">
        <v>3.4316237628948141</v>
      </c>
      <c r="P701" s="30">
        <v>3.8244416057905699</v>
      </c>
      <c r="Q701" s="30">
        <v>4.267989058238264</v>
      </c>
    </row>
    <row r="702" spans="1:17" x14ac:dyDescent="0.35">
      <c r="A702" s="36" t="s">
        <v>34</v>
      </c>
      <c r="B702" s="31" t="s">
        <v>49</v>
      </c>
      <c r="C702" s="34" t="s">
        <v>50</v>
      </c>
      <c r="D702" s="34" t="s">
        <v>50</v>
      </c>
      <c r="E702" s="38">
        <v>21.93615834184024</v>
      </c>
      <c r="F702" s="38">
        <v>23.973950725244563</v>
      </c>
      <c r="G702" s="38">
        <v>26.23590358480871</v>
      </c>
      <c r="H702" s="38">
        <v>28.752519831588401</v>
      </c>
      <c r="I702" s="38">
        <v>31.53876983177696</v>
      </c>
      <c r="J702" s="38">
        <v>34.601282908076229</v>
      </c>
      <c r="K702" s="38">
        <v>38.019860065075278</v>
      </c>
      <c r="L702" s="38">
        <v>41.665955916340465</v>
      </c>
      <c r="M702" s="38">
        <v>45.757448761250089</v>
      </c>
      <c r="N702" s="38">
        <v>50.363780801886264</v>
      </c>
      <c r="O702" s="38">
        <v>55.433153890843442</v>
      </c>
      <c r="P702" s="38">
        <v>60.959856386601814</v>
      </c>
      <c r="Q702" s="38">
        <v>67.081576329878288</v>
      </c>
    </row>
    <row r="703" spans="1:17" x14ac:dyDescent="0.35">
      <c r="A703" s="36" t="s">
        <v>34</v>
      </c>
      <c r="B703" s="31" t="s">
        <v>49</v>
      </c>
      <c r="C703" s="32" t="s">
        <v>51</v>
      </c>
      <c r="D703" s="32" t="s">
        <v>51</v>
      </c>
      <c r="E703" s="30">
        <v>25.964938997820926</v>
      </c>
      <c r="F703" s="30">
        <v>28.77273881850487</v>
      </c>
      <c r="G703" s="30">
        <v>31.944790636625672</v>
      </c>
      <c r="H703" s="30">
        <v>35.469367653415439</v>
      </c>
      <c r="I703" s="30">
        <v>39.399750404818903</v>
      </c>
      <c r="J703" s="30">
        <v>43.80162557874305</v>
      </c>
      <c r="K703" s="30">
        <v>48.729642607258945</v>
      </c>
      <c r="L703" s="30">
        <v>54.346916506417053</v>
      </c>
      <c r="M703" s="30">
        <v>60.656636021214311</v>
      </c>
      <c r="N703" s="30">
        <v>67.776014949196878</v>
      </c>
      <c r="O703" s="30">
        <v>75.849942200902902</v>
      </c>
      <c r="P703" s="30">
        <v>85.024195718778756</v>
      </c>
      <c r="Q703" s="30">
        <v>95.469663298324861</v>
      </c>
    </row>
    <row r="704" spans="1:17" x14ac:dyDescent="0.35">
      <c r="A704" s="36" t="s">
        <v>34</v>
      </c>
      <c r="B704" s="31" t="s">
        <v>49</v>
      </c>
      <c r="C704" s="32" t="s">
        <v>52</v>
      </c>
      <c r="D704" s="32" t="s">
        <v>52</v>
      </c>
      <c r="E704" s="30">
        <v>8.2513871076914853</v>
      </c>
      <c r="F704" s="30">
        <v>8.9109314449643922</v>
      </c>
      <c r="G704" s="30">
        <v>9.6449002324240034</v>
      </c>
      <c r="H704" s="30">
        <v>10.446660652943001</v>
      </c>
      <c r="I704" s="30">
        <v>11.323493603986652</v>
      </c>
      <c r="J704" s="30">
        <v>12.287945277040082</v>
      </c>
      <c r="K704" s="30">
        <v>13.34384983610923</v>
      </c>
      <c r="L704" s="30">
        <v>14.505539848974367</v>
      </c>
      <c r="M704" s="30">
        <v>15.790953903075408</v>
      </c>
      <c r="N704" s="30">
        <v>17.202943023829992</v>
      </c>
      <c r="O704" s="30">
        <v>18.762411113153242</v>
      </c>
      <c r="P704" s="30">
        <v>20.487094391504261</v>
      </c>
      <c r="Q704" s="30">
        <v>22.406265396079888</v>
      </c>
    </row>
    <row r="705" spans="1:17" x14ac:dyDescent="0.35">
      <c r="A705" s="36" t="s">
        <v>34</v>
      </c>
      <c r="B705" s="31" t="s">
        <v>49</v>
      </c>
      <c r="C705" s="32" t="s">
        <v>53</v>
      </c>
      <c r="D705" s="32" t="s">
        <v>53</v>
      </c>
      <c r="E705" s="30">
        <v>16.132354546965828</v>
      </c>
      <c r="F705" s="30">
        <v>17.657674696419949</v>
      </c>
      <c r="G705" s="30">
        <v>19.364417701119024</v>
      </c>
      <c r="H705" s="30">
        <v>21.237840640076477</v>
      </c>
      <c r="I705" s="30">
        <v>23.302644506826269</v>
      </c>
      <c r="J705" s="30">
        <v>25.589465288359129</v>
      </c>
      <c r="K705" s="30">
        <v>28.120772053991285</v>
      </c>
      <c r="L705" s="30">
        <v>30.980275416602282</v>
      </c>
      <c r="M705" s="30">
        <v>34.156157341505931</v>
      </c>
      <c r="N705" s="30">
        <v>37.701021844600149</v>
      </c>
      <c r="O705" s="30">
        <v>41.67994485113821</v>
      </c>
      <c r="P705" s="30">
        <v>46.154909003438107</v>
      </c>
      <c r="Q705" s="30">
        <v>51.198031212429782</v>
      </c>
    </row>
    <row r="706" spans="1:17" x14ac:dyDescent="0.35">
      <c r="A706" s="36" t="s">
        <v>34</v>
      </c>
      <c r="B706" s="31" t="s">
        <v>49</v>
      </c>
      <c r="C706" s="32" t="s">
        <v>54</v>
      </c>
      <c r="D706" s="32" t="s">
        <v>54</v>
      </c>
      <c r="E706" s="30">
        <v>7.1445418895470096</v>
      </c>
      <c r="F706" s="30">
        <v>7.6990665759030463</v>
      </c>
      <c r="G706" s="30">
        <v>8.2987384226346812</v>
      </c>
      <c r="H706" s="30">
        <v>8.949948585747844</v>
      </c>
      <c r="I706" s="30">
        <v>9.6604191183866881</v>
      </c>
      <c r="J706" s="30">
        <v>10.434083913319316</v>
      </c>
      <c r="K706" s="30">
        <v>11.272598708900794</v>
      </c>
      <c r="L706" s="30">
        <v>12.188603158238161</v>
      </c>
      <c r="M706" s="30">
        <v>13.197990650272148</v>
      </c>
      <c r="N706" s="30">
        <v>14.299467063018051</v>
      </c>
      <c r="O706" s="30">
        <v>15.511842535908993</v>
      </c>
      <c r="P706" s="30">
        <v>16.842990957933967</v>
      </c>
      <c r="Q706" s="30">
        <v>18.306251293082553</v>
      </c>
    </row>
    <row r="707" spans="1:17" x14ac:dyDescent="0.35">
      <c r="A707" s="36" t="s">
        <v>34</v>
      </c>
      <c r="B707" s="31" t="s">
        <v>49</v>
      </c>
      <c r="C707" s="32" t="s">
        <v>55</v>
      </c>
      <c r="D707" s="32" t="s">
        <v>55</v>
      </c>
      <c r="E707" s="30">
        <v>10.716142208343232</v>
      </c>
      <c r="F707" s="30">
        <v>11.756024649957622</v>
      </c>
      <c r="G707" s="30">
        <v>12.914947782512941</v>
      </c>
      <c r="H707" s="30">
        <v>14.212908932502488</v>
      </c>
      <c r="I707" s="30">
        <v>15.657440433444554</v>
      </c>
      <c r="J707" s="30">
        <v>17.29122243199404</v>
      </c>
      <c r="K707" s="30">
        <v>19.104835716982421</v>
      </c>
      <c r="L707" s="30">
        <v>21.158166846572588</v>
      </c>
      <c r="M707" s="30">
        <v>23.466405517900306</v>
      </c>
      <c r="N707" s="30">
        <v>26.065565284943965</v>
      </c>
      <c r="O707" s="30">
        <v>29.012579663213806</v>
      </c>
      <c r="P707" s="30">
        <v>32.362248106603715</v>
      </c>
      <c r="Q707" s="30">
        <v>36.158822199141412</v>
      </c>
    </row>
    <row r="708" spans="1:17" x14ac:dyDescent="0.35">
      <c r="A708" s="36" t="s">
        <v>34</v>
      </c>
      <c r="B708" s="31" t="s">
        <v>57</v>
      </c>
      <c r="C708" s="34" t="s">
        <v>58</v>
      </c>
      <c r="D708" s="37" t="s">
        <v>59</v>
      </c>
      <c r="E708" s="39">
        <v>4.9905687060705617</v>
      </c>
      <c r="F708" s="39">
        <v>5.9296304973834992</v>
      </c>
      <c r="G708" s="39">
        <v>6.9571210011455804</v>
      </c>
      <c r="H708" s="39">
        <v>8.1265257639475834</v>
      </c>
      <c r="I708" s="39">
        <v>9.441729197240889</v>
      </c>
      <c r="J708" s="39">
        <v>10.884050943643047</v>
      </c>
      <c r="K708" s="39">
        <v>12.480735919499502</v>
      </c>
      <c r="L708" s="39">
        <v>14.140126090018654</v>
      </c>
      <c r="M708" s="39">
        <v>16.030369661509724</v>
      </c>
      <c r="N708" s="39">
        <v>18.213275117987067</v>
      </c>
      <c r="O708" s="39">
        <v>20.582735810894803</v>
      </c>
      <c r="P708" s="39">
        <v>23.116102912643115</v>
      </c>
      <c r="Q708" s="39">
        <v>25.872640798239928</v>
      </c>
    </row>
    <row r="709" spans="1:17" x14ac:dyDescent="0.35">
      <c r="A709" s="36" t="s">
        <v>34</v>
      </c>
      <c r="B709" s="31" t="s">
        <v>57</v>
      </c>
      <c r="C709" s="34" t="s">
        <v>58</v>
      </c>
      <c r="D709" s="37" t="s">
        <v>60</v>
      </c>
      <c r="E709" s="39">
        <v>3.8396724961504143</v>
      </c>
      <c r="F709" s="39">
        <v>4.1596421383870776</v>
      </c>
      <c r="G709" s="39">
        <v>4.5162916606204666</v>
      </c>
      <c r="H709" s="39">
        <v>4.906116336255339</v>
      </c>
      <c r="I709" s="39">
        <v>5.3330274893119753</v>
      </c>
      <c r="J709" s="39">
        <v>5.7997809703640275</v>
      </c>
      <c r="K709" s="39">
        <v>6.3092352165214489</v>
      </c>
      <c r="L709" s="39">
        <v>6.8666465750961629</v>
      </c>
      <c r="M709" s="39">
        <v>7.4804958514273849</v>
      </c>
      <c r="N709" s="39">
        <v>8.1594624527084996</v>
      </c>
      <c r="O709" s="39">
        <v>8.907029932307319</v>
      </c>
      <c r="P709" s="39">
        <v>9.7282927455208874</v>
      </c>
      <c r="Q709" s="39">
        <v>10.634018892346838</v>
      </c>
    </row>
    <row r="710" spans="1:17" x14ac:dyDescent="0.35">
      <c r="A710" s="36" t="s">
        <v>34</v>
      </c>
      <c r="B710" s="31" t="s">
        <v>57</v>
      </c>
      <c r="C710" s="34" t="s">
        <v>58</v>
      </c>
      <c r="D710" s="37" t="s">
        <v>61</v>
      </c>
      <c r="E710" s="39">
        <v>4.0976165348930467</v>
      </c>
      <c r="F710" s="39">
        <v>4.5874031571320568</v>
      </c>
      <c r="G710" s="39">
        <v>5.1453990775255836</v>
      </c>
      <c r="H710" s="39">
        <v>5.7717222779027173</v>
      </c>
      <c r="I710" s="39">
        <v>6.4770390738695838</v>
      </c>
      <c r="J710" s="39">
        <v>7.2744593581094179</v>
      </c>
      <c r="K710" s="39">
        <v>8.1757586307290566</v>
      </c>
      <c r="L710" s="39">
        <v>9.2113474877019943</v>
      </c>
      <c r="M710" s="39">
        <v>10.385723322494631</v>
      </c>
      <c r="N710" s="39">
        <v>11.723023532071847</v>
      </c>
      <c r="O710" s="39">
        <v>13.253090622703702</v>
      </c>
      <c r="P710" s="39">
        <v>15.007060161765283</v>
      </c>
      <c r="Q710" s="39">
        <v>17.021673894068105</v>
      </c>
    </row>
    <row r="711" spans="1:17" x14ac:dyDescent="0.35">
      <c r="A711" s="36" t="s">
        <v>34</v>
      </c>
      <c r="B711" s="31" t="s">
        <v>57</v>
      </c>
      <c r="C711" s="34" t="s">
        <v>58</v>
      </c>
      <c r="D711" s="37" t="s">
        <v>62</v>
      </c>
      <c r="E711" s="39">
        <v>5.8224169333501496</v>
      </c>
      <c r="F711" s="39">
        <v>6.4710159929676108</v>
      </c>
      <c r="G711" s="39">
        <v>7.2076297510517158</v>
      </c>
      <c r="H711" s="39">
        <v>8.0335769808271618</v>
      </c>
      <c r="I711" s="39">
        <v>8.9606503866019978</v>
      </c>
      <c r="J711" s="39">
        <v>10.005804270716121</v>
      </c>
      <c r="K711" s="39">
        <v>11.180442298336974</v>
      </c>
      <c r="L711" s="39">
        <v>12.505588931778824</v>
      </c>
      <c r="M711" s="39">
        <v>14.007271759804176</v>
      </c>
      <c r="N711" s="39">
        <v>15.700514787487684</v>
      </c>
      <c r="O711" s="39">
        <v>17.617811189853263</v>
      </c>
      <c r="P711" s="39">
        <v>19.791634327901924</v>
      </c>
      <c r="Q711" s="39">
        <v>22.268411279795561</v>
      </c>
    </row>
    <row r="712" spans="1:17" x14ac:dyDescent="0.35">
      <c r="A712" s="36" t="s">
        <v>34</v>
      </c>
      <c r="B712" s="31" t="s">
        <v>57</v>
      </c>
      <c r="C712" s="34" t="s">
        <v>58</v>
      </c>
      <c r="D712" s="37" t="s">
        <v>63</v>
      </c>
      <c r="E712" s="39">
        <v>3.6452023818829211</v>
      </c>
      <c r="F712" s="39">
        <v>4.0080136687936214</v>
      </c>
      <c r="G712" s="39">
        <v>4.4131176680043271</v>
      </c>
      <c r="H712" s="39">
        <v>4.8676378366126363</v>
      </c>
      <c r="I712" s="39">
        <v>5.3744926669253337</v>
      </c>
      <c r="J712" s="39">
        <v>5.9486911281442598</v>
      </c>
      <c r="K712" s="39">
        <v>6.5874535629201034</v>
      </c>
      <c r="L712" s="39">
        <v>7.3118714459254042</v>
      </c>
      <c r="M712" s="39">
        <v>8.1277794326083157</v>
      </c>
      <c r="N712" s="39">
        <v>9.0482762944491544</v>
      </c>
      <c r="O712" s="39">
        <v>10.093839838917907</v>
      </c>
      <c r="P712" s="39">
        <v>11.284388296687498</v>
      </c>
      <c r="Q712" s="39">
        <v>12.636339302016975</v>
      </c>
    </row>
    <row r="713" spans="1:17" x14ac:dyDescent="0.35">
      <c r="A713" s="36" t="s">
        <v>34</v>
      </c>
      <c r="B713" s="31" t="s">
        <v>57</v>
      </c>
      <c r="C713" s="34" t="s">
        <v>58</v>
      </c>
      <c r="D713" s="37" t="s">
        <v>64</v>
      </c>
      <c r="E713" s="39">
        <v>3.1383254107056029</v>
      </c>
      <c r="F713" s="39">
        <v>3.4536537383285508</v>
      </c>
      <c r="G713" s="39">
        <v>3.8020338116279668</v>
      </c>
      <c r="H713" s="39">
        <v>4.1868007326985905</v>
      </c>
      <c r="I713" s="39">
        <v>4.6119401076627842</v>
      </c>
      <c r="J713" s="39">
        <v>5.0832390533265741</v>
      </c>
      <c r="K713" s="39">
        <v>5.6083696690118687</v>
      </c>
      <c r="L713" s="39">
        <v>6.1909829050661891</v>
      </c>
      <c r="M713" s="39">
        <v>6.8433596895046307</v>
      </c>
      <c r="N713" s="39">
        <v>7.5752156036909852</v>
      </c>
      <c r="O713" s="39">
        <v>8.3952802241653153</v>
      </c>
      <c r="P713" s="39">
        <v>9.3097972903001356</v>
      </c>
      <c r="Q713" s="39">
        <v>10.340227626346845</v>
      </c>
    </row>
    <row r="714" spans="1:17" x14ac:dyDescent="0.35">
      <c r="A714" s="36" t="s">
        <v>34</v>
      </c>
      <c r="B714" s="31" t="s">
        <v>57</v>
      </c>
      <c r="C714" s="34" t="s">
        <v>58</v>
      </c>
      <c r="D714" s="37" t="s">
        <v>65</v>
      </c>
      <c r="E714" s="39">
        <v>2.868599871406587</v>
      </c>
      <c r="F714" s="39">
        <v>3.1207019606155262</v>
      </c>
      <c r="G714" s="39">
        <v>3.4029355986776202</v>
      </c>
      <c r="H714" s="39">
        <v>3.7117112595866795</v>
      </c>
      <c r="I714" s="39">
        <v>4.0505312911323923</v>
      </c>
      <c r="J714" s="39">
        <v>4.4245330583309643</v>
      </c>
      <c r="K714" s="39">
        <v>4.8406981966295382</v>
      </c>
      <c r="L714" s="39">
        <v>5.3068936575793906</v>
      </c>
      <c r="M714" s="39">
        <v>5.8229299416232703</v>
      </c>
      <c r="N714" s="39">
        <v>6.3946773492910749</v>
      </c>
      <c r="O714" s="39">
        <v>7.0350839669350593</v>
      </c>
      <c r="P714" s="39">
        <v>7.7539583028428654</v>
      </c>
      <c r="Q714" s="39">
        <v>8.5627293152936286</v>
      </c>
    </row>
    <row r="715" spans="1:17" x14ac:dyDescent="0.35">
      <c r="A715" s="36" t="s">
        <v>34</v>
      </c>
      <c r="B715" s="31" t="s">
        <v>57</v>
      </c>
      <c r="C715" s="34" t="s">
        <v>58</v>
      </c>
      <c r="D715" s="37" t="s">
        <v>66</v>
      </c>
      <c r="E715" s="39">
        <v>5.2177505594296907</v>
      </c>
      <c r="F715" s="39">
        <v>5.9209766720649419</v>
      </c>
      <c r="G715" s="39">
        <v>6.7257286865282477</v>
      </c>
      <c r="H715" s="39">
        <v>7.6443292271470495</v>
      </c>
      <c r="I715" s="39">
        <v>8.6984648027695179</v>
      </c>
      <c r="J715" s="39">
        <v>9.9103344988206903</v>
      </c>
      <c r="K715" s="39">
        <v>11.299842758618318</v>
      </c>
      <c r="L715" s="39">
        <v>12.908620564330965</v>
      </c>
      <c r="M715" s="39">
        <v>14.763880250480788</v>
      </c>
      <c r="N715" s="39">
        <v>16.89941291114156</v>
      </c>
      <c r="O715" s="39">
        <v>19.375992250929958</v>
      </c>
      <c r="P715" s="39">
        <v>22.234498798955663</v>
      </c>
      <c r="Q715" s="39">
        <v>25.548225184741117</v>
      </c>
    </row>
    <row r="716" spans="1:17" x14ac:dyDescent="0.35">
      <c r="A716" s="36" t="s">
        <v>34</v>
      </c>
      <c r="B716" s="31" t="s">
        <v>57</v>
      </c>
      <c r="C716" s="34" t="s">
        <v>58</v>
      </c>
      <c r="D716" s="37" t="s">
        <v>67</v>
      </c>
      <c r="E716" s="39">
        <v>2.6328062793445968</v>
      </c>
      <c r="F716" s="39">
        <v>2.8306963652533579</v>
      </c>
      <c r="G716" s="39">
        <v>3.049424542768731</v>
      </c>
      <c r="H716" s="39">
        <v>3.2853232733848792</v>
      </c>
      <c r="I716" s="39">
        <v>3.5410386319025573</v>
      </c>
      <c r="J716" s="39">
        <v>3.8198900432784963</v>
      </c>
      <c r="K716" s="39">
        <v>4.1236961404891987</v>
      </c>
      <c r="L716" s="39">
        <v>4.4630735323558808</v>
      </c>
      <c r="M716" s="39">
        <v>4.834070244978701</v>
      </c>
      <c r="N716" s="39">
        <v>5.2420505884701729</v>
      </c>
      <c r="O716" s="39">
        <v>5.693661988835574</v>
      </c>
      <c r="P716" s="39">
        <v>6.1945774401093612</v>
      </c>
      <c r="Q716" s="39">
        <v>6.7513332725902746</v>
      </c>
    </row>
    <row r="717" spans="1:17" x14ac:dyDescent="0.35">
      <c r="A717" s="36" t="s">
        <v>34</v>
      </c>
      <c r="B717" s="31" t="s">
        <v>57</v>
      </c>
      <c r="C717" s="34" t="s">
        <v>58</v>
      </c>
      <c r="D717" s="37" t="s">
        <v>68</v>
      </c>
      <c r="E717" s="39">
        <v>2.4546023048315346</v>
      </c>
      <c r="F717" s="39">
        <v>2.6125406844827008</v>
      </c>
      <c r="G717" s="39">
        <v>2.7846708142309105</v>
      </c>
      <c r="H717" s="39">
        <v>2.9734870453327589</v>
      </c>
      <c r="I717" s="39">
        <v>3.1784794538219585</v>
      </c>
      <c r="J717" s="39">
        <v>3.406218467862391</v>
      </c>
      <c r="K717" s="39">
        <v>3.6521176354858378</v>
      </c>
      <c r="L717" s="39">
        <v>3.9252300476232542</v>
      </c>
      <c r="M717" s="39">
        <v>4.2251150706653382</v>
      </c>
      <c r="N717" s="39">
        <v>4.5549519612114535</v>
      </c>
      <c r="O717" s="39">
        <v>4.9210174618330491</v>
      </c>
      <c r="P717" s="39">
        <v>5.328283922850896</v>
      </c>
      <c r="Q717" s="39">
        <v>5.7791622485311533</v>
      </c>
    </row>
    <row r="718" spans="1:17" x14ac:dyDescent="0.35">
      <c r="A718" s="36" t="s">
        <v>34</v>
      </c>
      <c r="B718" s="31" t="s">
        <v>57</v>
      </c>
      <c r="C718" s="32" t="s">
        <v>69</v>
      </c>
      <c r="D718" s="32" t="s">
        <v>69</v>
      </c>
      <c r="E718" s="30">
        <v>2.8884544704033241</v>
      </c>
      <c r="F718" s="30">
        <v>3.1729198020032259</v>
      </c>
      <c r="G718" s="30">
        <v>3.4981037233468961</v>
      </c>
      <c r="H718" s="30">
        <v>3.85912157386106</v>
      </c>
      <c r="I718" s="30">
        <v>4.2616619095264303</v>
      </c>
      <c r="J718" s="30">
        <v>4.7097347159359995</v>
      </c>
      <c r="K718" s="30">
        <v>5.2098152443272783</v>
      </c>
      <c r="L718" s="30">
        <v>5.7724032954308901</v>
      </c>
      <c r="M718" s="30">
        <v>6.4000604519927649</v>
      </c>
      <c r="N718" s="30">
        <v>7.105829563899805</v>
      </c>
      <c r="O718" s="30">
        <v>7.8950692782910448</v>
      </c>
      <c r="P718" s="30">
        <v>8.781608728125752</v>
      </c>
      <c r="Q718" s="30">
        <v>9.7862944445996423</v>
      </c>
    </row>
    <row r="719" spans="1:17" x14ac:dyDescent="0.35">
      <c r="A719" s="36" t="s">
        <v>34</v>
      </c>
      <c r="B719" s="31" t="s">
        <v>57</v>
      </c>
      <c r="C719" s="32" t="s">
        <v>70</v>
      </c>
      <c r="D719" s="32" t="s">
        <v>70</v>
      </c>
      <c r="E719" s="30">
        <v>8.3078402673553864</v>
      </c>
      <c r="F719" s="30">
        <v>9.0948377804734388</v>
      </c>
      <c r="G719" s="30">
        <v>9.9755492441951539</v>
      </c>
      <c r="H719" s="30">
        <v>10.942426951528963</v>
      </c>
      <c r="I719" s="30">
        <v>12.008241151707253</v>
      </c>
      <c r="J719" s="30">
        <v>13.188828953039112</v>
      </c>
      <c r="K719" s="30">
        <v>14.495828695953218</v>
      </c>
      <c r="L719" s="30">
        <v>15.972455538800197</v>
      </c>
      <c r="M719" s="30">
        <v>17.612701372521855</v>
      </c>
      <c r="N719" s="30">
        <v>19.443773747657676</v>
      </c>
      <c r="O719" s="30">
        <v>21.499330331506808</v>
      </c>
      <c r="P719" s="30">
        <v>23.811455310057426</v>
      </c>
      <c r="Q719" s="30">
        <v>26.417482250884838</v>
      </c>
    </row>
    <row r="720" spans="1:17" x14ac:dyDescent="0.35">
      <c r="A720" s="36" t="s">
        <v>34</v>
      </c>
      <c r="B720" s="31" t="s">
        <v>57</v>
      </c>
      <c r="C720" s="32" t="s">
        <v>71</v>
      </c>
      <c r="D720" s="32" t="s">
        <v>71</v>
      </c>
      <c r="E720" s="30">
        <v>6.1402546942980258</v>
      </c>
      <c r="F720" s="30">
        <v>6.6050932130586268</v>
      </c>
      <c r="G720" s="30">
        <v>7.1153088453340363</v>
      </c>
      <c r="H720" s="30">
        <v>7.6785941732969922</v>
      </c>
      <c r="I720" s="30">
        <v>8.2951834005755511</v>
      </c>
      <c r="J720" s="30">
        <v>8.9837664566775146</v>
      </c>
      <c r="K720" s="30">
        <v>9.7343685258249284</v>
      </c>
      <c r="L720" s="30">
        <v>10.572902753884424</v>
      </c>
      <c r="M720" s="30">
        <v>11.500770476327627</v>
      </c>
      <c r="N720" s="30">
        <v>12.529232169880794</v>
      </c>
      <c r="O720" s="30">
        <v>13.678490690468081</v>
      </c>
      <c r="P720" s="30">
        <v>14.96591439745966</v>
      </c>
      <c r="Q720" s="30">
        <v>16.402335145837785</v>
      </c>
    </row>
    <row r="721" spans="1:17" x14ac:dyDescent="0.35">
      <c r="A721" s="36" t="s">
        <v>34</v>
      </c>
      <c r="B721" s="31" t="s">
        <v>57</v>
      </c>
      <c r="C721" s="32" t="s">
        <v>72</v>
      </c>
      <c r="D721" s="32" t="s">
        <v>72</v>
      </c>
      <c r="E721" s="30">
        <v>7.7878344946095446</v>
      </c>
      <c r="F721" s="30">
        <v>8.3573425677071054</v>
      </c>
      <c r="G721" s="30">
        <v>8.989857512516469</v>
      </c>
      <c r="H721" s="30">
        <v>9.6729303969322586</v>
      </c>
      <c r="I721" s="30">
        <v>10.413186579594655</v>
      </c>
      <c r="J721" s="30">
        <v>11.221026925728745</v>
      </c>
      <c r="K721" s="30">
        <v>12.110889514640411</v>
      </c>
      <c r="L721" s="30">
        <v>13.098557647977206</v>
      </c>
      <c r="M721" s="30">
        <v>14.178971841585376</v>
      </c>
      <c r="N721" s="30">
        <v>15.361973711355837</v>
      </c>
      <c r="O721" s="30">
        <v>16.673754324737232</v>
      </c>
      <c r="P721" s="30">
        <v>18.131520251086236</v>
      </c>
      <c r="Q721" s="30">
        <v>19.755177316475255</v>
      </c>
    </row>
    <row r="722" spans="1:17" x14ac:dyDescent="0.35">
      <c r="A722" s="36" t="s">
        <v>34</v>
      </c>
      <c r="B722" s="31" t="s">
        <v>57</v>
      </c>
      <c r="C722" s="32" t="s">
        <v>73</v>
      </c>
      <c r="D722" s="32" t="s">
        <v>73</v>
      </c>
      <c r="E722" s="30">
        <v>7.0591330116257032</v>
      </c>
      <c r="F722" s="30">
        <v>7.5370056838606718</v>
      </c>
      <c r="G722" s="30">
        <v>8.0655877025757476</v>
      </c>
      <c r="H722" s="30">
        <v>8.6373753131077393</v>
      </c>
      <c r="I722" s="30">
        <v>9.2566631398489907</v>
      </c>
      <c r="J722" s="30">
        <v>9.931815976473338</v>
      </c>
      <c r="K722" s="30">
        <v>10.6637356653557</v>
      </c>
      <c r="L722" s="30">
        <v>11.461622137565426</v>
      </c>
      <c r="M722" s="30">
        <v>12.337057632324715</v>
      </c>
      <c r="N722" s="30">
        <v>13.289255509020037</v>
      </c>
      <c r="O722" s="30">
        <v>14.331340054777494</v>
      </c>
      <c r="P722" s="30">
        <v>15.473355731851663</v>
      </c>
      <c r="Q722" s="30">
        <v>16.733527532223238</v>
      </c>
    </row>
    <row r="723" spans="1:17" x14ac:dyDescent="0.35">
      <c r="A723" s="36" t="s">
        <v>34</v>
      </c>
      <c r="B723" s="31" t="s">
        <v>57</v>
      </c>
      <c r="C723" s="32" t="s">
        <v>74</v>
      </c>
      <c r="D723" s="32" t="s">
        <v>74</v>
      </c>
      <c r="E723" s="30">
        <v>19.609611944816248</v>
      </c>
      <c r="F723" s="30">
        <v>21.289686416260807</v>
      </c>
      <c r="G723" s="30">
        <v>23.168115855176541</v>
      </c>
      <c r="H723" s="30">
        <v>25.219207056927647</v>
      </c>
      <c r="I723" s="30">
        <v>27.46565319315906</v>
      </c>
      <c r="J723" s="30">
        <v>29.941043222662216</v>
      </c>
      <c r="K723" s="30">
        <v>32.691166679703009</v>
      </c>
      <c r="L723" s="30">
        <v>35.767412969078705</v>
      </c>
      <c r="M723" s="30">
        <v>39.166447637812453</v>
      </c>
      <c r="N723" s="30">
        <v>42.925709924093283</v>
      </c>
      <c r="O723" s="30">
        <v>47.129835442490915</v>
      </c>
      <c r="P723" s="30">
        <v>51.841731855102068</v>
      </c>
      <c r="Q723" s="30">
        <v>57.134618341375678</v>
      </c>
    </row>
    <row r="724" spans="1:17" x14ac:dyDescent="0.35">
      <c r="A724" s="36" t="s">
        <v>34</v>
      </c>
      <c r="B724" s="31" t="s">
        <v>57</v>
      </c>
      <c r="C724" s="32" t="s">
        <v>75</v>
      </c>
      <c r="D724" s="32" t="s">
        <v>75</v>
      </c>
      <c r="E724" s="30">
        <v>2.2815521762146354</v>
      </c>
      <c r="F724" s="30">
        <v>2.4321681998291189</v>
      </c>
      <c r="G724" s="30">
        <v>2.5936909226253437</v>
      </c>
      <c r="H724" s="30">
        <v>2.7667896734030073</v>
      </c>
      <c r="I724" s="30">
        <v>2.9523883488149956</v>
      </c>
      <c r="J724" s="30">
        <v>3.15235106220074</v>
      </c>
      <c r="K724" s="30">
        <v>3.3693727737975601</v>
      </c>
      <c r="L724" s="30">
        <v>3.6032777147702242</v>
      </c>
      <c r="M724" s="30">
        <v>3.8587984442879577</v>
      </c>
      <c r="N724" s="30">
        <v>4.1384920598196793</v>
      </c>
      <c r="O724" s="30">
        <v>4.443889487800198</v>
      </c>
      <c r="P724" s="30">
        <v>4.7748276474286486</v>
      </c>
      <c r="Q724" s="30">
        <v>5.1387672014252761</v>
      </c>
    </row>
    <row r="725" spans="1:17" x14ac:dyDescent="0.35">
      <c r="A725" s="36" t="s">
        <v>34</v>
      </c>
      <c r="B725" s="31" t="s">
        <v>38</v>
      </c>
      <c r="C725" s="34" t="s">
        <v>76</v>
      </c>
      <c r="D725" s="34" t="s">
        <v>76</v>
      </c>
      <c r="E725" s="38">
        <v>37.714599093534964</v>
      </c>
      <c r="F725" s="38">
        <v>41.671335591120368</v>
      </c>
      <c r="G725" s="38">
        <v>46.029898352960174</v>
      </c>
      <c r="H725" s="38">
        <v>50.894886552453315</v>
      </c>
      <c r="I725" s="38">
        <v>56.300279031196851</v>
      </c>
      <c r="J725" s="38">
        <v>62.348334345476488</v>
      </c>
      <c r="K725" s="38">
        <v>69.111799593088492</v>
      </c>
      <c r="L725" s="38">
        <v>76.627216983301594</v>
      </c>
      <c r="M725" s="38">
        <v>85.131922201125747</v>
      </c>
      <c r="N725" s="38">
        <v>94.728460461163777</v>
      </c>
      <c r="O725" s="38">
        <v>105.58147843027882</v>
      </c>
      <c r="P725" s="38">
        <v>117.80036139988326</v>
      </c>
      <c r="Q725" s="38">
        <v>131.58164265720606</v>
      </c>
    </row>
    <row r="726" spans="1:17" x14ac:dyDescent="0.35">
      <c r="A726" s="36" t="s">
        <v>34</v>
      </c>
      <c r="B726" s="31" t="s">
        <v>38</v>
      </c>
      <c r="C726" s="32" t="s">
        <v>77</v>
      </c>
      <c r="D726" s="32" t="s">
        <v>77</v>
      </c>
      <c r="E726" s="30">
        <v>34.566319718955086</v>
      </c>
      <c r="F726" s="30">
        <v>37.735434526479565</v>
      </c>
      <c r="G726" s="30">
        <v>41.346182063114391</v>
      </c>
      <c r="H726" s="30">
        <v>45.332055432988078</v>
      </c>
      <c r="I726" s="30">
        <v>49.752265353382178</v>
      </c>
      <c r="J726" s="30">
        <v>54.644852037130974</v>
      </c>
      <c r="K726" s="30">
        <v>60.075390261014661</v>
      </c>
      <c r="L726" s="30">
        <v>66.154104284623926</v>
      </c>
      <c r="M726" s="30">
        <v>72.897370367916096</v>
      </c>
      <c r="N726" s="30">
        <v>80.440350141472024</v>
      </c>
      <c r="O726" s="30">
        <v>88.827697205038589</v>
      </c>
      <c r="P726" s="30">
        <v>98.198028747688085</v>
      </c>
      <c r="Q726" s="30">
        <v>108.76477640086698</v>
      </c>
    </row>
    <row r="727" spans="1:17" x14ac:dyDescent="0.35">
      <c r="A727" s="36" t="s">
        <v>34</v>
      </c>
      <c r="B727" s="31" t="s">
        <v>38</v>
      </c>
      <c r="C727" s="32" t="s">
        <v>78</v>
      </c>
      <c r="D727" s="32" t="s">
        <v>78</v>
      </c>
      <c r="E727" s="30">
        <v>5.7636290745668362</v>
      </c>
      <c r="F727" s="30">
        <v>6.2829745829997847</v>
      </c>
      <c r="G727" s="30">
        <v>6.8642457228387084</v>
      </c>
      <c r="H727" s="30">
        <v>7.5032387464724346</v>
      </c>
      <c r="I727" s="30">
        <v>8.2069746573748681</v>
      </c>
      <c r="J727" s="30">
        <v>8.9808606936627715</v>
      </c>
      <c r="K727" s="30">
        <v>9.8305857272499164</v>
      </c>
      <c r="L727" s="30">
        <v>10.765703744749851</v>
      </c>
      <c r="M727" s="30">
        <v>11.801048269056235</v>
      </c>
      <c r="N727" s="30">
        <v>12.952119721625406</v>
      </c>
      <c r="O727" s="30">
        <v>14.226537599002576</v>
      </c>
      <c r="P727" s="30">
        <v>15.63466228705553</v>
      </c>
      <c r="Q727" s="30">
        <v>17.196207248160899</v>
      </c>
    </row>
    <row r="728" spans="1:17" x14ac:dyDescent="0.35">
      <c r="A728" s="36" t="s">
        <v>34</v>
      </c>
      <c r="B728" s="31" t="s">
        <v>38</v>
      </c>
      <c r="C728" s="32" t="s">
        <v>79</v>
      </c>
      <c r="D728" s="32" t="s">
        <v>79</v>
      </c>
      <c r="E728" s="30">
        <v>11.297628828301315</v>
      </c>
      <c r="F728" s="30">
        <v>12.206100517995244</v>
      </c>
      <c r="G728" s="30">
        <v>13.213342024593695</v>
      </c>
      <c r="H728" s="30">
        <v>14.304867965406057</v>
      </c>
      <c r="I728" s="30">
        <v>15.493389307970574</v>
      </c>
      <c r="J728" s="30">
        <v>16.794801492749183</v>
      </c>
      <c r="K728" s="30">
        <v>18.218700066877741</v>
      </c>
      <c r="L728" s="30">
        <v>19.813724332849773</v>
      </c>
      <c r="M728" s="30">
        <v>21.56476728294</v>
      </c>
      <c r="N728" s="30">
        <v>23.497968438638871</v>
      </c>
      <c r="O728" s="30">
        <v>25.645708331628565</v>
      </c>
      <c r="P728" s="30">
        <v>28.036584623267899</v>
      </c>
      <c r="Q728" s="30">
        <v>30.703630802279015</v>
      </c>
    </row>
    <row r="729" spans="1:17" x14ac:dyDescent="0.35">
      <c r="A729" s="36" t="s">
        <v>34</v>
      </c>
      <c r="B729" s="31" t="s">
        <v>38</v>
      </c>
      <c r="C729" s="32" t="s">
        <v>80</v>
      </c>
      <c r="D729" s="32" t="s">
        <v>80</v>
      </c>
      <c r="E729" s="30">
        <v>3.4400658220297555</v>
      </c>
      <c r="F729" s="30">
        <v>3.6874833200069821</v>
      </c>
      <c r="G729" s="30">
        <v>3.9568982544443654</v>
      </c>
      <c r="H729" s="30">
        <v>4.2486271754331817</v>
      </c>
      <c r="I729" s="30">
        <v>4.5674624745414629</v>
      </c>
      <c r="J729" s="30">
        <v>4.9167205362942337</v>
      </c>
      <c r="K729" s="30">
        <v>5.297051479613164</v>
      </c>
      <c r="L729" s="30">
        <v>5.7182639494586622</v>
      </c>
      <c r="M729" s="30">
        <v>6.1806949609116444</v>
      </c>
      <c r="N729" s="30">
        <v>6.6862285213365311</v>
      </c>
      <c r="O729" s="30">
        <v>7.2458313314991862</v>
      </c>
      <c r="P729" s="30">
        <v>7.8593710627942741</v>
      </c>
      <c r="Q729" s="30">
        <v>8.5367069382791563</v>
      </c>
    </row>
    <row r="730" spans="1:17" x14ac:dyDescent="0.35">
      <c r="A730" s="36" t="s">
        <v>34</v>
      </c>
      <c r="B730" s="31" t="s">
        <v>81</v>
      </c>
      <c r="C730" s="34" t="s">
        <v>82</v>
      </c>
      <c r="D730" s="34" t="s">
        <v>82</v>
      </c>
      <c r="E730" s="38">
        <v>80.022236729985764</v>
      </c>
      <c r="F730" s="38">
        <v>87.49087749121658</v>
      </c>
      <c r="G730" s="38">
        <v>95.812598253887003</v>
      </c>
      <c r="H730" s="38">
        <v>105.01038861977241</v>
      </c>
      <c r="I730" s="38">
        <v>115.17971798197952</v>
      </c>
      <c r="J730" s="38">
        <v>126.46600550517604</v>
      </c>
      <c r="K730" s="38">
        <v>139.00248926326549</v>
      </c>
      <c r="L730" s="38">
        <v>152.97275021275118</v>
      </c>
      <c r="M730" s="38">
        <v>168.58514219282006</v>
      </c>
      <c r="N730" s="38">
        <v>186.07168862796635</v>
      </c>
      <c r="O730" s="38">
        <v>205.66076006602739</v>
      </c>
      <c r="P730" s="38">
        <v>227.59902398557318</v>
      </c>
      <c r="Q730" s="38">
        <v>252.29324338763885</v>
      </c>
    </row>
    <row r="731" spans="1:17" x14ac:dyDescent="0.35">
      <c r="A731" s="36" t="s">
        <v>34</v>
      </c>
      <c r="B731" s="31" t="s">
        <v>81</v>
      </c>
      <c r="C731" s="32" t="s">
        <v>83</v>
      </c>
      <c r="D731" s="32" t="s">
        <v>83</v>
      </c>
      <c r="E731" s="30">
        <v>12.760005807402194</v>
      </c>
      <c r="F731" s="30">
        <v>14.092451047385373</v>
      </c>
      <c r="G731" s="30">
        <v>15.597968164064323</v>
      </c>
      <c r="H731" s="30">
        <v>17.273287252980648</v>
      </c>
      <c r="I731" s="30">
        <v>19.1406528424864</v>
      </c>
      <c r="J731" s="30">
        <v>21.219563600137604</v>
      </c>
      <c r="K731" s="30">
        <v>23.53103786457849</v>
      </c>
      <c r="L731" s="30">
        <v>26.106263082232619</v>
      </c>
      <c r="M731" s="30">
        <v>28.990660889129661</v>
      </c>
      <c r="N731" s="30">
        <v>32.233438656270252</v>
      </c>
      <c r="O731" s="30">
        <v>35.866492831420324</v>
      </c>
      <c r="P731" s="30">
        <v>39.929984135115895</v>
      </c>
      <c r="Q731" s="30">
        <v>44.489720659153278</v>
      </c>
    </row>
    <row r="732" spans="1:17" x14ac:dyDescent="0.35">
      <c r="A732" s="36" t="s">
        <v>37</v>
      </c>
      <c r="B732" s="31" t="s">
        <v>40</v>
      </c>
      <c r="C732" s="32" t="s">
        <v>41</v>
      </c>
      <c r="D732" s="32" t="s">
        <v>41</v>
      </c>
      <c r="E732" s="30">
        <v>17.574424904586877</v>
      </c>
      <c r="F732" s="30">
        <v>18.531518699212622</v>
      </c>
      <c r="G732" s="30">
        <v>19.561855544275755</v>
      </c>
      <c r="H732" s="30">
        <v>20.662480226683499</v>
      </c>
      <c r="I732" s="30">
        <v>21.852256043909509</v>
      </c>
      <c r="J732" s="30">
        <v>23.141619850702472</v>
      </c>
      <c r="K732" s="30">
        <v>24.527611947944152</v>
      </c>
      <c r="L732" s="30">
        <v>26.049683693462104</v>
      </c>
      <c r="M732" s="30">
        <v>27.701397166304872</v>
      </c>
      <c r="N732" s="30">
        <v>29.483414196406226</v>
      </c>
      <c r="O732" s="30">
        <v>31.436159344789299</v>
      </c>
      <c r="P732" s="30">
        <v>33.549046731337839</v>
      </c>
      <c r="Q732" s="30">
        <v>35.854506850421551</v>
      </c>
    </row>
    <row r="733" spans="1:17" x14ac:dyDescent="0.35">
      <c r="A733" s="36" t="s">
        <v>37</v>
      </c>
      <c r="B733" s="31" t="s">
        <v>40</v>
      </c>
      <c r="C733" s="32" t="s">
        <v>42</v>
      </c>
      <c r="D733" s="32" t="s">
        <v>42</v>
      </c>
      <c r="E733" s="30">
        <v>4.6631312158744871</v>
      </c>
      <c r="F733" s="30">
        <v>5.0568876127612938</v>
      </c>
      <c r="G733" s="30">
        <v>5.504139206767606</v>
      </c>
      <c r="H733" s="30">
        <v>5.9948917633484413</v>
      </c>
      <c r="I733" s="30">
        <v>6.5360240439941277</v>
      </c>
      <c r="J733" s="30">
        <v>7.1314372521163776</v>
      </c>
      <c r="K733" s="30">
        <v>7.7885061625535839</v>
      </c>
      <c r="L733" s="30">
        <v>8.5201813698164344</v>
      </c>
      <c r="M733" s="30">
        <v>9.3269648250511779</v>
      </c>
      <c r="N733" s="30">
        <v>10.224518669866896</v>
      </c>
      <c r="O733" s="30">
        <v>11.216563762003915</v>
      </c>
      <c r="P733" s="30">
        <v>12.318557871086602</v>
      </c>
      <c r="Q733" s="30">
        <v>13.554906222099854</v>
      </c>
    </row>
    <row r="734" spans="1:17" x14ac:dyDescent="0.35">
      <c r="A734" s="36" t="s">
        <v>37</v>
      </c>
      <c r="B734" s="31" t="s">
        <v>40</v>
      </c>
      <c r="C734" s="32" t="s">
        <v>43</v>
      </c>
      <c r="D734" s="32" t="s">
        <v>43</v>
      </c>
      <c r="E734" s="30">
        <v>3.302427756624629</v>
      </c>
      <c r="F734" s="30">
        <v>3.5175763684722989</v>
      </c>
      <c r="G734" s="30">
        <v>3.7481355682680206</v>
      </c>
      <c r="H734" s="30">
        <v>3.9950338416534934</v>
      </c>
      <c r="I734" s="30">
        <v>4.2595641220354148</v>
      </c>
      <c r="J734" s="30">
        <v>4.544371522703134</v>
      </c>
      <c r="K734" s="30">
        <v>4.8532901749889579</v>
      </c>
      <c r="L734" s="30">
        <v>5.1860065958836472</v>
      </c>
      <c r="M734" s="30">
        <v>5.5492724472441806</v>
      </c>
      <c r="N734" s="30">
        <v>5.946688868670214</v>
      </c>
      <c r="O734" s="30">
        <v>6.3803706329140217</v>
      </c>
      <c r="P734" s="30">
        <v>6.8499932634705178</v>
      </c>
      <c r="Q734" s="30">
        <v>7.366170128823204</v>
      </c>
    </row>
    <row r="735" spans="1:17" x14ac:dyDescent="0.35">
      <c r="A735" s="36" t="s">
        <v>37</v>
      </c>
      <c r="B735" s="31" t="s">
        <v>40</v>
      </c>
      <c r="C735" s="32" t="s">
        <v>44</v>
      </c>
      <c r="D735" s="32" t="s">
        <v>44</v>
      </c>
      <c r="E735" s="30">
        <v>2.3934441740717998</v>
      </c>
      <c r="F735" s="30">
        <v>2.5702009064340765</v>
      </c>
      <c r="G735" s="30">
        <v>2.7654263899536944</v>
      </c>
      <c r="H735" s="30">
        <v>2.9757249869868465</v>
      </c>
      <c r="I735" s="30">
        <v>3.2034359924155495</v>
      </c>
      <c r="J735" s="30">
        <v>3.4514962065744381</v>
      </c>
      <c r="K735" s="30">
        <v>3.7214717959298711</v>
      </c>
      <c r="L735" s="30">
        <v>4.0228608125147902</v>
      </c>
      <c r="M735" s="30">
        <v>4.3519832240050906</v>
      </c>
      <c r="N735" s="30">
        <v>4.7135636107916863</v>
      </c>
      <c r="O735" s="30">
        <v>5.1134569638670007</v>
      </c>
      <c r="P735" s="30">
        <v>5.5566142979658704</v>
      </c>
      <c r="Q735" s="30">
        <v>6.0487365421526693</v>
      </c>
    </row>
    <row r="736" spans="1:17" x14ac:dyDescent="0.35">
      <c r="A736" s="36" t="s">
        <v>37</v>
      </c>
      <c r="B736" s="31" t="s">
        <v>40</v>
      </c>
      <c r="C736" s="32" t="s">
        <v>45</v>
      </c>
      <c r="D736" s="32" t="s">
        <v>45</v>
      </c>
      <c r="E736" s="30">
        <v>1.7097646101256165</v>
      </c>
      <c r="F736" s="30">
        <v>1.8253041828395162</v>
      </c>
      <c r="G736" s="30">
        <v>1.9524972582928934</v>
      </c>
      <c r="H736" s="30">
        <v>2.0887260532953618</v>
      </c>
      <c r="I736" s="30">
        <v>2.2354565571132743</v>
      </c>
      <c r="J736" s="30">
        <v>2.3945352372856319</v>
      </c>
      <c r="K736" s="30">
        <v>2.5668120084307575</v>
      </c>
      <c r="L736" s="30">
        <v>2.7585848148091112</v>
      </c>
      <c r="M736" s="30">
        <v>2.9669654452678982</v>
      </c>
      <c r="N736" s="30">
        <v>3.1948580164143703</v>
      </c>
      <c r="O736" s="30">
        <v>3.4458613780653811</v>
      </c>
      <c r="P736" s="30">
        <v>3.7228771210842249</v>
      </c>
      <c r="Q736" s="30">
        <v>4.0292366325386801</v>
      </c>
    </row>
    <row r="737" spans="1:17" x14ac:dyDescent="0.35">
      <c r="A737" s="36" t="s">
        <v>37</v>
      </c>
      <c r="B737" s="31" t="s">
        <v>40</v>
      </c>
      <c r="C737" s="32" t="s">
        <v>46</v>
      </c>
      <c r="D737" s="32" t="s">
        <v>46</v>
      </c>
      <c r="E737" s="30">
        <v>9.1964453963435808</v>
      </c>
      <c r="F737" s="30">
        <v>10.038438855258265</v>
      </c>
      <c r="G737" s="30">
        <v>10.997713126276269</v>
      </c>
      <c r="H737" s="30">
        <v>12.056536621567467</v>
      </c>
      <c r="I737" s="30">
        <v>13.230621730273418</v>
      </c>
      <c r="J737" s="30">
        <v>14.530043656656384</v>
      </c>
      <c r="K737" s="30">
        <v>15.972194296557431</v>
      </c>
      <c r="L737" s="30">
        <v>17.586328367236746</v>
      </c>
      <c r="M737" s="30">
        <v>19.376738615658486</v>
      </c>
      <c r="N737" s="30">
        <v>21.379289804089659</v>
      </c>
      <c r="O737" s="30">
        <v>23.605775065440767</v>
      </c>
      <c r="P737" s="30">
        <v>26.092952544213013</v>
      </c>
      <c r="Q737" s="30">
        <v>28.897442892401084</v>
      </c>
    </row>
    <row r="738" spans="1:17" x14ac:dyDescent="0.35">
      <c r="A738" s="36" t="s">
        <v>37</v>
      </c>
      <c r="B738" s="31" t="s">
        <v>40</v>
      </c>
      <c r="C738" s="32" t="s">
        <v>47</v>
      </c>
      <c r="D738" s="32" t="s">
        <v>47</v>
      </c>
      <c r="E738" s="30">
        <v>0.46038343083071276</v>
      </c>
      <c r="F738" s="30">
        <v>0.49695200943612156</v>
      </c>
      <c r="G738" s="30">
        <v>0.53699162836734771</v>
      </c>
      <c r="H738" s="30">
        <v>0.58061417181068897</v>
      </c>
      <c r="I738" s="30">
        <v>0.62854543751986369</v>
      </c>
      <c r="J738" s="30">
        <v>0.68132749536183856</v>
      </c>
      <c r="K738" s="30">
        <v>0.73914697997033252</v>
      </c>
      <c r="L738" s="30">
        <v>0.80347248377511959</v>
      </c>
      <c r="M738" s="30">
        <v>0.87448138322978175</v>
      </c>
      <c r="N738" s="30">
        <v>0.95257321351193336</v>
      </c>
      <c r="O738" s="30">
        <v>1.0394509611316292</v>
      </c>
      <c r="P738" s="30">
        <v>1.1352709214205727</v>
      </c>
      <c r="Q738" s="30">
        <v>1.2416348283116494</v>
      </c>
    </row>
    <row r="739" spans="1:17" x14ac:dyDescent="0.35">
      <c r="A739" s="36" t="s">
        <v>37</v>
      </c>
      <c r="B739" s="31" t="s">
        <v>49</v>
      </c>
      <c r="C739" s="34" t="s">
        <v>50</v>
      </c>
      <c r="D739" s="34" t="s">
        <v>50</v>
      </c>
      <c r="E739" s="38">
        <v>10.528761702040342</v>
      </c>
      <c r="F739" s="38">
        <v>11.095349120382565</v>
      </c>
      <c r="G739" s="38">
        <v>11.756075593561782</v>
      </c>
      <c r="H739" s="38">
        <v>12.469899751995989</v>
      </c>
      <c r="I739" s="38">
        <v>13.265226064556167</v>
      </c>
      <c r="J739" s="38">
        <v>14.144986785559233</v>
      </c>
      <c r="K739" s="38">
        <v>15.095177534342348</v>
      </c>
      <c r="L739" s="38">
        <v>16.194074450774238</v>
      </c>
      <c r="M739" s="38">
        <v>17.386020958948386</v>
      </c>
      <c r="N739" s="38">
        <v>18.698284264043657</v>
      </c>
      <c r="O739" s="38">
        <v>20.165526934898445</v>
      </c>
      <c r="P739" s="38">
        <v>21.790800784861048</v>
      </c>
      <c r="Q739" s="38">
        <v>23.622454056320109</v>
      </c>
    </row>
    <row r="740" spans="1:17" x14ac:dyDescent="0.35">
      <c r="A740" s="36" t="s">
        <v>37</v>
      </c>
      <c r="B740" s="31" t="s">
        <v>49</v>
      </c>
      <c r="C740" s="32" t="s">
        <v>51</v>
      </c>
      <c r="D740" s="32" t="s">
        <v>51</v>
      </c>
      <c r="E740" s="30">
        <v>11.170724581014632</v>
      </c>
      <c r="F740" s="30">
        <v>12.144160636827781</v>
      </c>
      <c r="G740" s="30">
        <v>13.214223909455631</v>
      </c>
      <c r="H740" s="30">
        <v>14.386977535833541</v>
      </c>
      <c r="I740" s="30">
        <v>15.669147907496075</v>
      </c>
      <c r="J740" s="30">
        <v>17.076584883430783</v>
      </c>
      <c r="K740" s="30">
        <v>18.636635500447134</v>
      </c>
      <c r="L740" s="30">
        <v>20.356929815286133</v>
      </c>
      <c r="M740" s="30">
        <v>22.262747826963512</v>
      </c>
      <c r="N740" s="30">
        <v>24.369687945522582</v>
      </c>
      <c r="O740" s="30">
        <v>26.693010137081462</v>
      </c>
      <c r="P740" s="30">
        <v>29.276160721775749</v>
      </c>
      <c r="Q740" s="30">
        <v>32.153036594197793</v>
      </c>
    </row>
    <row r="741" spans="1:17" x14ac:dyDescent="0.35">
      <c r="A741" s="36" t="s">
        <v>37</v>
      </c>
      <c r="B741" s="31" t="s">
        <v>49</v>
      </c>
      <c r="C741" s="32" t="s">
        <v>52</v>
      </c>
      <c r="D741" s="32" t="s">
        <v>52</v>
      </c>
      <c r="E741" s="30">
        <v>3.1583574899981315</v>
      </c>
      <c r="F741" s="30">
        <v>3.3484726534607616</v>
      </c>
      <c r="G741" s="30">
        <v>3.5513586087797551</v>
      </c>
      <c r="H741" s="30">
        <v>3.7677002161363329</v>
      </c>
      <c r="I741" s="30">
        <v>3.9985113113043056</v>
      </c>
      <c r="J741" s="30">
        <v>4.2460540794226427</v>
      </c>
      <c r="K741" s="30">
        <v>4.5136573679735417</v>
      </c>
      <c r="L741" s="30">
        <v>4.8007282843202281</v>
      </c>
      <c r="M741" s="30">
        <v>5.113222146719953</v>
      </c>
      <c r="N741" s="30">
        <v>5.4540779444786924</v>
      </c>
      <c r="O741" s="30">
        <v>5.8248132727257902</v>
      </c>
      <c r="P741" s="30">
        <v>6.224686592922164</v>
      </c>
      <c r="Q741" s="30">
        <v>6.6629048718720671</v>
      </c>
    </row>
    <row r="742" spans="1:17" x14ac:dyDescent="0.35">
      <c r="A742" s="36" t="s">
        <v>37</v>
      </c>
      <c r="B742" s="31" t="s">
        <v>49</v>
      </c>
      <c r="C742" s="32" t="s">
        <v>53</v>
      </c>
      <c r="D742" s="32" t="s">
        <v>53</v>
      </c>
      <c r="E742" s="30">
        <v>7.0951760281552447</v>
      </c>
      <c r="F742" s="30">
        <v>7.62543525322641</v>
      </c>
      <c r="G742" s="30">
        <v>8.198345318396715</v>
      </c>
      <c r="H742" s="30">
        <v>8.8169829889219358</v>
      </c>
      <c r="I742" s="30">
        <v>9.4853220571178891</v>
      </c>
      <c r="J742" s="30">
        <v>10.210471075837203</v>
      </c>
      <c r="K742" s="30">
        <v>11.002444789527187</v>
      </c>
      <c r="L742" s="30">
        <v>11.862190924961331</v>
      </c>
      <c r="M742" s="30">
        <v>12.806823128304972</v>
      </c>
      <c r="N742" s="30">
        <v>13.84676925706472</v>
      </c>
      <c r="O742" s="30">
        <v>14.989333077734834</v>
      </c>
      <c r="P742" s="30">
        <v>16.236308318263585</v>
      </c>
      <c r="Q742" s="30">
        <v>17.615435222137684</v>
      </c>
    </row>
    <row r="743" spans="1:17" x14ac:dyDescent="0.35">
      <c r="A743" s="36" t="s">
        <v>37</v>
      </c>
      <c r="B743" s="31" t="s">
        <v>49</v>
      </c>
      <c r="C743" s="32" t="s">
        <v>54</v>
      </c>
      <c r="D743" s="32" t="s">
        <v>54</v>
      </c>
      <c r="E743" s="30">
        <v>2.7282347511683112</v>
      </c>
      <c r="F743" s="30">
        <v>2.865769925858396</v>
      </c>
      <c r="G743" s="30">
        <v>3.0135045903415389</v>
      </c>
      <c r="H743" s="30">
        <v>3.1708581494410457</v>
      </c>
      <c r="I743" s="30">
        <v>3.340606164460572</v>
      </c>
      <c r="J743" s="30">
        <v>3.5241925460333974</v>
      </c>
      <c r="K743" s="30">
        <v>3.7209977842368254</v>
      </c>
      <c r="L743" s="30">
        <v>3.9368445139269928</v>
      </c>
      <c r="M743" s="30">
        <v>4.1705300660807092</v>
      </c>
      <c r="N743" s="30">
        <v>4.4219371912631535</v>
      </c>
      <c r="O743" s="30">
        <v>4.6969122786914586</v>
      </c>
      <c r="P743" s="30">
        <v>4.9935895654628251</v>
      </c>
      <c r="Q743" s="30">
        <v>5.3165320458125986</v>
      </c>
    </row>
    <row r="744" spans="1:17" x14ac:dyDescent="0.35">
      <c r="A744" s="36" t="s">
        <v>37</v>
      </c>
      <c r="B744" s="31" t="s">
        <v>49</v>
      </c>
      <c r="C744" s="32" t="s">
        <v>55</v>
      </c>
      <c r="D744" s="32" t="s">
        <v>55</v>
      </c>
      <c r="E744" s="30">
        <v>3.6984498399541579</v>
      </c>
      <c r="F744" s="30">
        <v>3.9975966092342006</v>
      </c>
      <c r="G744" s="30">
        <v>4.3305654845270984</v>
      </c>
      <c r="H744" s="30">
        <v>4.6937572086625421</v>
      </c>
      <c r="I744" s="30">
        <v>5.0906985848715944</v>
      </c>
      <c r="J744" s="30">
        <v>5.5237802344399212</v>
      </c>
      <c r="K744" s="30">
        <v>5.9954673565441006</v>
      </c>
      <c r="L744" s="30">
        <v>6.5104798821626568</v>
      </c>
      <c r="M744" s="30">
        <v>7.0765506001811254</v>
      </c>
      <c r="N744" s="30">
        <v>7.701528550074519</v>
      </c>
      <c r="O744" s="30">
        <v>8.3882856190697268</v>
      </c>
      <c r="P744" s="30">
        <v>9.1411822457909846</v>
      </c>
      <c r="Q744" s="30">
        <v>9.9698679108677801</v>
      </c>
    </row>
    <row r="745" spans="1:17" x14ac:dyDescent="0.35">
      <c r="A745" s="36" t="s">
        <v>37</v>
      </c>
      <c r="B745" s="31" t="s">
        <v>57</v>
      </c>
      <c r="C745" s="34" t="s">
        <v>58</v>
      </c>
      <c r="D745" s="37" t="s">
        <v>59</v>
      </c>
      <c r="E745" s="39">
        <v>2.2233289373683256</v>
      </c>
      <c r="F745" s="39">
        <v>2.4064733985257547</v>
      </c>
      <c r="G745" s="39">
        <v>2.63697693501571</v>
      </c>
      <c r="H745" s="39">
        <v>2.8866680476320834</v>
      </c>
      <c r="I745" s="39">
        <v>3.1704828059878807</v>
      </c>
      <c r="J745" s="39">
        <v>3.4858991458746402</v>
      </c>
      <c r="K745" s="39">
        <v>3.8481398140483236</v>
      </c>
      <c r="L745" s="39">
        <v>4.2820735811639175</v>
      </c>
      <c r="M745" s="39">
        <v>4.7456664783167781</v>
      </c>
      <c r="N745" s="39">
        <v>5.2787798481044312</v>
      </c>
      <c r="O745" s="39">
        <v>5.8712515895369393</v>
      </c>
      <c r="P745" s="39">
        <v>6.5213410499550477</v>
      </c>
      <c r="Q745" s="39">
        <v>7.2748092428312532</v>
      </c>
    </row>
    <row r="746" spans="1:17" x14ac:dyDescent="0.35">
      <c r="A746" s="36" t="s">
        <v>37</v>
      </c>
      <c r="B746" s="31" t="s">
        <v>57</v>
      </c>
      <c r="C746" s="34" t="s">
        <v>58</v>
      </c>
      <c r="D746" s="37" t="s">
        <v>60</v>
      </c>
      <c r="E746" s="39">
        <v>1.4964470697520396</v>
      </c>
      <c r="F746" s="39">
        <v>1.5881442772819754</v>
      </c>
      <c r="G746" s="39">
        <v>1.6892844702833534</v>
      </c>
      <c r="H746" s="39">
        <v>1.797836691956598</v>
      </c>
      <c r="I746" s="39">
        <v>1.9146244990372674</v>
      </c>
      <c r="J746" s="39">
        <v>2.0399661088803098</v>
      </c>
      <c r="K746" s="39">
        <v>2.1741639207140442</v>
      </c>
      <c r="L746" s="39">
        <v>2.31829481407875</v>
      </c>
      <c r="M746" s="39">
        <v>2.4744084740479626</v>
      </c>
      <c r="N746" s="39">
        <v>2.6444225984375906</v>
      </c>
      <c r="O746" s="39">
        <v>2.8283786172547685</v>
      </c>
      <c r="P746" s="39">
        <v>3.02678363110582</v>
      </c>
      <c r="Q746" s="39">
        <v>3.2418255565385401</v>
      </c>
    </row>
    <row r="747" spans="1:17" x14ac:dyDescent="0.35">
      <c r="A747" s="36" t="s">
        <v>37</v>
      </c>
      <c r="B747" s="31" t="s">
        <v>57</v>
      </c>
      <c r="C747" s="34" t="s">
        <v>58</v>
      </c>
      <c r="D747" s="37" t="s">
        <v>61</v>
      </c>
      <c r="E747" s="39">
        <v>1.6206310290869002</v>
      </c>
      <c r="F747" s="39">
        <v>1.7844193721080721</v>
      </c>
      <c r="G747" s="39">
        <v>1.9652494005272918</v>
      </c>
      <c r="H747" s="39">
        <v>2.1655483703680107</v>
      </c>
      <c r="I747" s="39">
        <v>2.388236121330336</v>
      </c>
      <c r="J747" s="39">
        <v>2.6355032169556831</v>
      </c>
      <c r="K747" s="39">
        <v>2.9091012571456307</v>
      </c>
      <c r="L747" s="39">
        <v>3.2137097149426004</v>
      </c>
      <c r="M747" s="39">
        <v>3.5552095669400767</v>
      </c>
      <c r="N747" s="39">
        <v>3.9352873727926339</v>
      </c>
      <c r="O747" s="39">
        <v>4.3612195036729418</v>
      </c>
      <c r="P747" s="39">
        <v>4.8377454343192792</v>
      </c>
      <c r="Q747" s="39">
        <v>5.3714741145909013</v>
      </c>
    </row>
    <row r="748" spans="1:17" x14ac:dyDescent="0.35">
      <c r="A748" s="36" t="s">
        <v>37</v>
      </c>
      <c r="B748" s="31" t="s">
        <v>57</v>
      </c>
      <c r="C748" s="34" t="s">
        <v>58</v>
      </c>
      <c r="D748" s="37" t="s">
        <v>62</v>
      </c>
      <c r="E748" s="39">
        <v>2.0749004977979602</v>
      </c>
      <c r="F748" s="39">
        <v>2.2678869309406124</v>
      </c>
      <c r="G748" s="39">
        <v>2.4794438677149002</v>
      </c>
      <c r="H748" s="39">
        <v>2.7121788593020724</v>
      </c>
      <c r="I748" s="39">
        <v>2.9692322800880877</v>
      </c>
      <c r="J748" s="39">
        <v>3.2527371590665042</v>
      </c>
      <c r="K748" s="39">
        <v>3.5642123394560565</v>
      </c>
      <c r="L748" s="39">
        <v>3.9087084552141862</v>
      </c>
      <c r="M748" s="39">
        <v>4.2925782663045364</v>
      </c>
      <c r="N748" s="39">
        <v>4.7169112507153734</v>
      </c>
      <c r="O748" s="39">
        <v>5.1894489764389107</v>
      </c>
      <c r="P748" s="39">
        <v>5.7146720609487245</v>
      </c>
      <c r="Q748" s="39">
        <v>6.2991191979421108</v>
      </c>
    </row>
    <row r="749" spans="1:17" x14ac:dyDescent="0.35">
      <c r="A749" s="36" t="s">
        <v>37</v>
      </c>
      <c r="B749" s="31" t="s">
        <v>57</v>
      </c>
      <c r="C749" s="34" t="s">
        <v>58</v>
      </c>
      <c r="D749" s="37" t="s">
        <v>63</v>
      </c>
      <c r="E749" s="39">
        <v>1.3478732471533923</v>
      </c>
      <c r="F749" s="39">
        <v>1.4612409751231521</v>
      </c>
      <c r="G749" s="39">
        <v>1.5855637737315871</v>
      </c>
      <c r="H749" s="39">
        <v>1.7214723134656986</v>
      </c>
      <c r="I749" s="39">
        <v>1.8696688551550729</v>
      </c>
      <c r="J749" s="39">
        <v>2.0319356629606311</v>
      </c>
      <c r="K749" s="39">
        <v>2.2114023379725172</v>
      </c>
      <c r="L749" s="39">
        <v>2.4088231029959486</v>
      </c>
      <c r="M749" s="39">
        <v>2.6270311519636613</v>
      </c>
      <c r="N749" s="39">
        <v>2.8676845473761854</v>
      </c>
      <c r="O749" s="39">
        <v>3.1323817099130737</v>
      </c>
      <c r="P749" s="39">
        <v>3.426009395863471</v>
      </c>
      <c r="Q749" s="39">
        <v>3.752281043968126</v>
      </c>
    </row>
    <row r="750" spans="1:17" x14ac:dyDescent="0.35">
      <c r="A750" s="36" t="s">
        <v>37</v>
      </c>
      <c r="B750" s="31" t="s">
        <v>57</v>
      </c>
      <c r="C750" s="34" t="s">
        <v>58</v>
      </c>
      <c r="D750" s="37" t="s">
        <v>64</v>
      </c>
      <c r="E750" s="39">
        <v>1.2442439639832827</v>
      </c>
      <c r="F750" s="39">
        <v>1.3359191739976353</v>
      </c>
      <c r="G750" s="39">
        <v>1.4377633435068875</v>
      </c>
      <c r="H750" s="39">
        <v>1.54780134295856</v>
      </c>
      <c r="I750" s="39">
        <v>1.6671061412675523</v>
      </c>
      <c r="J750" s="39">
        <v>1.7973573590012482</v>
      </c>
      <c r="K750" s="39">
        <v>1.9408847385392947</v>
      </c>
      <c r="L750" s="39">
        <v>2.100238381302113</v>
      </c>
      <c r="M750" s="39">
        <v>2.2746316442083483</v>
      </c>
      <c r="N750" s="39">
        <v>2.4656667682174804</v>
      </c>
      <c r="O750" s="39">
        <v>2.6775734408896144</v>
      </c>
      <c r="P750" s="39">
        <v>2.9131471909626439</v>
      </c>
      <c r="Q750" s="39">
        <v>3.1756229266440568</v>
      </c>
    </row>
    <row r="751" spans="1:17" x14ac:dyDescent="0.35">
      <c r="A751" s="36" t="s">
        <v>37</v>
      </c>
      <c r="B751" s="31" t="s">
        <v>57</v>
      </c>
      <c r="C751" s="34" t="s">
        <v>58</v>
      </c>
      <c r="D751" s="37" t="s">
        <v>65</v>
      </c>
      <c r="E751" s="39">
        <v>1.1342471276041399</v>
      </c>
      <c r="F751" s="39">
        <v>1.2142894147614554</v>
      </c>
      <c r="G751" s="39">
        <v>1.3004613791905888</v>
      </c>
      <c r="H751" s="39">
        <v>1.3931742861321859</v>
      </c>
      <c r="I751" s="39">
        <v>1.4929740570521381</v>
      </c>
      <c r="J751" s="39">
        <v>1.6008908011269676</v>
      </c>
      <c r="K751" s="39">
        <v>1.7183935106114512</v>
      </c>
      <c r="L751" s="39">
        <v>1.8455114054628383</v>
      </c>
      <c r="M751" s="39">
        <v>1.9847872535305111</v>
      </c>
      <c r="N751" s="39">
        <v>2.1376872829106763</v>
      </c>
      <c r="O751" s="39">
        <v>2.3051714560585874</v>
      </c>
      <c r="P751" s="39">
        <v>2.4873360522480819</v>
      </c>
      <c r="Q751" s="39">
        <v>2.6882491034056049</v>
      </c>
    </row>
    <row r="752" spans="1:17" x14ac:dyDescent="0.35">
      <c r="A752" s="36" t="s">
        <v>37</v>
      </c>
      <c r="B752" s="31" t="s">
        <v>57</v>
      </c>
      <c r="C752" s="34" t="s">
        <v>58</v>
      </c>
      <c r="D752" s="37" t="s">
        <v>66</v>
      </c>
      <c r="E752" s="39">
        <v>2.0132984454178136</v>
      </c>
      <c r="F752" s="39">
        <v>2.237092435854378</v>
      </c>
      <c r="G752" s="39">
        <v>2.4947195441372054</v>
      </c>
      <c r="H752" s="39">
        <v>2.7838030945573169</v>
      </c>
      <c r="I752" s="39">
        <v>3.1094610167876686</v>
      </c>
      <c r="J752" s="39">
        <v>3.4758012217416283</v>
      </c>
      <c r="K752" s="39">
        <v>3.8889158166546935</v>
      </c>
      <c r="L752" s="39">
        <v>4.358154282819295</v>
      </c>
      <c r="M752" s="39">
        <v>4.8872708966481824</v>
      </c>
      <c r="N752" s="39">
        <v>5.4881593171353718</v>
      </c>
      <c r="O752" s="39">
        <v>6.1672840814228964</v>
      </c>
      <c r="P752" s="39">
        <v>6.9379760979302905</v>
      </c>
      <c r="Q752" s="39">
        <v>7.8196696282044744</v>
      </c>
    </row>
    <row r="753" spans="1:17" x14ac:dyDescent="0.35">
      <c r="A753" s="36" t="s">
        <v>37</v>
      </c>
      <c r="B753" s="31" t="s">
        <v>57</v>
      </c>
      <c r="C753" s="34" t="s">
        <v>58</v>
      </c>
      <c r="D753" s="37" t="s">
        <v>67</v>
      </c>
      <c r="E753" s="39">
        <v>0.94501505840965661</v>
      </c>
      <c r="F753" s="39">
        <v>0.99094434132801368</v>
      </c>
      <c r="G753" s="39">
        <v>1.0406342254284056</v>
      </c>
      <c r="H753" s="39">
        <v>1.0948132333204739</v>
      </c>
      <c r="I753" s="39">
        <v>1.1530550387135416</v>
      </c>
      <c r="J753" s="39">
        <v>1.2175202337913067</v>
      </c>
      <c r="K753" s="39">
        <v>1.2862481740072442</v>
      </c>
      <c r="L753" s="39">
        <v>1.3621880059648066</v>
      </c>
      <c r="M753" s="39">
        <v>1.4448145374215027</v>
      </c>
      <c r="N753" s="39">
        <v>1.5348606424770894</v>
      </c>
      <c r="O753" s="39">
        <v>1.6340500225695307</v>
      </c>
      <c r="P753" s="39">
        <v>1.7435615824534858</v>
      </c>
      <c r="Q753" s="39">
        <v>1.8636540363681589</v>
      </c>
    </row>
    <row r="754" spans="1:17" x14ac:dyDescent="0.35">
      <c r="A754" s="36" t="s">
        <v>37</v>
      </c>
      <c r="B754" s="31" t="s">
        <v>57</v>
      </c>
      <c r="C754" s="34" t="s">
        <v>58</v>
      </c>
      <c r="D754" s="37" t="s">
        <v>68</v>
      </c>
      <c r="E754" s="39">
        <v>0.66915160547470154</v>
      </c>
      <c r="F754" s="39">
        <v>0.70286634048171615</v>
      </c>
      <c r="G754" s="39">
        <v>0.7384721806982385</v>
      </c>
      <c r="H754" s="39">
        <v>0.77631159375076164</v>
      </c>
      <c r="I754" s="39">
        <v>0.8167976319298158</v>
      </c>
      <c r="J754" s="39">
        <v>0.85996963316236485</v>
      </c>
      <c r="K754" s="39">
        <v>0.90566171094285819</v>
      </c>
      <c r="L754" s="39">
        <v>0.95459328747440586</v>
      </c>
      <c r="M754" s="39">
        <v>1.0076526295295931</v>
      </c>
      <c r="N754" s="39">
        <v>1.0643099514773924</v>
      </c>
      <c r="O754" s="39">
        <v>1.1255650459218352</v>
      </c>
      <c r="P754" s="39">
        <v>1.1915052926174794</v>
      </c>
      <c r="Q754" s="39">
        <v>1.2625734169026241</v>
      </c>
    </row>
    <row r="755" spans="1:17" x14ac:dyDescent="0.35">
      <c r="A755" s="36" t="s">
        <v>37</v>
      </c>
      <c r="B755" s="31" t="s">
        <v>57</v>
      </c>
      <c r="C755" s="32" t="s">
        <v>69</v>
      </c>
      <c r="D755" s="32" t="s">
        <v>69</v>
      </c>
      <c r="E755" s="30">
        <v>1.4280048712999061</v>
      </c>
      <c r="F755" s="30">
        <v>1.5336377574189242</v>
      </c>
      <c r="G755" s="30">
        <v>1.6494499317880729</v>
      </c>
      <c r="H755" s="30">
        <v>1.7771737109386536</v>
      </c>
      <c r="I755" s="30">
        <v>1.916803854915937</v>
      </c>
      <c r="J755" s="30">
        <v>2.0725995328693099</v>
      </c>
      <c r="K755" s="30">
        <v>2.2421792765644413</v>
      </c>
      <c r="L755" s="30">
        <v>2.4314427802938008</v>
      </c>
      <c r="M755" s="30">
        <v>2.6406147724629752</v>
      </c>
      <c r="N755" s="30">
        <v>2.8721817907127818</v>
      </c>
      <c r="O755" s="30">
        <v>3.1306639958924989</v>
      </c>
      <c r="P755" s="30">
        <v>3.4199035456706537</v>
      </c>
      <c r="Q755" s="30">
        <v>3.7422239233949992</v>
      </c>
    </row>
    <row r="756" spans="1:17" x14ac:dyDescent="0.35">
      <c r="A756" s="36" t="s">
        <v>37</v>
      </c>
      <c r="B756" s="31" t="s">
        <v>57</v>
      </c>
      <c r="C756" s="32" t="s">
        <v>70</v>
      </c>
      <c r="D756" s="32" t="s">
        <v>70</v>
      </c>
      <c r="E756" s="30">
        <v>4.0844540518446353</v>
      </c>
      <c r="F756" s="30">
        <v>4.3792910966611931</v>
      </c>
      <c r="G756" s="30">
        <v>4.7004020515577425</v>
      </c>
      <c r="H756" s="30">
        <v>5.0481825933323474</v>
      </c>
      <c r="I756" s="30">
        <v>5.4283469603987911</v>
      </c>
      <c r="J756" s="30">
        <v>5.8448607957743413</v>
      </c>
      <c r="K756" s="30">
        <v>6.2985240563346503</v>
      </c>
      <c r="L756" s="30">
        <v>6.8010275633907789</v>
      </c>
      <c r="M756" s="30">
        <v>7.3528084639751974</v>
      </c>
      <c r="N756" s="30">
        <v>7.9561447256558546</v>
      </c>
      <c r="O756" s="30">
        <v>8.6241243456507366</v>
      </c>
      <c r="P756" s="30">
        <v>9.3566378074852619</v>
      </c>
      <c r="Q756" s="30">
        <v>10.16547055921696</v>
      </c>
    </row>
    <row r="757" spans="1:17" x14ac:dyDescent="0.35">
      <c r="A757" s="36" t="s">
        <v>37</v>
      </c>
      <c r="B757" s="31" t="s">
        <v>57</v>
      </c>
      <c r="C757" s="32" t="s">
        <v>71</v>
      </c>
      <c r="D757" s="32" t="s">
        <v>71</v>
      </c>
      <c r="E757" s="30">
        <v>2.8566513614557589</v>
      </c>
      <c r="F757" s="30">
        <v>3.0227746387873746</v>
      </c>
      <c r="G757" s="30">
        <v>3.2049272451422297</v>
      </c>
      <c r="H757" s="30">
        <v>3.3983395241375374</v>
      </c>
      <c r="I757" s="30">
        <v>3.605045732551925</v>
      </c>
      <c r="J757" s="30">
        <v>3.8276156812918973</v>
      </c>
      <c r="K757" s="30">
        <v>4.0669283738655411</v>
      </c>
      <c r="L757" s="30">
        <v>4.3324552564330245</v>
      </c>
      <c r="M757" s="30">
        <v>4.6188990357964848</v>
      </c>
      <c r="N757" s="30">
        <v>4.9301520087326995</v>
      </c>
      <c r="O757" s="30">
        <v>5.2710308084732151</v>
      </c>
      <c r="P757" s="30">
        <v>5.6451037529603623</v>
      </c>
      <c r="Q757" s="30">
        <v>6.0564506585900295</v>
      </c>
    </row>
    <row r="758" spans="1:17" x14ac:dyDescent="0.35">
      <c r="A758" s="36" t="s">
        <v>37</v>
      </c>
      <c r="B758" s="31" t="s">
        <v>57</v>
      </c>
      <c r="C758" s="32" t="s">
        <v>72</v>
      </c>
      <c r="D758" s="32" t="s">
        <v>72</v>
      </c>
      <c r="E758" s="30">
        <v>3.7678301468832811</v>
      </c>
      <c r="F758" s="30">
        <v>3.9653628279723989</v>
      </c>
      <c r="G758" s="30">
        <v>4.182910631934992</v>
      </c>
      <c r="H758" s="30">
        <v>4.415575390941453</v>
      </c>
      <c r="I758" s="30">
        <v>4.6647421726680527</v>
      </c>
      <c r="J758" s="30">
        <v>4.9337457571961112</v>
      </c>
      <c r="K758" s="30">
        <v>5.2219993478684197</v>
      </c>
      <c r="L758" s="30">
        <v>5.5329843799831799</v>
      </c>
      <c r="M758" s="30">
        <v>5.8711060003274325</v>
      </c>
      <c r="N758" s="30">
        <v>6.2346001280068153</v>
      </c>
      <c r="O758" s="30">
        <v>6.6282903144676153</v>
      </c>
      <c r="P758" s="30">
        <v>7.0552651857480964</v>
      </c>
      <c r="Q758" s="30">
        <v>7.5221251589861211</v>
      </c>
    </row>
    <row r="759" spans="1:17" x14ac:dyDescent="0.35">
      <c r="A759" s="36" t="s">
        <v>37</v>
      </c>
      <c r="B759" s="31" t="s">
        <v>57</v>
      </c>
      <c r="C759" s="32" t="s">
        <v>73</v>
      </c>
      <c r="D759" s="32" t="s">
        <v>73</v>
      </c>
      <c r="E759" s="30">
        <v>3.1774868107537659</v>
      </c>
      <c r="F759" s="30">
        <v>3.3225064775202093</v>
      </c>
      <c r="G759" s="30">
        <v>3.4822381186806926</v>
      </c>
      <c r="H759" s="30">
        <v>3.6522978197211082</v>
      </c>
      <c r="I759" s="30">
        <v>3.8336077098318739</v>
      </c>
      <c r="J759" s="30">
        <v>4.02866563523044</v>
      </c>
      <c r="K759" s="30">
        <v>4.2366999867628365</v>
      </c>
      <c r="L759" s="30">
        <v>4.4602557928763549</v>
      </c>
      <c r="M759" s="30">
        <v>4.7025538288013413</v>
      </c>
      <c r="N759" s="30">
        <v>4.9617868319798566</v>
      </c>
      <c r="O759" s="30">
        <v>5.2414313904463423</v>
      </c>
      <c r="P759" s="30">
        <v>5.5434986030205469</v>
      </c>
      <c r="Q759" s="30">
        <v>5.8727019331534391</v>
      </c>
    </row>
    <row r="760" spans="1:17" x14ac:dyDescent="0.35">
      <c r="A760" s="36" t="s">
        <v>37</v>
      </c>
      <c r="B760" s="31" t="s">
        <v>57</v>
      </c>
      <c r="C760" s="32" t="s">
        <v>74</v>
      </c>
      <c r="D760" s="32" t="s">
        <v>74</v>
      </c>
      <c r="E760" s="30">
        <v>8.381808209780786</v>
      </c>
      <c r="F760" s="30">
        <v>8.9571630535166022</v>
      </c>
      <c r="G760" s="30">
        <v>9.5744641952512843</v>
      </c>
      <c r="H760" s="30">
        <v>10.239881012382989</v>
      </c>
      <c r="I760" s="30">
        <v>10.960878952890596</v>
      </c>
      <c r="J760" s="30">
        <v>11.740352909460547</v>
      </c>
      <c r="K760" s="30">
        <v>12.578510601149413</v>
      </c>
      <c r="L760" s="30">
        <v>13.487779948111305</v>
      </c>
      <c r="M760" s="30">
        <v>14.4837469783618</v>
      </c>
      <c r="N760" s="30">
        <v>15.562583672772162</v>
      </c>
      <c r="O760" s="30">
        <v>16.742426657653301</v>
      </c>
      <c r="P760" s="30">
        <v>18.028966834490934</v>
      </c>
      <c r="Q760" s="30">
        <v>19.433507159975253</v>
      </c>
    </row>
    <row r="761" spans="1:17" x14ac:dyDescent="0.35">
      <c r="A761" s="36" t="s">
        <v>37</v>
      </c>
      <c r="B761" s="31" t="s">
        <v>57</v>
      </c>
      <c r="C761" s="32" t="s">
        <v>75</v>
      </c>
      <c r="D761" s="32" t="s">
        <v>75</v>
      </c>
      <c r="E761" s="30">
        <v>0.8346490543913504</v>
      </c>
      <c r="F761" s="30">
        <v>0.86686612213472269</v>
      </c>
      <c r="G761" s="30">
        <v>0.90379742761240356</v>
      </c>
      <c r="H761" s="30">
        <v>0.94294978044794764</v>
      </c>
      <c r="I761" s="30">
        <v>0.98484009665462602</v>
      </c>
      <c r="J761" s="30">
        <v>1.0294103670163519</v>
      </c>
      <c r="K761" s="30">
        <v>1.0770681037376748</v>
      </c>
      <c r="L761" s="30">
        <v>1.1288773849906495</v>
      </c>
      <c r="M761" s="30">
        <v>1.1840231281250886</v>
      </c>
      <c r="N761" s="30">
        <v>1.2436876422465977</v>
      </c>
      <c r="O761" s="30">
        <v>1.30734615194921</v>
      </c>
      <c r="P761" s="30">
        <v>1.3758592327984591</v>
      </c>
      <c r="Q761" s="30">
        <v>1.4508764360360427</v>
      </c>
    </row>
    <row r="762" spans="1:17" x14ac:dyDescent="0.35">
      <c r="A762" s="36" t="s">
        <v>37</v>
      </c>
      <c r="B762" s="31" t="s">
        <v>38</v>
      </c>
      <c r="C762" s="34" t="s">
        <v>76</v>
      </c>
      <c r="D762" s="34" t="s">
        <v>76</v>
      </c>
      <c r="E762" s="38">
        <v>16.83044741371603</v>
      </c>
      <c r="F762" s="38">
        <v>18.141547475713242</v>
      </c>
      <c r="G762" s="38">
        <v>19.613824865601028</v>
      </c>
      <c r="H762" s="38">
        <v>21.204385515876442</v>
      </c>
      <c r="I762" s="38">
        <v>22.959368984393127</v>
      </c>
      <c r="J762" s="38">
        <v>24.8661646007012</v>
      </c>
      <c r="K762" s="38">
        <v>26.977512007853562</v>
      </c>
      <c r="L762" s="38">
        <v>29.332321999136056</v>
      </c>
      <c r="M762" s="38">
        <v>31.919404360514591</v>
      </c>
      <c r="N762" s="38">
        <v>34.780233899053826</v>
      </c>
      <c r="O762" s="38">
        <v>37.938812945272815</v>
      </c>
      <c r="P762" s="38">
        <v>41.409157255563265</v>
      </c>
      <c r="Q762" s="38">
        <v>45.293954050862482</v>
      </c>
    </row>
    <row r="763" spans="1:17" x14ac:dyDescent="0.35">
      <c r="A763" s="36" t="s">
        <v>37</v>
      </c>
      <c r="B763" s="31" t="s">
        <v>38</v>
      </c>
      <c r="C763" s="32" t="s">
        <v>77</v>
      </c>
      <c r="D763" s="32" t="s">
        <v>77</v>
      </c>
      <c r="E763" s="30">
        <v>14.339397739959338</v>
      </c>
      <c r="F763" s="30">
        <v>15.28710528874093</v>
      </c>
      <c r="G763" s="30">
        <v>16.321025689378924</v>
      </c>
      <c r="H763" s="30">
        <v>17.456201611536347</v>
      </c>
      <c r="I763" s="30">
        <v>18.690136233028568</v>
      </c>
      <c r="J763" s="30">
        <v>20.061949154718594</v>
      </c>
      <c r="K763" s="30">
        <v>21.545302438363379</v>
      </c>
      <c r="L763" s="30">
        <v>23.194149882502472</v>
      </c>
      <c r="M763" s="30">
        <v>25.006697139771028</v>
      </c>
      <c r="N763" s="30">
        <v>27.002560901525676</v>
      </c>
      <c r="O763" s="30">
        <v>29.219846017865379</v>
      </c>
      <c r="P763" s="30">
        <v>31.689157166680033</v>
      </c>
      <c r="Q763" s="30">
        <v>34.426060746416468</v>
      </c>
    </row>
    <row r="764" spans="1:17" x14ac:dyDescent="0.35">
      <c r="A764" s="36" t="s">
        <v>37</v>
      </c>
      <c r="B764" s="31" t="s">
        <v>38</v>
      </c>
      <c r="C764" s="32" t="s">
        <v>78</v>
      </c>
      <c r="D764" s="32" t="s">
        <v>78</v>
      </c>
      <c r="E764" s="30">
        <v>2.1232707020973693</v>
      </c>
      <c r="F764" s="30">
        <v>2.2654697239440837</v>
      </c>
      <c r="G764" s="30">
        <v>2.4226470767812502</v>
      </c>
      <c r="H764" s="30">
        <v>2.5921218154907413</v>
      </c>
      <c r="I764" s="30">
        <v>2.7752688599507236</v>
      </c>
      <c r="J764" s="30">
        <v>2.9727582387936771</v>
      </c>
      <c r="K764" s="30">
        <v>3.1852492400264829</v>
      </c>
      <c r="L764" s="30">
        <v>3.4145478006630574</v>
      </c>
      <c r="M764" s="30">
        <v>3.6639290937903848</v>
      </c>
      <c r="N764" s="30">
        <v>3.9365403369246716</v>
      </c>
      <c r="O764" s="30">
        <v>4.2327998349339717</v>
      </c>
      <c r="P764" s="30">
        <v>4.5538282554350626</v>
      </c>
      <c r="Q764" s="30">
        <v>4.9032955181089113</v>
      </c>
    </row>
    <row r="765" spans="1:17" x14ac:dyDescent="0.35">
      <c r="A765" s="36" t="s">
        <v>37</v>
      </c>
      <c r="B765" s="31" t="s">
        <v>38</v>
      </c>
      <c r="C765" s="32" t="s">
        <v>79</v>
      </c>
      <c r="D765" s="32" t="s">
        <v>79</v>
      </c>
      <c r="E765" s="30">
        <v>4.3303684379665306</v>
      </c>
      <c r="F765" s="30">
        <v>4.5780599848218042</v>
      </c>
      <c r="G765" s="30">
        <v>4.8510708975212218</v>
      </c>
      <c r="H765" s="30">
        <v>5.1440528127211032</v>
      </c>
      <c r="I765" s="30">
        <v>5.4588774639764699</v>
      </c>
      <c r="J765" s="30">
        <v>5.7997298787369829</v>
      </c>
      <c r="K765" s="30">
        <v>6.1662583668922784</v>
      </c>
      <c r="L765" s="30">
        <v>6.5629058930187547</v>
      </c>
      <c r="M765" s="30">
        <v>6.9952884002181621</v>
      </c>
      <c r="N765" s="30">
        <v>7.4617691338856789</v>
      </c>
      <c r="O765" s="30">
        <v>7.968562292679179</v>
      </c>
      <c r="P765" s="30">
        <v>8.5199043841924205</v>
      </c>
      <c r="Q765" s="30">
        <v>9.1243444506391462</v>
      </c>
    </row>
    <row r="766" spans="1:17" x14ac:dyDescent="0.35">
      <c r="A766" s="36" t="s">
        <v>37</v>
      </c>
      <c r="B766" s="31" t="s">
        <v>38</v>
      </c>
      <c r="C766" s="32" t="s">
        <v>80</v>
      </c>
      <c r="D766" s="32" t="s">
        <v>80</v>
      </c>
      <c r="E766" s="30">
        <v>1.6765371947184262</v>
      </c>
      <c r="F766" s="30">
        <v>1.7646961611941354</v>
      </c>
      <c r="G766" s="30">
        <v>1.8581901929191607</v>
      </c>
      <c r="H766" s="30">
        <v>1.9572459097211623</v>
      </c>
      <c r="I766" s="30">
        <v>2.0622523859122728</v>
      </c>
      <c r="J766" s="30">
        <v>2.1742293484498236</v>
      </c>
      <c r="K766" s="30">
        <v>2.2947113132393846</v>
      </c>
      <c r="L766" s="30">
        <v>2.4231925621776149</v>
      </c>
      <c r="M766" s="30">
        <v>2.5624841124673003</v>
      </c>
      <c r="N766" s="30">
        <v>2.7138021083611386</v>
      </c>
      <c r="O766" s="30">
        <v>2.8776170174606799</v>
      </c>
      <c r="P766" s="30">
        <v>3.0532656887078509</v>
      </c>
      <c r="Q766" s="30">
        <v>3.2449793307216783</v>
      </c>
    </row>
    <row r="767" spans="1:17" x14ac:dyDescent="0.35">
      <c r="A767" s="36" t="s">
        <v>37</v>
      </c>
      <c r="B767" s="31" t="s">
        <v>81</v>
      </c>
      <c r="C767" s="34" t="s">
        <v>82</v>
      </c>
      <c r="D767" s="34" t="s">
        <v>82</v>
      </c>
      <c r="E767" s="38">
        <v>34.127791899133712</v>
      </c>
      <c r="F767" s="38">
        <v>36.457949890684468</v>
      </c>
      <c r="G767" s="38">
        <v>39.042793275997148</v>
      </c>
      <c r="H767" s="38">
        <v>41.845500608968536</v>
      </c>
      <c r="I767" s="38">
        <v>44.905304944989815</v>
      </c>
      <c r="J767" s="38">
        <v>48.248626683701652</v>
      </c>
      <c r="K767" s="38">
        <v>51.90174272055674</v>
      </c>
      <c r="L767" s="38">
        <v>55.946961528918656</v>
      </c>
      <c r="M767" s="38">
        <v>60.381181309947586</v>
      </c>
      <c r="N767" s="38">
        <v>65.263925490543215</v>
      </c>
      <c r="O767" s="38">
        <v>70.64557587292272</v>
      </c>
      <c r="P767" s="38">
        <v>76.573923293309676</v>
      </c>
      <c r="Q767" s="38">
        <v>83.166045279123608</v>
      </c>
    </row>
    <row r="768" spans="1:17" x14ac:dyDescent="0.35">
      <c r="A768" s="36" t="s">
        <v>37</v>
      </c>
      <c r="B768" s="31" t="s">
        <v>81</v>
      </c>
      <c r="C768" s="32" t="s">
        <v>83</v>
      </c>
      <c r="D768" s="32" t="s">
        <v>83</v>
      </c>
      <c r="E768" s="30">
        <v>5.1722295893239805</v>
      </c>
      <c r="F768" s="30">
        <v>5.5789287437297279</v>
      </c>
      <c r="G768" s="30">
        <v>6.0239654462044374</v>
      </c>
      <c r="H768" s="30">
        <v>6.5085070563772591</v>
      </c>
      <c r="I768" s="30">
        <v>7.0405989822713506</v>
      </c>
      <c r="J768" s="30">
        <v>7.6262045376986283</v>
      </c>
      <c r="K768" s="30">
        <v>8.2672906458183508</v>
      </c>
      <c r="L768" s="30">
        <v>8.9801566085792999</v>
      </c>
      <c r="M768" s="30">
        <v>9.7666217968138849</v>
      </c>
      <c r="N768" s="30">
        <v>10.63098088920777</v>
      </c>
      <c r="O768" s="30">
        <v>11.592062235289301</v>
      </c>
      <c r="P768" s="30">
        <v>12.651389457268964</v>
      </c>
      <c r="Q768" s="30">
        <v>13.826588817625074</v>
      </c>
    </row>
    <row r="769" spans="1:17" x14ac:dyDescent="0.35">
      <c r="A769" s="35" t="s">
        <v>85</v>
      </c>
      <c r="B769" s="31" t="s">
        <v>40</v>
      </c>
      <c r="C769" s="32" t="s">
        <v>41</v>
      </c>
      <c r="D769" s="32" t="s">
        <v>41</v>
      </c>
      <c r="E769" s="30">
        <v>230.08499267430133</v>
      </c>
      <c r="F769" s="30">
        <v>246.27625746856035</v>
      </c>
      <c r="G769" s="30">
        <v>263.93216704331206</v>
      </c>
      <c r="H769" s="30">
        <v>282.991086075211</v>
      </c>
      <c r="I769" s="30">
        <v>303.58775291664642</v>
      </c>
      <c r="J769" s="30">
        <v>325.91366022514842</v>
      </c>
      <c r="K769" s="30">
        <v>350.17170018976486</v>
      </c>
      <c r="L769" s="30">
        <v>376.47849861405462</v>
      </c>
      <c r="M769" s="30">
        <v>405.29836269942558</v>
      </c>
      <c r="N769" s="30">
        <v>436.90820168648185</v>
      </c>
      <c r="O769" s="30">
        <v>471.51456350177472</v>
      </c>
      <c r="P769" s="30">
        <v>509.23252702631669</v>
      </c>
      <c r="Q769" s="30">
        <v>550.75487464815842</v>
      </c>
    </row>
    <row r="770" spans="1:17" x14ac:dyDescent="0.35">
      <c r="A770" s="35" t="s">
        <v>85</v>
      </c>
      <c r="B770" s="31" t="s">
        <v>40</v>
      </c>
      <c r="C770" s="32" t="s">
        <v>42</v>
      </c>
      <c r="D770" s="32" t="s">
        <v>42</v>
      </c>
      <c r="E770" s="30">
        <v>59.723951496281877</v>
      </c>
      <c r="F770" s="30">
        <v>65.790709908649177</v>
      </c>
      <c r="G770" s="30">
        <v>72.566507835679971</v>
      </c>
      <c r="H770" s="30">
        <v>80.090035295354383</v>
      </c>
      <c r="I770" s="30">
        <v>88.458199947590145</v>
      </c>
      <c r="J770" s="30">
        <v>97.778589890255532</v>
      </c>
      <c r="K770" s="30">
        <v>108.14657258257826</v>
      </c>
      <c r="L770" s="30">
        <v>119.71778995023783</v>
      </c>
      <c r="M770" s="30">
        <v>132.70511881624992</v>
      </c>
      <c r="N770" s="30">
        <v>147.22179108645773</v>
      </c>
      <c r="O770" s="30">
        <v>163.50006833123939</v>
      </c>
      <c r="P770" s="30">
        <v>181.76531926544632</v>
      </c>
      <c r="Q770" s="30">
        <v>202.31932072681812</v>
      </c>
    </row>
    <row r="771" spans="1:17" x14ac:dyDescent="0.35">
      <c r="A771" s="35" t="s">
        <v>85</v>
      </c>
      <c r="B771" s="31" t="s">
        <v>40</v>
      </c>
      <c r="C771" s="32" t="s">
        <v>43</v>
      </c>
      <c r="D771" s="32" t="s">
        <v>43</v>
      </c>
      <c r="E771" s="30">
        <v>48.948693546404719</v>
      </c>
      <c r="F771" s="30">
        <v>52.542404627687674</v>
      </c>
      <c r="G771" s="30">
        <v>56.487859925124148</v>
      </c>
      <c r="H771" s="30">
        <v>60.79674106912416</v>
      </c>
      <c r="I771" s="30">
        <v>65.4911069167036</v>
      </c>
      <c r="J771" s="30">
        <v>70.649219123827905</v>
      </c>
      <c r="K771" s="30">
        <v>76.277503094214254</v>
      </c>
      <c r="L771" s="30">
        <v>82.488950209064683</v>
      </c>
      <c r="M771" s="30">
        <v>89.32384161111905</v>
      </c>
      <c r="N771" s="30">
        <v>96.844939484237585</v>
      </c>
      <c r="O771" s="30">
        <v>105.14328150575125</v>
      </c>
      <c r="P771" s="30">
        <v>114.33745138144238</v>
      </c>
      <c r="Q771" s="30">
        <v>124.53180867193211</v>
      </c>
    </row>
    <row r="772" spans="1:17" x14ac:dyDescent="0.35">
      <c r="A772" s="35" t="s">
        <v>85</v>
      </c>
      <c r="B772" s="31" t="s">
        <v>40</v>
      </c>
      <c r="C772" s="32" t="s">
        <v>44</v>
      </c>
      <c r="D772" s="32" t="s">
        <v>44</v>
      </c>
      <c r="E772" s="30">
        <v>33.286657252861318</v>
      </c>
      <c r="F772" s="30">
        <v>36.246017730643089</v>
      </c>
      <c r="G772" s="30">
        <v>39.512255867599201</v>
      </c>
      <c r="H772" s="30">
        <v>43.098137225124347</v>
      </c>
      <c r="I772" s="30">
        <v>47.041499427382192</v>
      </c>
      <c r="J772" s="30">
        <v>51.387460738506</v>
      </c>
      <c r="K772" s="30">
        <v>56.184955288887565</v>
      </c>
      <c r="L772" s="30">
        <v>61.496816788451909</v>
      </c>
      <c r="M772" s="30">
        <v>67.399749037140694</v>
      </c>
      <c r="N772" s="30">
        <v>73.92780860569961</v>
      </c>
      <c r="O772" s="30">
        <v>81.180695175275332</v>
      </c>
      <c r="P772" s="30">
        <v>89.255688508287449</v>
      </c>
      <c r="Q772" s="30">
        <v>98.265088927174062</v>
      </c>
    </row>
    <row r="773" spans="1:17" x14ac:dyDescent="0.35">
      <c r="A773" s="35" t="s">
        <v>85</v>
      </c>
      <c r="B773" s="31" t="s">
        <v>40</v>
      </c>
      <c r="C773" s="32" t="s">
        <v>45</v>
      </c>
      <c r="D773" s="32" t="s">
        <v>45</v>
      </c>
      <c r="E773" s="30">
        <v>21.936271212440182</v>
      </c>
      <c r="F773" s="30">
        <v>23.726940136275271</v>
      </c>
      <c r="G773" s="30">
        <v>25.690929075987036</v>
      </c>
      <c r="H773" s="30">
        <v>27.839832628572324</v>
      </c>
      <c r="I773" s="30">
        <v>30.197355302614703</v>
      </c>
      <c r="J773" s="30">
        <v>32.787059672741044</v>
      </c>
      <c r="K773" s="30">
        <v>35.614777484390743</v>
      </c>
      <c r="L773" s="30">
        <v>38.733652679116418</v>
      </c>
      <c r="M773" s="30">
        <v>42.183367147244667</v>
      </c>
      <c r="N773" s="30">
        <v>45.981114374087475</v>
      </c>
      <c r="O773" s="30">
        <v>50.186552471167502</v>
      </c>
      <c r="P773" s="30">
        <v>54.841467567743521</v>
      </c>
      <c r="Q773" s="30">
        <v>60.002783240119307</v>
      </c>
    </row>
    <row r="774" spans="1:17" x14ac:dyDescent="0.35">
      <c r="A774" s="35" t="s">
        <v>85</v>
      </c>
      <c r="B774" s="31" t="s">
        <v>40</v>
      </c>
      <c r="C774" s="32" t="s">
        <v>46</v>
      </c>
      <c r="D774" s="32" t="s">
        <v>46</v>
      </c>
      <c r="E774" s="30">
        <v>123.81356943793888</v>
      </c>
      <c r="F774" s="30">
        <v>137.01152439707556</v>
      </c>
      <c r="G774" s="30">
        <v>151.87921691067041</v>
      </c>
      <c r="H774" s="30">
        <v>168.48133363744921</v>
      </c>
      <c r="I774" s="30">
        <v>187.06204873367375</v>
      </c>
      <c r="J774" s="30">
        <v>207.9242174429362</v>
      </c>
      <c r="K774" s="30">
        <v>231.24810655223951</v>
      </c>
      <c r="L774" s="30">
        <v>257.58595010596139</v>
      </c>
      <c r="M774" s="30">
        <v>287.24323527800283</v>
      </c>
      <c r="N774" s="30">
        <v>320.69311050084326</v>
      </c>
      <c r="O774" s="30">
        <v>358.54179829754742</v>
      </c>
      <c r="P774" s="30">
        <v>401.2888295784764</v>
      </c>
      <c r="Q774" s="30">
        <v>449.69954140657643</v>
      </c>
    </row>
    <row r="775" spans="1:17" x14ac:dyDescent="0.35">
      <c r="A775" s="35" t="s">
        <v>85</v>
      </c>
      <c r="B775" s="31" t="s">
        <v>40</v>
      </c>
      <c r="C775" s="32" t="s">
        <v>47</v>
      </c>
      <c r="D775" s="32" t="s">
        <v>47</v>
      </c>
      <c r="E775" s="30">
        <v>8.3908168026516439</v>
      </c>
      <c r="F775" s="30">
        <v>9.1659082569371702</v>
      </c>
      <c r="G775" s="30">
        <v>10.023739233589255</v>
      </c>
      <c r="H775" s="30">
        <v>10.973246109583521</v>
      </c>
      <c r="I775" s="30">
        <v>12.024071051759019</v>
      </c>
      <c r="J775" s="30">
        <v>13.193817270440237</v>
      </c>
      <c r="K775" s="30">
        <v>14.48422677953419</v>
      </c>
      <c r="L775" s="30">
        <v>15.922998890394931</v>
      </c>
      <c r="M775" s="30">
        <v>17.530558669581715</v>
      </c>
      <c r="N775" s="30">
        <v>19.318612066556337</v>
      </c>
      <c r="O775" s="30">
        <v>21.320807392153384</v>
      </c>
      <c r="P775" s="30">
        <v>23.563113200326779</v>
      </c>
      <c r="Q775" s="30">
        <v>26.076187133899133</v>
      </c>
    </row>
    <row r="776" spans="1:17" x14ac:dyDescent="0.35">
      <c r="A776" s="35" t="s">
        <v>85</v>
      </c>
      <c r="B776" s="31" t="s">
        <v>49</v>
      </c>
      <c r="C776" s="34" t="s">
        <v>50</v>
      </c>
      <c r="D776" s="34" t="s">
        <v>50</v>
      </c>
      <c r="E776" s="38">
        <v>133.03988294773572</v>
      </c>
      <c r="F776" s="38">
        <v>143.50580597696057</v>
      </c>
      <c r="G776" s="38">
        <v>154.90646160396852</v>
      </c>
      <c r="H776" s="38">
        <v>167.41043655396899</v>
      </c>
      <c r="I776" s="38">
        <v>181.12573703758187</v>
      </c>
      <c r="J776" s="38">
        <v>196.25839427418185</v>
      </c>
      <c r="K776" s="38">
        <v>212.76457942672431</v>
      </c>
      <c r="L776" s="38">
        <v>230.87859291826635</v>
      </c>
      <c r="M776" s="38">
        <v>251.08206185711995</v>
      </c>
      <c r="N776" s="38">
        <v>273.56578174020603</v>
      </c>
      <c r="O776" s="38">
        <v>298.60290451221556</v>
      </c>
      <c r="P776" s="38">
        <v>326.2787675547745</v>
      </c>
      <c r="Q776" s="38">
        <v>357.05305468187396</v>
      </c>
    </row>
    <row r="777" spans="1:17" x14ac:dyDescent="0.35">
      <c r="A777" s="35" t="s">
        <v>85</v>
      </c>
      <c r="B777" s="31" t="s">
        <v>49</v>
      </c>
      <c r="C777" s="32" t="s">
        <v>51</v>
      </c>
      <c r="D777" s="32" t="s">
        <v>51</v>
      </c>
      <c r="E777" s="30">
        <v>153.63735270746926</v>
      </c>
      <c r="F777" s="30">
        <v>168.60872408641774</v>
      </c>
      <c r="G777" s="30">
        <v>185.38507271218165</v>
      </c>
      <c r="H777" s="30">
        <v>203.92269292947697</v>
      </c>
      <c r="I777" s="30">
        <v>224.47036558728306</v>
      </c>
      <c r="J777" s="30">
        <v>247.31858856708834</v>
      </c>
      <c r="K777" s="30">
        <v>272.83220638797422</v>
      </c>
      <c r="L777" s="30">
        <v>301.45919548532521</v>
      </c>
      <c r="M777" s="30">
        <v>333.4431459065907</v>
      </c>
      <c r="N777" s="30">
        <v>369.23942176683579</v>
      </c>
      <c r="O777" s="30">
        <v>409.48552959904015</v>
      </c>
      <c r="P777" s="30">
        <v>454.70018745972396</v>
      </c>
      <c r="Q777" s="30">
        <v>505.804112155898</v>
      </c>
    </row>
    <row r="778" spans="1:17" x14ac:dyDescent="0.35">
      <c r="A778" s="35" t="s">
        <v>85</v>
      </c>
      <c r="B778" s="31" t="s">
        <v>49</v>
      </c>
      <c r="C778" s="32" t="s">
        <v>52</v>
      </c>
      <c r="D778" s="32" t="s">
        <v>52</v>
      </c>
      <c r="E778" s="30">
        <v>42.995984081314887</v>
      </c>
      <c r="F778" s="30">
        <v>46.045553203110956</v>
      </c>
      <c r="G778" s="30">
        <v>49.407949472980157</v>
      </c>
      <c r="H778" s="30">
        <v>53.060286841385036</v>
      </c>
      <c r="I778" s="30">
        <v>57.025086484049964</v>
      </c>
      <c r="J778" s="30">
        <v>61.342171154542633</v>
      </c>
      <c r="K778" s="30">
        <v>66.024273118809063</v>
      </c>
      <c r="L778" s="30">
        <v>71.128675833635342</v>
      </c>
      <c r="M778" s="30">
        <v>76.715924336601361</v>
      </c>
      <c r="N778" s="30">
        <v>82.850991517672767</v>
      </c>
      <c r="O778" s="30">
        <v>89.569351872926504</v>
      </c>
      <c r="P778" s="30">
        <v>96.926872480150706</v>
      </c>
      <c r="Q778" s="30">
        <v>105.00379683786539</v>
      </c>
    </row>
    <row r="779" spans="1:17" x14ac:dyDescent="0.35">
      <c r="A779" s="35" t="s">
        <v>85</v>
      </c>
      <c r="B779" s="31" t="s">
        <v>49</v>
      </c>
      <c r="C779" s="32" t="s">
        <v>53</v>
      </c>
      <c r="D779" s="32" t="s">
        <v>53</v>
      </c>
      <c r="E779" s="30">
        <v>91.990385415052302</v>
      </c>
      <c r="F779" s="30">
        <v>99.937642231446063</v>
      </c>
      <c r="G779" s="30">
        <v>108.74504770520367</v>
      </c>
      <c r="H779" s="30">
        <v>118.40223182334481</v>
      </c>
      <c r="I779" s="30">
        <v>129.00090021980239</v>
      </c>
      <c r="J779" s="30">
        <v>140.64647197651678</v>
      </c>
      <c r="K779" s="30">
        <v>153.45329469306333</v>
      </c>
      <c r="L779" s="30">
        <v>167.55593674869436</v>
      </c>
      <c r="M779" s="30">
        <v>183.17753334546185</v>
      </c>
      <c r="N779" s="30">
        <v>200.46115917777519</v>
      </c>
      <c r="O779" s="30">
        <v>219.5729750288757</v>
      </c>
      <c r="P779" s="30">
        <v>240.73882120196899</v>
      </c>
      <c r="Q779" s="30">
        <v>264.25395723907133</v>
      </c>
    </row>
    <row r="780" spans="1:17" x14ac:dyDescent="0.35">
      <c r="A780" s="35" t="s">
        <v>85</v>
      </c>
      <c r="B780" s="31" t="s">
        <v>49</v>
      </c>
      <c r="C780" s="32" t="s">
        <v>54</v>
      </c>
      <c r="D780" s="32" t="s">
        <v>54</v>
      </c>
      <c r="E780" s="30">
        <v>35.223264930048366</v>
      </c>
      <c r="F780" s="30">
        <v>37.499934609609156</v>
      </c>
      <c r="G780" s="30">
        <v>40.022045089006269</v>
      </c>
      <c r="H780" s="30">
        <v>42.741898700023214</v>
      </c>
      <c r="I780" s="30">
        <v>45.685695517941795</v>
      </c>
      <c r="J780" s="30">
        <v>48.866927662352239</v>
      </c>
      <c r="K780" s="30">
        <v>52.311092661422009</v>
      </c>
      <c r="L780" s="30">
        <v>56.06260595494426</v>
      </c>
      <c r="M780" s="30">
        <v>60.14349775432909</v>
      </c>
      <c r="N780" s="30">
        <v>64.602158154879319</v>
      </c>
      <c r="O780" s="30">
        <v>69.451056978741747</v>
      </c>
      <c r="P780" s="30">
        <v>74.739022022385086</v>
      </c>
      <c r="Q780" s="30">
        <v>80.54700224932985</v>
      </c>
    </row>
    <row r="781" spans="1:17" x14ac:dyDescent="0.35">
      <c r="A781" s="35" t="s">
        <v>85</v>
      </c>
      <c r="B781" s="31" t="s">
        <v>49</v>
      </c>
      <c r="C781" s="32" t="s">
        <v>55</v>
      </c>
      <c r="D781" s="32" t="s">
        <v>55</v>
      </c>
      <c r="E781" s="30">
        <v>54.666611009190646</v>
      </c>
      <c r="F781" s="30">
        <v>59.70830771639379</v>
      </c>
      <c r="G781" s="30">
        <v>65.27404191696121</v>
      </c>
      <c r="H781" s="30">
        <v>71.418781914532758</v>
      </c>
      <c r="I781" s="30">
        <v>78.203617606359487</v>
      </c>
      <c r="J781" s="30">
        <v>85.727763620110125</v>
      </c>
      <c r="K781" s="30">
        <v>94.060020105235836</v>
      </c>
      <c r="L781" s="30">
        <v>103.33713472311356</v>
      </c>
      <c r="M781" s="30">
        <v>113.68322129231923</v>
      </c>
      <c r="N781" s="30">
        <v>125.18492859558063</v>
      </c>
      <c r="O781" s="30">
        <v>138.01960714876964</v>
      </c>
      <c r="P781" s="30">
        <v>152.37073054367875</v>
      </c>
      <c r="Q781" s="30">
        <v>168.4377331353447</v>
      </c>
    </row>
    <row r="782" spans="1:17" x14ac:dyDescent="0.35">
      <c r="A782" s="35" t="s">
        <v>85</v>
      </c>
      <c r="B782" s="31" t="s">
        <v>57</v>
      </c>
      <c r="C782" s="34" t="s">
        <v>58</v>
      </c>
      <c r="D782" s="37" t="s">
        <v>59</v>
      </c>
      <c r="E782" s="39">
        <v>31.247419589912475</v>
      </c>
      <c r="F782" s="39">
        <v>35.715510722936159</v>
      </c>
      <c r="G782" s="39">
        <v>40.647643938689619</v>
      </c>
      <c r="H782" s="39">
        <v>46.117207422740684</v>
      </c>
      <c r="I782" s="39">
        <v>52.183756536958086</v>
      </c>
      <c r="J782" s="39">
        <v>58.889408023070587</v>
      </c>
      <c r="K782" s="39">
        <v>66.400052269778215</v>
      </c>
      <c r="L782" s="39">
        <v>74.595693731934276</v>
      </c>
      <c r="M782" s="39">
        <v>83.855595495920511</v>
      </c>
      <c r="N782" s="39">
        <v>94.282623798674734</v>
      </c>
      <c r="O782" s="39">
        <v>105.90896167224544</v>
      </c>
      <c r="P782" s="39">
        <v>118.76898372640514</v>
      </c>
      <c r="Q782" s="39">
        <v>133.20796598502818</v>
      </c>
    </row>
    <row r="783" spans="1:17" x14ac:dyDescent="0.35">
      <c r="A783" s="35" t="s">
        <v>85</v>
      </c>
      <c r="B783" s="31" t="s">
        <v>57</v>
      </c>
      <c r="C783" s="34" t="s">
        <v>58</v>
      </c>
      <c r="D783" s="37" t="s">
        <v>60</v>
      </c>
      <c r="E783" s="39">
        <v>23.980703871405488</v>
      </c>
      <c r="F783" s="39">
        <v>25.694915523068019</v>
      </c>
      <c r="G783" s="39">
        <v>27.580084987796941</v>
      </c>
      <c r="H783" s="39">
        <v>29.617077624509626</v>
      </c>
      <c r="I783" s="39">
        <v>31.826555573313232</v>
      </c>
      <c r="J783" s="39">
        <v>34.229761516472813</v>
      </c>
      <c r="K783" s="39">
        <v>36.854664417341787</v>
      </c>
      <c r="L783" s="39">
        <v>39.73957255382966</v>
      </c>
      <c r="M783" s="39">
        <v>42.898340682488232</v>
      </c>
      <c r="N783" s="39">
        <v>46.354491272804339</v>
      </c>
      <c r="O783" s="39">
        <v>50.161406137010871</v>
      </c>
      <c r="P783" s="39">
        <v>54.354827973268016</v>
      </c>
      <c r="Q783" s="39">
        <v>58.996442123760325</v>
      </c>
    </row>
    <row r="784" spans="1:17" x14ac:dyDescent="0.35">
      <c r="A784" s="35" t="s">
        <v>85</v>
      </c>
      <c r="B784" s="31" t="s">
        <v>57</v>
      </c>
      <c r="C784" s="34" t="s">
        <v>58</v>
      </c>
      <c r="D784" s="37" t="s">
        <v>61</v>
      </c>
      <c r="E784" s="39">
        <v>23.325291478021743</v>
      </c>
      <c r="F784" s="39">
        <v>25.89568489449298</v>
      </c>
      <c r="G784" s="39">
        <v>28.814080382250467</v>
      </c>
      <c r="H784" s="39">
        <v>32.080522065618993</v>
      </c>
      <c r="I784" s="39">
        <v>35.742201777740611</v>
      </c>
      <c r="J784" s="39">
        <v>39.855958546922828</v>
      </c>
      <c r="K784" s="39">
        <v>44.47400967611987</v>
      </c>
      <c r="L784" s="39">
        <v>49.675216561660861</v>
      </c>
      <c r="M784" s="39">
        <v>55.548641711343244</v>
      </c>
      <c r="N784" s="39">
        <v>62.17825237906483</v>
      </c>
      <c r="O784" s="39">
        <v>69.674884579040452</v>
      </c>
      <c r="P784" s="39">
        <v>78.153609438031836</v>
      </c>
      <c r="Q784" s="39">
        <v>87.778952221382241</v>
      </c>
    </row>
    <row r="785" spans="1:17" x14ac:dyDescent="0.35">
      <c r="A785" s="35" t="s">
        <v>85</v>
      </c>
      <c r="B785" s="31" t="s">
        <v>57</v>
      </c>
      <c r="C785" s="34" t="s">
        <v>58</v>
      </c>
      <c r="D785" s="37" t="s">
        <v>62</v>
      </c>
      <c r="E785" s="39">
        <v>32.623237382973379</v>
      </c>
      <c r="F785" s="39">
        <v>36.029208353481067</v>
      </c>
      <c r="G785" s="39">
        <v>39.832136048920276</v>
      </c>
      <c r="H785" s="39">
        <v>44.058458642915326</v>
      </c>
      <c r="I785" s="39">
        <v>48.770088642975722</v>
      </c>
      <c r="J785" s="39">
        <v>54.020992660161411</v>
      </c>
      <c r="K785" s="39">
        <v>59.859183139406412</v>
      </c>
      <c r="L785" s="39">
        <v>66.394410761385302</v>
      </c>
      <c r="M785" s="39">
        <v>73.732706126952863</v>
      </c>
      <c r="N785" s="39">
        <v>81.953749994375784</v>
      </c>
      <c r="O785" s="39">
        <v>91.197614355103539</v>
      </c>
      <c r="P785" s="39">
        <v>101.58036989476368</v>
      </c>
      <c r="Q785" s="39">
        <v>113.26391546121548</v>
      </c>
    </row>
    <row r="786" spans="1:17" x14ac:dyDescent="0.35">
      <c r="A786" s="35" t="s">
        <v>85</v>
      </c>
      <c r="B786" s="31" t="s">
        <v>57</v>
      </c>
      <c r="C786" s="34" t="s">
        <v>58</v>
      </c>
      <c r="D786" s="37" t="s">
        <v>63</v>
      </c>
      <c r="E786" s="39">
        <v>20.852249186389272</v>
      </c>
      <c r="F786" s="39">
        <v>22.797880302266574</v>
      </c>
      <c r="G786" s="39">
        <v>24.953161962802248</v>
      </c>
      <c r="H786" s="39">
        <v>27.342929541533124</v>
      </c>
      <c r="I786" s="39">
        <v>29.987790400508487</v>
      </c>
      <c r="J786" s="39">
        <v>32.940645482443927</v>
      </c>
      <c r="K786" s="39">
        <v>36.204940199549462</v>
      </c>
      <c r="L786" s="39">
        <v>39.854367667620949</v>
      </c>
      <c r="M786" s="39">
        <v>43.936021399416276</v>
      </c>
      <c r="N786" s="39">
        <v>48.49299380988559</v>
      </c>
      <c r="O786" s="39">
        <v>53.609801363160145</v>
      </c>
      <c r="P786" s="39">
        <v>59.356763443742281</v>
      </c>
      <c r="Q786" s="39">
        <v>65.818165203469761</v>
      </c>
    </row>
    <row r="787" spans="1:17" x14ac:dyDescent="0.35">
      <c r="A787" s="35" t="s">
        <v>85</v>
      </c>
      <c r="B787" s="31" t="s">
        <v>57</v>
      </c>
      <c r="C787" s="34" t="s">
        <v>58</v>
      </c>
      <c r="D787" s="37" t="s">
        <v>64</v>
      </c>
      <c r="E787" s="39">
        <v>18.429808138969651</v>
      </c>
      <c r="F787" s="39">
        <v>20.066396232110606</v>
      </c>
      <c r="G787" s="39">
        <v>21.902957854323468</v>
      </c>
      <c r="H787" s="39">
        <v>23.921873307106594</v>
      </c>
      <c r="I787" s="39">
        <v>26.146412452429175</v>
      </c>
      <c r="J787" s="39">
        <v>28.59365728131295</v>
      </c>
      <c r="K787" s="39">
        <v>31.28357851807705</v>
      </c>
      <c r="L787" s="39">
        <v>34.249896026500004</v>
      </c>
      <c r="M787" s="39">
        <v>37.533260248131441</v>
      </c>
      <c r="N787" s="39">
        <v>41.185276334633585</v>
      </c>
      <c r="O787" s="39">
        <v>45.229173634860494</v>
      </c>
      <c r="P787" s="39">
        <v>49.702461114887853</v>
      </c>
      <c r="Q787" s="39">
        <v>54.673162445399768</v>
      </c>
    </row>
    <row r="788" spans="1:17" x14ac:dyDescent="0.35">
      <c r="A788" s="35" t="s">
        <v>85</v>
      </c>
      <c r="B788" s="31" t="s">
        <v>57</v>
      </c>
      <c r="C788" s="34" t="s">
        <v>58</v>
      </c>
      <c r="D788" s="37" t="s">
        <v>65</v>
      </c>
      <c r="E788" s="39">
        <v>16.843905411982799</v>
      </c>
      <c r="F788" s="39">
        <v>18.139902364089053</v>
      </c>
      <c r="G788" s="39">
        <v>19.597054089251507</v>
      </c>
      <c r="H788" s="39">
        <v>21.188462846325656</v>
      </c>
      <c r="I788" s="39">
        <v>22.931912346494251</v>
      </c>
      <c r="J788" s="39">
        <v>24.846040134451261</v>
      </c>
      <c r="K788" s="39">
        <v>26.944212757781177</v>
      </c>
      <c r="L788" s="39">
        <v>29.276414488427733</v>
      </c>
      <c r="M788" s="39">
        <v>31.837783553333146</v>
      </c>
      <c r="N788" s="39">
        <v>34.67302664597058</v>
      </c>
      <c r="O788" s="39">
        <v>37.801882074365423</v>
      </c>
      <c r="P788" s="39">
        <v>41.270042669894288</v>
      </c>
      <c r="Q788" s="39">
        <v>45.142327594027904</v>
      </c>
    </row>
    <row r="789" spans="1:17" x14ac:dyDescent="0.35">
      <c r="A789" s="35" t="s">
        <v>85</v>
      </c>
      <c r="B789" s="31" t="s">
        <v>57</v>
      </c>
      <c r="C789" s="34" t="s">
        <v>58</v>
      </c>
      <c r="D789" s="37" t="s">
        <v>66</v>
      </c>
      <c r="E789" s="39">
        <v>27.680442487195982</v>
      </c>
      <c r="F789" s="39">
        <v>31.17988662684877</v>
      </c>
      <c r="G789" s="39">
        <v>35.151890402479914</v>
      </c>
      <c r="H789" s="39">
        <v>39.664093290876721</v>
      </c>
      <c r="I789" s="39">
        <v>44.793856466115173</v>
      </c>
      <c r="J789" s="39">
        <v>50.643315933658428</v>
      </c>
      <c r="K789" s="39">
        <v>57.276232326067522</v>
      </c>
      <c r="L789" s="39">
        <v>64.854826989484536</v>
      </c>
      <c r="M789" s="39">
        <v>73.535593299825535</v>
      </c>
      <c r="N789" s="39">
        <v>83.457488019763005</v>
      </c>
      <c r="O789" s="39">
        <v>94.849434552113507</v>
      </c>
      <c r="P789" s="39">
        <v>107.92908595153813</v>
      </c>
      <c r="Q789" s="39">
        <v>122.95461073584616</v>
      </c>
    </row>
    <row r="790" spans="1:17" x14ac:dyDescent="0.35">
      <c r="A790" s="35" t="s">
        <v>85</v>
      </c>
      <c r="B790" s="31" t="s">
        <v>57</v>
      </c>
      <c r="C790" s="34" t="s">
        <v>58</v>
      </c>
      <c r="D790" s="37" t="s">
        <v>67</v>
      </c>
      <c r="E790" s="39">
        <v>11.560459798992241</v>
      </c>
      <c r="F790" s="39">
        <v>12.321654129986774</v>
      </c>
      <c r="G790" s="39">
        <v>13.158050489426543</v>
      </c>
      <c r="H790" s="39">
        <v>14.06090743337068</v>
      </c>
      <c r="I790" s="39">
        <v>15.035808235996857</v>
      </c>
      <c r="J790" s="39">
        <v>16.094043466080013</v>
      </c>
      <c r="K790" s="39">
        <v>17.237624315201359</v>
      </c>
      <c r="L790" s="39">
        <v>18.488949040410276</v>
      </c>
      <c r="M790" s="39">
        <v>19.852463010290311</v>
      </c>
      <c r="N790" s="39">
        <v>21.344017012464136</v>
      </c>
      <c r="O790" s="39">
        <v>22.976380555572469</v>
      </c>
      <c r="P790" s="39">
        <v>24.76466697792808</v>
      </c>
      <c r="Q790" s="39">
        <v>26.727685071327581</v>
      </c>
    </row>
    <row r="791" spans="1:17" x14ac:dyDescent="0.35">
      <c r="A791" s="35" t="s">
        <v>85</v>
      </c>
      <c r="B791" s="31" t="s">
        <v>57</v>
      </c>
      <c r="C791" s="34" t="s">
        <v>58</v>
      </c>
      <c r="D791" s="37" t="s">
        <v>68</v>
      </c>
      <c r="E791" s="39">
        <v>10.057039299668734</v>
      </c>
      <c r="F791" s="39">
        <v>10.659006737597075</v>
      </c>
      <c r="G791" s="39">
        <v>11.317119718097651</v>
      </c>
      <c r="H791" s="39">
        <v>12.021234108185677</v>
      </c>
      <c r="I791" s="39">
        <v>12.776725825013308</v>
      </c>
      <c r="J791" s="39">
        <v>13.589614716137568</v>
      </c>
      <c r="K791" s="39">
        <v>14.469679622667931</v>
      </c>
      <c r="L791" s="39">
        <v>15.423779640493596</v>
      </c>
      <c r="M791" s="39">
        <v>16.459347430097232</v>
      </c>
      <c r="N791" s="39">
        <v>17.588568673378365</v>
      </c>
      <c r="O791" s="39">
        <v>18.817841291689746</v>
      </c>
      <c r="P791" s="39">
        <v>20.153049774054853</v>
      </c>
      <c r="Q791" s="39">
        <v>21.619988684309277</v>
      </c>
    </row>
    <row r="792" spans="1:17" x14ac:dyDescent="0.35">
      <c r="A792" s="35" t="s">
        <v>85</v>
      </c>
      <c r="B792" s="31" t="s">
        <v>57</v>
      </c>
      <c r="C792" s="32" t="s">
        <v>69</v>
      </c>
      <c r="D792" s="32" t="s">
        <v>69</v>
      </c>
      <c r="E792" s="30">
        <v>12.597736319219138</v>
      </c>
      <c r="F792" s="30">
        <v>13.735260669394382</v>
      </c>
      <c r="G792" s="30">
        <v>15.002003791660304</v>
      </c>
      <c r="H792" s="30">
        <v>16.399387674358721</v>
      </c>
      <c r="I792" s="30">
        <v>17.940479859387207</v>
      </c>
      <c r="J792" s="30">
        <v>19.646913054640162</v>
      </c>
      <c r="K792" s="30">
        <v>21.530286554800913</v>
      </c>
      <c r="L792" s="30">
        <v>23.619621465266221</v>
      </c>
      <c r="M792" s="30">
        <v>25.942897693418399</v>
      </c>
      <c r="N792" s="30">
        <v>28.535247337483071</v>
      </c>
      <c r="O792" s="30">
        <v>31.424689075750507</v>
      </c>
      <c r="P792" s="30">
        <v>34.641113527892806</v>
      </c>
      <c r="Q792" s="30">
        <v>38.239449007211462</v>
      </c>
    </row>
    <row r="793" spans="1:17" x14ac:dyDescent="0.35">
      <c r="A793" s="35" t="s">
        <v>85</v>
      </c>
      <c r="B793" s="31" t="s">
        <v>57</v>
      </c>
      <c r="C793" s="32" t="s">
        <v>70</v>
      </c>
      <c r="D793" s="32" t="s">
        <v>70</v>
      </c>
      <c r="E793" s="30">
        <v>52.447580944307731</v>
      </c>
      <c r="F793" s="30">
        <v>56.85484328646384</v>
      </c>
      <c r="G793" s="30">
        <v>61.700777627060226</v>
      </c>
      <c r="H793" s="30">
        <v>67.033555567772652</v>
      </c>
      <c r="I793" s="30">
        <v>72.896159688568716</v>
      </c>
      <c r="J793" s="30">
        <v>79.39121847800854</v>
      </c>
      <c r="K793" s="30">
        <v>86.505201397396974</v>
      </c>
      <c r="L793" s="30">
        <v>94.399918188952341</v>
      </c>
      <c r="M793" s="30">
        <v>103.16831038642498</v>
      </c>
      <c r="N793" s="30">
        <v>112.86697173003182</v>
      </c>
      <c r="O793" s="30">
        <v>123.67433177105598</v>
      </c>
      <c r="P793" s="30">
        <v>135.72208735268495</v>
      </c>
      <c r="Q793" s="30">
        <v>149.1527943496049</v>
      </c>
    </row>
    <row r="794" spans="1:17" x14ac:dyDescent="0.35">
      <c r="A794" s="35" t="s">
        <v>85</v>
      </c>
      <c r="B794" s="31" t="s">
        <v>57</v>
      </c>
      <c r="C794" s="32" t="s">
        <v>71</v>
      </c>
      <c r="D794" s="32" t="s">
        <v>71</v>
      </c>
      <c r="E794" s="30">
        <v>34.420691137470598</v>
      </c>
      <c r="F794" s="30">
        <v>36.857482077884896</v>
      </c>
      <c r="G794" s="30">
        <v>39.540923331355152</v>
      </c>
      <c r="H794" s="30">
        <v>42.453094094353887</v>
      </c>
      <c r="I794" s="30">
        <v>45.613903270953536</v>
      </c>
      <c r="J794" s="30">
        <v>49.057086097740196</v>
      </c>
      <c r="K794" s="30">
        <v>52.796520235164586</v>
      </c>
      <c r="L794" s="30">
        <v>56.879281575249649</v>
      </c>
      <c r="M794" s="30">
        <v>61.350324891066826</v>
      </c>
      <c r="N794" s="30">
        <v>66.267629828398057</v>
      </c>
      <c r="O794" s="30">
        <v>71.662206375747445</v>
      </c>
      <c r="P794" s="30">
        <v>77.569044029260255</v>
      </c>
      <c r="Q794" s="30">
        <v>84.07905820199241</v>
      </c>
    </row>
    <row r="795" spans="1:17" x14ac:dyDescent="0.35">
      <c r="A795" s="35" t="s">
        <v>85</v>
      </c>
      <c r="B795" s="31" t="s">
        <v>57</v>
      </c>
      <c r="C795" s="32" t="s">
        <v>72</v>
      </c>
      <c r="D795" s="32" t="s">
        <v>72</v>
      </c>
      <c r="E795" s="30">
        <v>46.291463033084057</v>
      </c>
      <c r="F795" s="30">
        <v>49.32163091038187</v>
      </c>
      <c r="G795" s="30">
        <v>52.6637426411463</v>
      </c>
      <c r="H795" s="30">
        <v>56.272295384898818</v>
      </c>
      <c r="I795" s="30">
        <v>60.172844987510331</v>
      </c>
      <c r="J795" s="30">
        <v>64.401166843729087</v>
      </c>
      <c r="K795" s="30">
        <v>68.958301212080542</v>
      </c>
      <c r="L795" s="30">
        <v>73.923756584717239</v>
      </c>
      <c r="M795" s="30">
        <v>79.330264496491552</v>
      </c>
      <c r="N795" s="30">
        <v>85.245986957532978</v>
      </c>
      <c r="O795" s="30">
        <v>91.708641630071924</v>
      </c>
      <c r="P795" s="30">
        <v>98.759120452321895</v>
      </c>
      <c r="Q795" s="30">
        <v>106.47239741887275</v>
      </c>
    </row>
    <row r="796" spans="1:17" x14ac:dyDescent="0.35">
      <c r="A796" s="35" t="s">
        <v>85</v>
      </c>
      <c r="B796" s="31" t="s">
        <v>57</v>
      </c>
      <c r="C796" s="32" t="s">
        <v>73</v>
      </c>
      <c r="D796" s="32" t="s">
        <v>73</v>
      </c>
      <c r="E796" s="30">
        <v>40.848020752664752</v>
      </c>
      <c r="F796" s="30">
        <v>43.1454775867767</v>
      </c>
      <c r="G796" s="30">
        <v>45.636792378221344</v>
      </c>
      <c r="H796" s="30">
        <v>48.319156052555996</v>
      </c>
      <c r="I796" s="30">
        <v>51.198700877268379</v>
      </c>
      <c r="J796" s="30">
        <v>54.329164174357622</v>
      </c>
      <c r="K796" s="30">
        <v>57.707998791267627</v>
      </c>
      <c r="L796" s="30">
        <v>61.407974974078023</v>
      </c>
      <c r="M796" s="30">
        <v>65.431209906677225</v>
      </c>
      <c r="N796" s="30">
        <v>69.7974062279458</v>
      </c>
      <c r="O796" s="30">
        <v>74.578655159436721</v>
      </c>
      <c r="P796" s="30">
        <v>79.831656289106704</v>
      </c>
      <c r="Q796" s="30">
        <v>85.597392138786532</v>
      </c>
    </row>
    <row r="797" spans="1:17" x14ac:dyDescent="0.35">
      <c r="A797" s="35" t="s">
        <v>85</v>
      </c>
      <c r="B797" s="31" t="s">
        <v>57</v>
      </c>
      <c r="C797" s="32" t="s">
        <v>74</v>
      </c>
      <c r="D797" s="32" t="s">
        <v>74</v>
      </c>
      <c r="E797" s="30">
        <v>113.12894835765617</v>
      </c>
      <c r="F797" s="30">
        <v>121.98772801830961</v>
      </c>
      <c r="G797" s="30">
        <v>131.67449685268031</v>
      </c>
      <c r="H797" s="30">
        <v>142.19912841413094</v>
      </c>
      <c r="I797" s="30">
        <v>153.67781158636365</v>
      </c>
      <c r="J797" s="30">
        <v>166.24357000950431</v>
      </c>
      <c r="K797" s="30">
        <v>180.01893940761488</v>
      </c>
      <c r="L797" s="30">
        <v>195.22687550994658</v>
      </c>
      <c r="M797" s="30">
        <v>211.98387443530734</v>
      </c>
      <c r="N797" s="30">
        <v>230.44017044294873</v>
      </c>
      <c r="O797" s="30">
        <v>250.85995510370253</v>
      </c>
      <c r="P797" s="30">
        <v>273.36964423363406</v>
      </c>
      <c r="Q797" s="30">
        <v>298.35676063516587</v>
      </c>
    </row>
    <row r="798" spans="1:17" x14ac:dyDescent="0.35">
      <c r="A798" s="35" t="s">
        <v>85</v>
      </c>
      <c r="B798" s="31" t="s">
        <v>57</v>
      </c>
      <c r="C798" s="32" t="s">
        <v>75</v>
      </c>
      <c r="D798" s="32" t="s">
        <v>75</v>
      </c>
      <c r="E798" s="30">
        <v>9.8499552329657583</v>
      </c>
      <c r="F798" s="30">
        <v>10.357294089739831</v>
      </c>
      <c r="G798" s="30">
        <v>10.919759395799737</v>
      </c>
      <c r="H798" s="30">
        <v>11.521028569164754</v>
      </c>
      <c r="I798" s="30">
        <v>12.167025768773131</v>
      </c>
      <c r="J798" s="30">
        <v>12.861467945163557</v>
      </c>
      <c r="K798" s="30">
        <v>13.606417131293041</v>
      </c>
      <c r="L798" s="30">
        <v>14.414101477324436</v>
      </c>
      <c r="M798" s="30">
        <v>15.287598491579187</v>
      </c>
      <c r="N798" s="30">
        <v>16.231677339008527</v>
      </c>
      <c r="O798" s="30">
        <v>17.251907343981909</v>
      </c>
      <c r="P798" s="30">
        <v>18.357869678624795</v>
      </c>
      <c r="Q798" s="30">
        <v>19.568537477277076</v>
      </c>
    </row>
    <row r="799" spans="1:17" x14ac:dyDescent="0.35">
      <c r="A799" s="35" t="s">
        <v>85</v>
      </c>
      <c r="B799" s="31" t="s">
        <v>38</v>
      </c>
      <c r="C799" s="34" t="s">
        <v>76</v>
      </c>
      <c r="D799" s="34" t="s">
        <v>76</v>
      </c>
      <c r="E799" s="38">
        <v>224.66894042213505</v>
      </c>
      <c r="F799" s="38">
        <v>245.30455660976654</v>
      </c>
      <c r="G799" s="38">
        <v>268.2617571359458</v>
      </c>
      <c r="H799" s="38">
        <v>293.65955843056423</v>
      </c>
      <c r="I799" s="38">
        <v>321.83549240896991</v>
      </c>
      <c r="J799" s="38">
        <v>353.1521681288292</v>
      </c>
      <c r="K799" s="38">
        <v>387.76481235280232</v>
      </c>
      <c r="L799" s="38">
        <v>426.29541816743046</v>
      </c>
      <c r="M799" s="38">
        <v>469.4694456624577</v>
      </c>
      <c r="N799" s="38">
        <v>517.75782015751099</v>
      </c>
      <c r="O799" s="38">
        <v>571.92763543584238</v>
      </c>
      <c r="P799" s="38">
        <v>632.50397037435857</v>
      </c>
      <c r="Q799" s="38">
        <v>700.52941895918332</v>
      </c>
    </row>
    <row r="800" spans="1:17" x14ac:dyDescent="0.35">
      <c r="A800" s="35" t="s">
        <v>85</v>
      </c>
      <c r="B800" s="31" t="s">
        <v>38</v>
      </c>
      <c r="C800" s="32" t="s">
        <v>77</v>
      </c>
      <c r="D800" s="32" t="s">
        <v>77</v>
      </c>
      <c r="E800" s="30">
        <v>190.53017760302339</v>
      </c>
      <c r="F800" s="30">
        <v>206.8350242831188</v>
      </c>
      <c r="G800" s="30">
        <v>224.7976812873284</v>
      </c>
      <c r="H800" s="30">
        <v>244.43021802752605</v>
      </c>
      <c r="I800" s="30">
        <v>265.89556655258048</v>
      </c>
      <c r="J800" s="30">
        <v>289.44514652549583</v>
      </c>
      <c r="K800" s="30">
        <v>315.44202760323145</v>
      </c>
      <c r="L800" s="30">
        <v>344.0819897647068</v>
      </c>
      <c r="M800" s="30">
        <v>375.7818324442735</v>
      </c>
      <c r="N800" s="30">
        <v>410.90508251256466</v>
      </c>
      <c r="O800" s="30">
        <v>449.81234565457322</v>
      </c>
      <c r="P800" s="30">
        <v>492.9112859292531</v>
      </c>
      <c r="Q800" s="30">
        <v>540.95764126812173</v>
      </c>
    </row>
    <row r="801" spans="1:31" x14ac:dyDescent="0.35">
      <c r="A801" s="35" t="s">
        <v>85</v>
      </c>
      <c r="B801" s="31" t="s">
        <v>38</v>
      </c>
      <c r="C801" s="32" t="s">
        <v>78</v>
      </c>
      <c r="D801" s="32" t="s">
        <v>78</v>
      </c>
      <c r="E801" s="30">
        <v>30.172247284814777</v>
      </c>
      <c r="F801" s="30">
        <v>32.548446488633729</v>
      </c>
      <c r="G801" s="30">
        <v>35.166725433700812</v>
      </c>
      <c r="H801" s="30">
        <v>38.019518869890973</v>
      </c>
      <c r="I801" s="30">
        <v>41.134954357907311</v>
      </c>
      <c r="J801" s="30">
        <v>44.54404861338422</v>
      </c>
      <c r="K801" s="30">
        <v>48.286856984014925</v>
      </c>
      <c r="L801" s="30">
        <v>52.411585481511011</v>
      </c>
      <c r="M801" s="30">
        <v>56.954474221968901</v>
      </c>
      <c r="N801" s="30">
        <v>61.956688423115729</v>
      </c>
      <c r="O801" s="30">
        <v>67.468273097165806</v>
      </c>
      <c r="P801" s="30">
        <v>73.551575710694863</v>
      </c>
      <c r="Q801" s="30">
        <v>80.297352316971939</v>
      </c>
    </row>
    <row r="802" spans="1:31" x14ac:dyDescent="0.35">
      <c r="A802" s="35" t="s">
        <v>85</v>
      </c>
      <c r="B802" s="31" t="s">
        <v>38</v>
      </c>
      <c r="C802" s="32" t="s">
        <v>79</v>
      </c>
      <c r="D802" s="32" t="s">
        <v>79</v>
      </c>
      <c r="E802" s="30">
        <v>56.679326994556078</v>
      </c>
      <c r="F802" s="30">
        <v>60.461990343344176</v>
      </c>
      <c r="G802" s="30">
        <v>64.630839424112196</v>
      </c>
      <c r="H802" s="30">
        <v>69.182357475348354</v>
      </c>
      <c r="I802" s="30">
        <v>74.138754172451456</v>
      </c>
      <c r="J802" s="30">
        <v>79.602823101175602</v>
      </c>
      <c r="K802" s="30">
        <v>85.532492702069305</v>
      </c>
      <c r="L802" s="30">
        <v>92.105957669697389</v>
      </c>
      <c r="M802" s="30">
        <v>99.312002872558281</v>
      </c>
      <c r="N802" s="30">
        <v>107.23815867720505</v>
      </c>
      <c r="O802" s="30">
        <v>115.99567788921614</v>
      </c>
      <c r="P802" s="30">
        <v>125.68783776631318</v>
      </c>
      <c r="Q802" s="30">
        <v>136.43231245162997</v>
      </c>
    </row>
    <row r="803" spans="1:31" x14ac:dyDescent="0.35">
      <c r="A803" s="35" t="s">
        <v>85</v>
      </c>
      <c r="B803" s="31" t="s">
        <v>38</v>
      </c>
      <c r="C803" s="32" t="s">
        <v>80</v>
      </c>
      <c r="D803" s="32" t="s">
        <v>80</v>
      </c>
      <c r="E803" s="30">
        <v>24.134260118350639</v>
      </c>
      <c r="F803" s="30">
        <v>25.609744800965007</v>
      </c>
      <c r="G803" s="30">
        <v>27.23567261087484</v>
      </c>
      <c r="H803" s="30">
        <v>28.978759237089264</v>
      </c>
      <c r="I803" s="30">
        <v>30.857266804460643</v>
      </c>
      <c r="J803" s="30">
        <v>32.889837994970435</v>
      </c>
      <c r="K803" s="30">
        <v>35.101652329491358</v>
      </c>
      <c r="L803" s="30">
        <v>37.52970615393599</v>
      </c>
      <c r="M803" s="30">
        <v>40.166478057505948</v>
      </c>
      <c r="N803" s="30">
        <v>43.037828033967379</v>
      </c>
      <c r="O803" s="30">
        <v>46.183834598111495</v>
      </c>
      <c r="P803" s="30">
        <v>49.629726747419852</v>
      </c>
      <c r="Q803" s="30">
        <v>53.432879758770888</v>
      </c>
    </row>
    <row r="804" spans="1:31" x14ac:dyDescent="0.35">
      <c r="A804" s="35" t="s">
        <v>85</v>
      </c>
      <c r="B804" s="31" t="s">
        <v>81</v>
      </c>
      <c r="C804" s="34" t="s">
        <v>82</v>
      </c>
      <c r="D804" s="34" t="s">
        <v>82</v>
      </c>
      <c r="E804" s="38">
        <v>459.41154967088232</v>
      </c>
      <c r="F804" s="38">
        <v>497.95056217508386</v>
      </c>
      <c r="G804" s="38">
        <v>540.55235754896648</v>
      </c>
      <c r="H804" s="38">
        <v>587.32123615680575</v>
      </c>
      <c r="I804" s="38">
        <v>638.73411684351493</v>
      </c>
      <c r="J804" s="38">
        <v>695.4196510615709</v>
      </c>
      <c r="K804" s="38">
        <v>757.81711070036886</v>
      </c>
      <c r="L804" s="38">
        <v>826.77356886480902</v>
      </c>
      <c r="M804" s="38">
        <v>903.41570308199084</v>
      </c>
      <c r="N804" s="38">
        <v>988.59123717158639</v>
      </c>
      <c r="O804" s="38">
        <v>1083.3120313407196</v>
      </c>
      <c r="P804" s="38">
        <v>1188.5010456672924</v>
      </c>
      <c r="Q804" s="38">
        <v>1305.9333434672046</v>
      </c>
    </row>
    <row r="805" spans="1:31" x14ac:dyDescent="0.35">
      <c r="A805" s="35" t="s">
        <v>85</v>
      </c>
      <c r="B805" s="31" t="s">
        <v>81</v>
      </c>
      <c r="C805" s="32" t="s">
        <v>83</v>
      </c>
      <c r="D805" s="32" t="s">
        <v>83</v>
      </c>
      <c r="E805" s="30">
        <v>66.773402751997651</v>
      </c>
      <c r="F805" s="30">
        <v>72.809200350744362</v>
      </c>
      <c r="G805" s="30">
        <v>79.540318342995562</v>
      </c>
      <c r="H805" s="30">
        <v>86.949175883613151</v>
      </c>
      <c r="I805" s="30">
        <v>95.127917452854973</v>
      </c>
      <c r="J805" s="30">
        <v>104.21437330228432</v>
      </c>
      <c r="K805" s="30">
        <v>114.31073127124051</v>
      </c>
      <c r="L805" s="30">
        <v>125.65108837247264</v>
      </c>
      <c r="M805" s="30">
        <v>138.26853017677348</v>
      </c>
      <c r="N805" s="30">
        <v>152.30434063277747</v>
      </c>
      <c r="O805" s="30">
        <v>168.07573533418935</v>
      </c>
      <c r="P805" s="30">
        <v>185.7833508607473</v>
      </c>
      <c r="Q805" s="30">
        <v>205.71626128747309</v>
      </c>
    </row>
    <row r="806" spans="1:31" x14ac:dyDescent="0.35">
      <c r="A806" s="35" t="s">
        <v>85</v>
      </c>
      <c r="B806" s="28" t="s">
        <v>25</v>
      </c>
      <c r="C806" s="36" t="s">
        <v>90</v>
      </c>
      <c r="D806" s="36" t="s">
        <v>90</v>
      </c>
      <c r="E806" s="38">
        <v>212.53016648184217</v>
      </c>
      <c r="F806" s="38">
        <v>231.10277485875542</v>
      </c>
      <c r="G806" s="38">
        <v>251.57213179297358</v>
      </c>
      <c r="H806" s="38">
        <v>274.06990263569941</v>
      </c>
      <c r="I806" s="38">
        <v>298.82862036548181</v>
      </c>
      <c r="J806" s="38">
        <v>326.14628825557935</v>
      </c>
      <c r="K806" s="38">
        <v>356.26486077020093</v>
      </c>
      <c r="L806" s="38">
        <v>389.54596625035254</v>
      </c>
      <c r="M806" s="38">
        <v>426.58405570238256</v>
      </c>
      <c r="N806" s="38">
        <v>467.80312309480007</v>
      </c>
      <c r="O806" s="38">
        <v>513.71760230237487</v>
      </c>
      <c r="P806" s="38">
        <v>564.71684461588632</v>
      </c>
      <c r="Q806" s="38">
        <v>621.67329540546666</v>
      </c>
    </row>
    <row r="807" spans="1:31" x14ac:dyDescent="0.35">
      <c r="A807" s="35" t="s">
        <v>85</v>
      </c>
      <c r="B807" s="28" t="s">
        <v>25</v>
      </c>
      <c r="C807" s="36" t="s">
        <v>91</v>
      </c>
      <c r="D807" s="36" t="s">
        <v>91</v>
      </c>
      <c r="E807" s="30">
        <v>84.939142334697252</v>
      </c>
      <c r="F807" s="30">
        <v>91.478863959229514</v>
      </c>
      <c r="G807" s="30">
        <v>98.721023383720549</v>
      </c>
      <c r="H807" s="30">
        <v>106.66270911064436</v>
      </c>
      <c r="I807" s="30">
        <v>115.36311179138934</v>
      </c>
      <c r="J807" s="30">
        <v>124.9778884777669</v>
      </c>
      <c r="K807" s="30">
        <v>135.49718212876451</v>
      </c>
      <c r="L807" s="30">
        <v>147.13557713859947</v>
      </c>
      <c r="M807" s="30">
        <v>160.03222918889662</v>
      </c>
      <c r="N807" s="30">
        <v>174.28121362514892</v>
      </c>
      <c r="O807" s="30">
        <v>190.11321227576823</v>
      </c>
      <c r="P807" s="30">
        <v>207.72650925558972</v>
      </c>
      <c r="Q807" s="30">
        <v>227.36479146022373</v>
      </c>
    </row>
    <row r="808" spans="1:31" x14ac:dyDescent="0.35">
      <c r="A808" s="35" t="s">
        <v>85</v>
      </c>
      <c r="B808" s="28" t="s">
        <v>25</v>
      </c>
      <c r="C808" s="36" t="s">
        <v>92</v>
      </c>
      <c r="D808" s="36" t="s">
        <v>92</v>
      </c>
      <c r="E808" s="30">
        <v>143.62077379590752</v>
      </c>
      <c r="F808" s="30">
        <v>157.01222615741111</v>
      </c>
      <c r="G808" s="30">
        <v>171.96849277612799</v>
      </c>
      <c r="H808" s="30">
        <v>188.49354448617976</v>
      </c>
      <c r="I808" s="30">
        <v>206.80232126471702</v>
      </c>
      <c r="J808" s="30">
        <v>227.11745484164808</v>
      </c>
      <c r="K808" s="30">
        <v>249.6430814367896</v>
      </c>
      <c r="L808" s="30">
        <v>274.74342968266149</v>
      </c>
      <c r="M808" s="30">
        <v>302.78354875340187</v>
      </c>
      <c r="N808" s="30">
        <v>334.09023492881539</v>
      </c>
      <c r="O808" s="30">
        <v>369.12061400462346</v>
      </c>
      <c r="P808" s="30">
        <v>408.27060329229704</v>
      </c>
      <c r="Q808" s="30">
        <v>452.21603572745346</v>
      </c>
    </row>
    <row r="809" spans="1:31" x14ac:dyDescent="0.35">
      <c r="A809" s="35" t="s">
        <v>85</v>
      </c>
      <c r="B809" s="28" t="s">
        <v>25</v>
      </c>
      <c r="C809" s="36" t="s">
        <v>93</v>
      </c>
      <c r="D809" s="36" t="s">
        <v>93</v>
      </c>
      <c r="E809" s="30">
        <v>85.094869810432996</v>
      </c>
      <c r="F809" s="30">
        <v>91.165897550432192</v>
      </c>
      <c r="G809" s="30">
        <v>97.831027939139915</v>
      </c>
      <c r="H809" s="30">
        <v>105.04425580789535</v>
      </c>
      <c r="I809" s="30">
        <v>112.86798087478164</v>
      </c>
      <c r="J809" s="30">
        <v>121.39239278886095</v>
      </c>
      <c r="K809" s="30">
        <v>130.72271763585431</v>
      </c>
      <c r="L809" s="30">
        <v>140.99968416566821</v>
      </c>
      <c r="M809" s="30">
        <v>152.2843996140833</v>
      </c>
      <c r="N809" s="30">
        <v>164.72100615559947</v>
      </c>
      <c r="O809" s="30">
        <v>178.43633809214248</v>
      </c>
      <c r="P809" s="30">
        <v>193.57043936426649</v>
      </c>
      <c r="Q809" s="30">
        <v>210.39548216153386</v>
      </c>
    </row>
    <row r="810" spans="1:31" x14ac:dyDescent="0.35">
      <c r="A810" s="36" t="s">
        <v>90</v>
      </c>
      <c r="B810" s="31" t="s">
        <v>40</v>
      </c>
      <c r="C810" s="32" t="s">
        <v>41</v>
      </c>
      <c r="D810" s="32" t="s">
        <v>41</v>
      </c>
      <c r="E810" s="30">
        <v>94.655741746782994</v>
      </c>
      <c r="F810" s="30">
        <v>101.58042703546941</v>
      </c>
      <c r="G810" s="30">
        <v>109.05195275795477</v>
      </c>
      <c r="H810" s="30">
        <v>117.10873244678513</v>
      </c>
      <c r="I810" s="30">
        <v>125.80085697112574</v>
      </c>
      <c r="J810" s="30">
        <v>135.21968601719834</v>
      </c>
      <c r="K810" s="30">
        <v>145.49451702769099</v>
      </c>
      <c r="L810" s="30">
        <v>156.63397351517574</v>
      </c>
      <c r="M810" s="30">
        <v>168.86007340226121</v>
      </c>
      <c r="N810" s="30">
        <v>182.30536372884737</v>
      </c>
      <c r="O810" s="30">
        <v>197.06046380136007</v>
      </c>
      <c r="P810" s="30">
        <v>213.14300045169585</v>
      </c>
      <c r="Q810" s="30">
        <v>230.91108424076415</v>
      </c>
    </row>
    <row r="811" spans="1:31" x14ac:dyDescent="0.35">
      <c r="A811" s="36" t="s">
        <v>90</v>
      </c>
      <c r="B811" s="31" t="s">
        <v>40</v>
      </c>
      <c r="C811" s="32" t="s">
        <v>42</v>
      </c>
      <c r="D811" s="32" t="s">
        <v>42</v>
      </c>
      <c r="E811" s="30">
        <v>22.831306682198559</v>
      </c>
      <c r="F811" s="30">
        <v>25.228164956155485</v>
      </c>
      <c r="G811" s="30">
        <v>27.883554609991418</v>
      </c>
      <c r="H811" s="30">
        <v>30.834667687615951</v>
      </c>
      <c r="I811" s="30">
        <v>34.126228445738022</v>
      </c>
      <c r="J811" s="30">
        <v>37.79316377850342</v>
      </c>
      <c r="K811" s="30">
        <v>41.864587775989136</v>
      </c>
      <c r="L811" s="30">
        <v>46.412147450384815</v>
      </c>
      <c r="M811" s="30">
        <v>51.525842757585082</v>
      </c>
      <c r="N811" s="30">
        <v>57.236140219392801</v>
      </c>
      <c r="O811" s="30">
        <v>63.655214848812165</v>
      </c>
      <c r="P811" s="30">
        <v>70.859778362099036</v>
      </c>
      <c r="Q811" s="30">
        <v>78.954982081605607</v>
      </c>
      <c r="S811" s="12"/>
      <c r="T811" s="12"/>
      <c r="U811" s="12"/>
      <c r="V811" s="12"/>
      <c r="W811" s="12"/>
      <c r="X811" s="12"/>
      <c r="Y811" s="12"/>
      <c r="Z811" s="12"/>
      <c r="AA811" s="12"/>
      <c r="AB811" s="12"/>
      <c r="AC811" s="12"/>
      <c r="AD811" s="12"/>
      <c r="AE811" s="12"/>
    </row>
    <row r="812" spans="1:31" x14ac:dyDescent="0.35">
      <c r="A812" s="36" t="s">
        <v>90</v>
      </c>
      <c r="B812" s="31" t="s">
        <v>40</v>
      </c>
      <c r="C812" s="32" t="s">
        <v>43</v>
      </c>
      <c r="D812" s="32" t="s">
        <v>43</v>
      </c>
      <c r="E812" s="30">
        <v>18.930331811103358</v>
      </c>
      <c r="F812" s="30">
        <v>20.297741359098417</v>
      </c>
      <c r="G812" s="30">
        <v>21.795229880949911</v>
      </c>
      <c r="H812" s="30">
        <v>23.445032779011999</v>
      </c>
      <c r="I812" s="30">
        <v>25.246316575477593</v>
      </c>
      <c r="J812" s="30">
        <v>27.254416510130728</v>
      </c>
      <c r="K812" s="30">
        <v>29.436984543512683</v>
      </c>
      <c r="L812" s="30">
        <v>31.870597249835392</v>
      </c>
      <c r="M812" s="30">
        <v>34.556949519556319</v>
      </c>
      <c r="N812" s="30">
        <v>37.52731934622053</v>
      </c>
      <c r="O812" s="30">
        <v>40.839349241538812</v>
      </c>
      <c r="P812" s="30">
        <v>44.541462063410172</v>
      </c>
      <c r="Q812" s="30">
        <v>48.661984352502195</v>
      </c>
      <c r="S812" s="12"/>
      <c r="T812" s="12"/>
      <c r="U812" s="12"/>
      <c r="V812" s="12"/>
      <c r="W812" s="12"/>
      <c r="X812" s="12"/>
      <c r="Y812" s="12"/>
      <c r="Z812" s="12"/>
      <c r="AA812" s="12"/>
      <c r="AB812" s="12"/>
      <c r="AC812" s="12"/>
      <c r="AD812" s="12"/>
      <c r="AE812" s="12"/>
    </row>
    <row r="813" spans="1:31" x14ac:dyDescent="0.35">
      <c r="A813" s="36" t="s">
        <v>90</v>
      </c>
      <c r="B813" s="31" t="s">
        <v>40</v>
      </c>
      <c r="C813" s="32" t="s">
        <v>44</v>
      </c>
      <c r="D813" s="32" t="s">
        <v>44</v>
      </c>
      <c r="E813" s="30">
        <v>13.721586705228315</v>
      </c>
      <c r="F813" s="30">
        <v>14.988650691257829</v>
      </c>
      <c r="G813" s="30">
        <v>16.376819726523671</v>
      </c>
      <c r="H813" s="30">
        <v>17.903086216353501</v>
      </c>
      <c r="I813" s="30">
        <v>19.587917236336967</v>
      </c>
      <c r="J813" s="30">
        <v>21.445083368526603</v>
      </c>
      <c r="K813" s="30">
        <v>23.484271100747151</v>
      </c>
      <c r="L813" s="30">
        <v>25.738412616943393</v>
      </c>
      <c r="M813" s="30">
        <v>28.24893264154008</v>
      </c>
      <c r="N813" s="30">
        <v>31.022516265999716</v>
      </c>
      <c r="O813" s="30">
        <v>34.109580363499809</v>
      </c>
      <c r="P813" s="30">
        <v>37.538983211926514</v>
      </c>
      <c r="Q813" s="30">
        <v>41.353029781793197</v>
      </c>
      <c r="S813" s="12"/>
      <c r="T813" s="12"/>
      <c r="U813" s="12"/>
      <c r="V813" s="12"/>
      <c r="W813" s="12"/>
      <c r="X813" s="12"/>
      <c r="Y813" s="12"/>
      <c r="Z813" s="12"/>
      <c r="AA813" s="12"/>
      <c r="AB813" s="12"/>
      <c r="AC813" s="12"/>
      <c r="AD813" s="12"/>
      <c r="AE813" s="12"/>
    </row>
    <row r="814" spans="1:31" x14ac:dyDescent="0.35">
      <c r="A814" s="36" t="s">
        <v>90</v>
      </c>
      <c r="B814" s="31" t="s">
        <v>40</v>
      </c>
      <c r="C814" s="32" t="s">
        <v>45</v>
      </c>
      <c r="D814" s="32" t="s">
        <v>45</v>
      </c>
      <c r="E814" s="30">
        <v>10.346306008207248</v>
      </c>
      <c r="F814" s="30">
        <v>11.236780072921201</v>
      </c>
      <c r="G814" s="30">
        <v>12.206970548092139</v>
      </c>
      <c r="H814" s="30">
        <v>13.268033303488643</v>
      </c>
      <c r="I814" s="30">
        <v>14.43342236365277</v>
      </c>
      <c r="J814" s="30">
        <v>15.711325228400892</v>
      </c>
      <c r="K814" s="30">
        <v>17.106722790151558</v>
      </c>
      <c r="L814" s="30">
        <v>18.641385639894509</v>
      </c>
      <c r="M814" s="30">
        <v>20.34270571565752</v>
      </c>
      <c r="N814" s="30">
        <v>22.212395600337665</v>
      </c>
      <c r="O814" s="30">
        <v>24.283398765616116</v>
      </c>
      <c r="P814" s="30">
        <v>26.572514334242356</v>
      </c>
      <c r="Q814" s="30">
        <v>29.105624925410947</v>
      </c>
      <c r="S814" s="12"/>
      <c r="T814" s="12"/>
      <c r="U814" s="12"/>
      <c r="V814" s="12"/>
      <c r="W814" s="12"/>
      <c r="X814" s="12"/>
      <c r="Y814" s="12"/>
      <c r="Z814" s="12"/>
      <c r="AA814" s="12"/>
      <c r="AB814" s="12"/>
      <c r="AC814" s="12"/>
      <c r="AD814" s="12"/>
      <c r="AE814" s="12"/>
    </row>
    <row r="815" spans="1:31" x14ac:dyDescent="0.35">
      <c r="A815" s="36" t="s">
        <v>90</v>
      </c>
      <c r="B815" s="31" t="s">
        <v>40</v>
      </c>
      <c r="C815" s="32" t="s">
        <v>46</v>
      </c>
      <c r="D815" s="32" t="s">
        <v>46</v>
      </c>
      <c r="E815" s="30">
        <v>48.117737842182514</v>
      </c>
      <c r="F815" s="30">
        <v>53.457385037716108</v>
      </c>
      <c r="G815" s="30">
        <v>59.518295294818046</v>
      </c>
      <c r="H815" s="30">
        <v>66.300591425683507</v>
      </c>
      <c r="I815" s="30">
        <v>73.902221262645341</v>
      </c>
      <c r="J815" s="30">
        <v>82.412743080033451</v>
      </c>
      <c r="K815" s="30">
        <v>91.929616239639557</v>
      </c>
      <c r="L815" s="30">
        <v>102.5922016153893</v>
      </c>
      <c r="M815" s="30">
        <v>114.59894717527041</v>
      </c>
      <c r="N815" s="30">
        <v>128.16778774127872</v>
      </c>
      <c r="O815" s="30">
        <v>143.45277255263747</v>
      </c>
      <c r="P815" s="30">
        <v>160.6444123655663</v>
      </c>
      <c r="Q815" s="30">
        <v>180.04064918220152</v>
      </c>
      <c r="S815" s="12"/>
      <c r="T815" s="12"/>
      <c r="U815" s="12"/>
      <c r="V815" s="12"/>
      <c r="W815" s="12"/>
      <c r="X815" s="12"/>
      <c r="Y815" s="12"/>
      <c r="Z815" s="12"/>
      <c r="AA815" s="12"/>
      <c r="AB815" s="12"/>
      <c r="AC815" s="12"/>
      <c r="AD815" s="12"/>
      <c r="AE815" s="12"/>
    </row>
    <row r="816" spans="1:31" x14ac:dyDescent="0.35">
      <c r="A816" s="36" t="s">
        <v>90</v>
      </c>
      <c r="B816" s="31" t="s">
        <v>40</v>
      </c>
      <c r="C816" s="32" t="s">
        <v>47</v>
      </c>
      <c r="D816" s="32" t="s">
        <v>47</v>
      </c>
      <c r="E816" s="30">
        <v>3.9271556861391836</v>
      </c>
      <c r="F816" s="30">
        <v>4.3136257061370031</v>
      </c>
      <c r="G816" s="30">
        <v>4.7393089746436381</v>
      </c>
      <c r="H816" s="30">
        <v>5.2097587767606743</v>
      </c>
      <c r="I816" s="30">
        <v>5.7316575105054008</v>
      </c>
      <c r="J816" s="30">
        <v>6.3098702727859326</v>
      </c>
      <c r="K816" s="30">
        <v>6.948161292469873</v>
      </c>
      <c r="L816" s="30">
        <v>7.6572481627293687</v>
      </c>
      <c r="M816" s="30">
        <v>8.4506044905119868</v>
      </c>
      <c r="N816" s="30">
        <v>9.331600192723247</v>
      </c>
      <c r="O816" s="30">
        <v>10.316822728910402</v>
      </c>
      <c r="P816" s="30">
        <v>11.416693826946087</v>
      </c>
      <c r="Q816" s="30">
        <v>12.645940841189049</v>
      </c>
      <c r="S816" s="12"/>
      <c r="T816" s="12"/>
      <c r="U816" s="12"/>
      <c r="V816" s="12"/>
      <c r="W816" s="12"/>
      <c r="X816" s="12"/>
      <c r="Y816" s="12"/>
      <c r="Z816" s="12"/>
      <c r="AA816" s="12"/>
      <c r="AB816" s="12"/>
      <c r="AC816" s="12"/>
      <c r="AD816" s="12"/>
      <c r="AE816" s="12"/>
    </row>
    <row r="817" spans="1:31" x14ac:dyDescent="0.35">
      <c r="A817" s="36" t="s">
        <v>90</v>
      </c>
      <c r="B817" s="31" t="s">
        <v>49</v>
      </c>
      <c r="C817" s="34" t="s">
        <v>50</v>
      </c>
      <c r="D817" s="34" t="s">
        <v>50</v>
      </c>
      <c r="E817" s="38">
        <v>53.102857802919601</v>
      </c>
      <c r="F817" s="38">
        <v>57.641299897975443</v>
      </c>
      <c r="G817" s="38">
        <v>62.395658816353688</v>
      </c>
      <c r="H817" s="38">
        <v>67.635041137931978</v>
      </c>
      <c r="I817" s="38">
        <v>73.40256625484696</v>
      </c>
      <c r="J817" s="38">
        <v>79.768648926347197</v>
      </c>
      <c r="K817" s="38">
        <v>86.671729731599669</v>
      </c>
      <c r="L817" s="38">
        <v>94.126226807533726</v>
      </c>
      <c r="M817" s="38">
        <v>102.51701516776109</v>
      </c>
      <c r="N817" s="38">
        <v>111.89826025826198</v>
      </c>
      <c r="O817" s="38">
        <v>122.33004611906767</v>
      </c>
      <c r="P817" s="38">
        <v>133.70031760175516</v>
      </c>
      <c r="Q817" s="38">
        <v>146.24265275683626</v>
      </c>
      <c r="S817" s="12"/>
      <c r="T817" s="12"/>
      <c r="U817" s="12"/>
      <c r="V817" s="12"/>
      <c r="W817" s="12"/>
      <c r="X817" s="12"/>
      <c r="Y817" s="12"/>
      <c r="Z817" s="12"/>
      <c r="AA817" s="12"/>
      <c r="AB817" s="12"/>
      <c r="AC817" s="12"/>
      <c r="AD817" s="12"/>
      <c r="AE817" s="12"/>
    </row>
    <row r="818" spans="1:31" x14ac:dyDescent="0.35">
      <c r="A818" s="36" t="s">
        <v>90</v>
      </c>
      <c r="B818" s="31" t="s">
        <v>49</v>
      </c>
      <c r="C818" s="32" t="s">
        <v>51</v>
      </c>
      <c r="D818" s="32" t="s">
        <v>51</v>
      </c>
      <c r="E818" s="30">
        <v>63.523871558069438</v>
      </c>
      <c r="F818" s="30">
        <v>69.751363496693372</v>
      </c>
      <c r="G818" s="30">
        <v>76.767633199560748</v>
      </c>
      <c r="H818" s="30">
        <v>84.512611383630926</v>
      </c>
      <c r="I818" s="30">
        <v>93.085115243847582</v>
      </c>
      <c r="J818" s="30">
        <v>102.62490278397375</v>
      </c>
      <c r="K818" s="30">
        <v>113.31935220463765</v>
      </c>
      <c r="L818" s="30">
        <v>125.38310896894808</v>
      </c>
      <c r="M818" s="30">
        <v>138.84792847495916</v>
      </c>
      <c r="N818" s="30">
        <v>153.89064605735487</v>
      </c>
      <c r="O818" s="30">
        <v>170.86438186048028</v>
      </c>
      <c r="P818" s="30">
        <v>190.05838935986824</v>
      </c>
      <c r="Q818" s="30">
        <v>211.81149170873303</v>
      </c>
      <c r="S818" s="12"/>
      <c r="T818" s="12"/>
      <c r="U818" s="12"/>
      <c r="V818" s="12"/>
      <c r="W818" s="12"/>
      <c r="X818" s="12"/>
      <c r="Y818" s="12"/>
      <c r="Z818" s="12"/>
      <c r="AA818" s="12"/>
      <c r="AB818" s="12"/>
      <c r="AC818" s="12"/>
      <c r="AD818" s="12"/>
      <c r="AE818" s="12"/>
    </row>
    <row r="819" spans="1:31" x14ac:dyDescent="0.35">
      <c r="A819" s="36" t="s">
        <v>90</v>
      </c>
      <c r="B819" s="31" t="s">
        <v>49</v>
      </c>
      <c r="C819" s="32" t="s">
        <v>52</v>
      </c>
      <c r="D819" s="32" t="s">
        <v>52</v>
      </c>
      <c r="E819" s="30">
        <v>14.865761577668831</v>
      </c>
      <c r="F819" s="30">
        <v>15.962878419469561</v>
      </c>
      <c r="G819" s="30">
        <v>17.179401229485098</v>
      </c>
      <c r="H819" s="30">
        <v>18.498508976573252</v>
      </c>
      <c r="I819" s="30">
        <v>19.93186897837764</v>
      </c>
      <c r="J819" s="30">
        <v>21.486362452835078</v>
      </c>
      <c r="K819" s="30">
        <v>23.168944699646183</v>
      </c>
      <c r="L819" s="30">
        <v>24.995063876603506</v>
      </c>
      <c r="M819" s="30">
        <v>26.991290714280382</v>
      </c>
      <c r="N819" s="30">
        <v>29.183900531429266</v>
      </c>
      <c r="O819" s="30">
        <v>31.579570516605425</v>
      </c>
      <c r="P819" s="30">
        <v>34.190346636473002</v>
      </c>
      <c r="Q819" s="30">
        <v>37.047679244452205</v>
      </c>
      <c r="S819" s="12"/>
      <c r="T819" s="12"/>
      <c r="U819" s="12"/>
      <c r="V819" s="12"/>
      <c r="W819" s="12"/>
      <c r="X819" s="12"/>
      <c r="Y819" s="12"/>
      <c r="Z819" s="12"/>
      <c r="AA819" s="12"/>
      <c r="AB819" s="12"/>
      <c r="AC819" s="12"/>
      <c r="AD819" s="12"/>
      <c r="AE819" s="12"/>
    </row>
    <row r="820" spans="1:31" x14ac:dyDescent="0.35">
      <c r="A820" s="36" t="s">
        <v>90</v>
      </c>
      <c r="B820" s="31" t="s">
        <v>49</v>
      </c>
      <c r="C820" s="32" t="s">
        <v>53</v>
      </c>
      <c r="D820" s="32" t="s">
        <v>53</v>
      </c>
      <c r="E820" s="30">
        <v>36.675748025016375</v>
      </c>
      <c r="F820" s="30">
        <v>39.915773503609699</v>
      </c>
      <c r="G820" s="30">
        <v>43.538143930479656</v>
      </c>
      <c r="H820" s="30">
        <v>47.514270543351792</v>
      </c>
      <c r="I820" s="30">
        <v>51.886819997167201</v>
      </c>
      <c r="J820" s="30">
        <v>56.687970387321634</v>
      </c>
      <c r="K820" s="30">
        <v>61.951458213091009</v>
      </c>
      <c r="L820" s="30">
        <v>67.735147167797464</v>
      </c>
      <c r="M820" s="30">
        <v>74.129731389183632</v>
      </c>
      <c r="N820" s="30">
        <v>81.229494214105515</v>
      </c>
      <c r="O820" s="30">
        <v>89.078668846207378</v>
      </c>
      <c r="P820" s="30">
        <v>97.738345353494623</v>
      </c>
      <c r="Q820" s="30">
        <v>107.32766818910616</v>
      </c>
      <c r="S820" s="12"/>
      <c r="T820" s="12"/>
      <c r="U820" s="12"/>
      <c r="V820" s="12"/>
      <c r="W820" s="12"/>
      <c r="X820" s="12"/>
      <c r="Y820" s="12"/>
      <c r="Z820" s="12"/>
      <c r="AA820" s="12"/>
      <c r="AB820" s="12"/>
      <c r="AC820" s="12"/>
      <c r="AD820" s="12"/>
      <c r="AE820" s="12"/>
    </row>
    <row r="821" spans="1:31" x14ac:dyDescent="0.35">
      <c r="A821" s="36" t="s">
        <v>90</v>
      </c>
      <c r="B821" s="31" t="s">
        <v>49</v>
      </c>
      <c r="C821" s="32" t="s">
        <v>54</v>
      </c>
      <c r="D821" s="32" t="s">
        <v>54</v>
      </c>
      <c r="E821" s="30">
        <v>15.173745929507744</v>
      </c>
      <c r="F821" s="30">
        <v>16.134275414845309</v>
      </c>
      <c r="G821" s="30">
        <v>17.220205236407665</v>
      </c>
      <c r="H821" s="30">
        <v>18.391564263023483</v>
      </c>
      <c r="I821" s="30">
        <v>19.662923220048704</v>
      </c>
      <c r="J821" s="30">
        <v>21.03851933988259</v>
      </c>
      <c r="K821" s="30">
        <v>22.532226429378429</v>
      </c>
      <c r="L821" s="30">
        <v>24.172677737390678</v>
      </c>
      <c r="M821" s="30">
        <v>25.950641102793046</v>
      </c>
      <c r="N821" s="30">
        <v>27.899375203576014</v>
      </c>
      <c r="O821" s="30">
        <v>30.016597885459532</v>
      </c>
      <c r="P821" s="30">
        <v>32.331140458455799</v>
      </c>
      <c r="Q821" s="30">
        <v>34.892621088806905</v>
      </c>
      <c r="S821" s="12"/>
      <c r="T821" s="12"/>
      <c r="U821" s="12"/>
      <c r="V821" s="12"/>
      <c r="W821" s="12"/>
      <c r="X821" s="12"/>
      <c r="Y821" s="12"/>
      <c r="Z821" s="12"/>
      <c r="AA821" s="12"/>
      <c r="AB821" s="12"/>
      <c r="AC821" s="12"/>
      <c r="AD821" s="12"/>
      <c r="AE821" s="12"/>
    </row>
    <row r="822" spans="1:31" x14ac:dyDescent="0.35">
      <c r="A822" s="36" t="s">
        <v>90</v>
      </c>
      <c r="B822" s="31" t="s">
        <v>49</v>
      </c>
      <c r="C822" s="32" t="s">
        <v>55</v>
      </c>
      <c r="D822" s="32" t="s">
        <v>55</v>
      </c>
      <c r="E822" s="30">
        <v>22.040080223952454</v>
      </c>
      <c r="F822" s="30">
        <v>24.133894168903993</v>
      </c>
      <c r="G822" s="30">
        <v>26.45007165068942</v>
      </c>
      <c r="H822" s="30">
        <v>29.005357893858392</v>
      </c>
      <c r="I822" s="30">
        <v>31.818262103848113</v>
      </c>
      <c r="J822" s="30">
        <v>34.926293893206783</v>
      </c>
      <c r="K822" s="30">
        <v>38.391495674865254</v>
      </c>
      <c r="L822" s="30">
        <v>42.237006887634394</v>
      </c>
      <c r="M822" s="30">
        <v>46.52316283985099</v>
      </c>
      <c r="N822" s="30">
        <v>51.291707526704961</v>
      </c>
      <c r="O822" s="30">
        <v>56.58476219033723</v>
      </c>
      <c r="P822" s="30">
        <v>62.505289398622118</v>
      </c>
      <c r="Q822" s="30">
        <v>69.138689369388658</v>
      </c>
      <c r="S822" s="12"/>
      <c r="T822" s="12"/>
      <c r="U822" s="12"/>
      <c r="V822" s="12"/>
      <c r="W822" s="12"/>
      <c r="X822" s="12"/>
      <c r="Y822" s="12"/>
      <c r="Z822" s="12"/>
      <c r="AA822" s="12"/>
      <c r="AB822" s="12"/>
      <c r="AC822" s="12"/>
      <c r="AD822" s="12"/>
      <c r="AE822" s="12"/>
    </row>
    <row r="823" spans="1:31" x14ac:dyDescent="0.35">
      <c r="A823" s="36" t="s">
        <v>90</v>
      </c>
      <c r="B823" s="31" t="s">
        <v>57</v>
      </c>
      <c r="C823" s="34" t="s">
        <v>58</v>
      </c>
      <c r="D823" s="37" t="s">
        <v>59</v>
      </c>
      <c r="E823" s="39">
        <v>11.025550064851046</v>
      </c>
      <c r="F823" s="39">
        <v>13.033679580498514</v>
      </c>
      <c r="G823" s="39">
        <v>15.142366416655037</v>
      </c>
      <c r="H823" s="39">
        <v>17.4498888291876</v>
      </c>
      <c r="I823" s="39">
        <v>19.967673480546381</v>
      </c>
      <c r="J823" s="39">
        <v>22.66552189834195</v>
      </c>
      <c r="K823" s="39">
        <v>25.707470842266019</v>
      </c>
      <c r="L823" s="39">
        <v>28.882490112473732</v>
      </c>
      <c r="M823" s="39">
        <v>32.476777339322723</v>
      </c>
      <c r="N823" s="39">
        <v>36.565039860294036</v>
      </c>
      <c r="O823" s="39">
        <v>41.04912311097101</v>
      </c>
      <c r="P823" s="39">
        <v>45.887762886626604</v>
      </c>
      <c r="Q823" s="39">
        <v>51.265448754963529</v>
      </c>
      <c r="S823" s="12"/>
      <c r="T823" s="12"/>
      <c r="U823" s="12"/>
      <c r="V823" s="12"/>
      <c r="W823" s="12"/>
      <c r="X823" s="12"/>
      <c r="Y823" s="12"/>
      <c r="Z823" s="12"/>
      <c r="AA823" s="12"/>
      <c r="AB823" s="12"/>
      <c r="AC823" s="12"/>
      <c r="AD823" s="12"/>
      <c r="AE823" s="12"/>
    </row>
    <row r="824" spans="1:31" x14ac:dyDescent="0.35">
      <c r="A824" s="36" t="s">
        <v>90</v>
      </c>
      <c r="B824" s="31" t="s">
        <v>57</v>
      </c>
      <c r="C824" s="34" t="s">
        <v>58</v>
      </c>
      <c r="D824" s="37" t="s">
        <v>60</v>
      </c>
      <c r="E824" s="39">
        <v>10.213955294734378</v>
      </c>
      <c r="F824" s="39">
        <v>10.936422623393023</v>
      </c>
      <c r="G824" s="39">
        <v>11.737944112646362</v>
      </c>
      <c r="H824" s="39">
        <v>12.60171663462565</v>
      </c>
      <c r="I824" s="39">
        <v>13.535933315973786</v>
      </c>
      <c r="J824" s="39">
        <v>14.55361939923564</v>
      </c>
      <c r="K824" s="39">
        <v>15.67291754928519</v>
      </c>
      <c r="L824" s="39">
        <v>16.913546764221575</v>
      </c>
      <c r="M824" s="39">
        <v>18.268133971082232</v>
      </c>
      <c r="N824" s="39">
        <v>19.748565051804857</v>
      </c>
      <c r="O824" s="39">
        <v>21.387633837056434</v>
      </c>
      <c r="P824" s="39">
        <v>23.206314582284019</v>
      </c>
      <c r="Q824" s="39">
        <v>25.228844892733967</v>
      </c>
      <c r="S824" s="12"/>
      <c r="T824" s="12"/>
      <c r="U824" s="12"/>
      <c r="V824" s="12"/>
      <c r="W824" s="12"/>
      <c r="X824" s="12"/>
      <c r="Y824" s="12"/>
      <c r="Z824" s="12"/>
      <c r="AA824" s="12"/>
      <c r="AB824" s="12"/>
      <c r="AC824" s="12"/>
      <c r="AD824" s="12"/>
      <c r="AE824" s="12"/>
    </row>
    <row r="825" spans="1:31" x14ac:dyDescent="0.35">
      <c r="A825" s="36" t="s">
        <v>90</v>
      </c>
      <c r="B825" s="31" t="s">
        <v>57</v>
      </c>
      <c r="C825" s="34" t="s">
        <v>58</v>
      </c>
      <c r="D825" s="37" t="s">
        <v>61</v>
      </c>
      <c r="E825" s="39">
        <v>9.7801983663684204</v>
      </c>
      <c r="F825" s="39">
        <v>10.863341569386694</v>
      </c>
      <c r="G825" s="39">
        <v>12.092903440656686</v>
      </c>
      <c r="H825" s="39">
        <v>13.470831448920805</v>
      </c>
      <c r="I825" s="39">
        <v>15.016630163717959</v>
      </c>
      <c r="J825" s="39">
        <v>16.758407420196928</v>
      </c>
      <c r="K825" s="39">
        <v>18.71490756561272</v>
      </c>
      <c r="L825" s="39">
        <v>20.920933816450599</v>
      </c>
      <c r="M825" s="39">
        <v>23.419576431593768</v>
      </c>
      <c r="N825" s="39">
        <v>26.235425889891022</v>
      </c>
      <c r="O825" s="39">
        <v>29.422203769507512</v>
      </c>
      <c r="P825" s="39">
        <v>33.033471112207216</v>
      </c>
      <c r="Q825" s="39">
        <v>37.145951128449937</v>
      </c>
      <c r="S825" s="12"/>
      <c r="T825" s="12"/>
      <c r="U825" s="12"/>
      <c r="V825" s="12"/>
      <c r="W825" s="12"/>
      <c r="X825" s="12"/>
      <c r="Y825" s="12"/>
      <c r="Z825" s="12"/>
      <c r="AA825" s="12"/>
      <c r="AB825" s="12"/>
      <c r="AC825" s="12"/>
      <c r="AD825" s="12"/>
      <c r="AE825" s="12"/>
    </row>
    <row r="826" spans="1:31" x14ac:dyDescent="0.35">
      <c r="A826" s="36" t="s">
        <v>90</v>
      </c>
      <c r="B826" s="31" t="s">
        <v>57</v>
      </c>
      <c r="C826" s="34" t="s">
        <v>58</v>
      </c>
      <c r="D826" s="37" t="s">
        <v>62</v>
      </c>
      <c r="E826" s="39">
        <v>14.571121641218911</v>
      </c>
      <c r="F826" s="39">
        <v>16.12095028848152</v>
      </c>
      <c r="G826" s="39">
        <v>17.840036567998283</v>
      </c>
      <c r="H826" s="39">
        <v>19.752825016744229</v>
      </c>
      <c r="I826" s="39">
        <v>21.888708236395704</v>
      </c>
      <c r="J826" s="39">
        <v>24.270942356574302</v>
      </c>
      <c r="K826" s="39">
        <v>26.919167434189532</v>
      </c>
      <c r="L826" s="39">
        <v>29.880471459273618</v>
      </c>
      <c r="M826" s="39">
        <v>33.213994296072464</v>
      </c>
      <c r="N826" s="39">
        <v>36.940796018983441</v>
      </c>
      <c r="O826" s="39">
        <v>41.134778490301379</v>
      </c>
      <c r="P826" s="39">
        <v>45.847296287609105</v>
      </c>
      <c r="Q826" s="39">
        <v>51.148362147916664</v>
      </c>
      <c r="S826" s="12"/>
      <c r="T826" s="12"/>
      <c r="U826" s="12"/>
      <c r="V826" s="12"/>
      <c r="W826" s="12"/>
      <c r="X826" s="12"/>
      <c r="Y826" s="12"/>
      <c r="Z826" s="12"/>
      <c r="AA826" s="12"/>
      <c r="AB826" s="12"/>
      <c r="AC826" s="12"/>
      <c r="AD826" s="12"/>
      <c r="AE826" s="12"/>
    </row>
    <row r="827" spans="1:31" x14ac:dyDescent="0.35">
      <c r="A827" s="36" t="s">
        <v>90</v>
      </c>
      <c r="B827" s="31" t="s">
        <v>57</v>
      </c>
      <c r="C827" s="34" t="s">
        <v>58</v>
      </c>
      <c r="D827" s="37" t="s">
        <v>63</v>
      </c>
      <c r="E827" s="39">
        <v>9.6739400285410735</v>
      </c>
      <c r="F827" s="39">
        <v>10.552607707060707</v>
      </c>
      <c r="G827" s="39">
        <v>11.527358888546329</v>
      </c>
      <c r="H827" s="39">
        <v>12.614274990490062</v>
      </c>
      <c r="I827" s="39">
        <v>13.817987278374396</v>
      </c>
      <c r="J827" s="39">
        <v>15.174013284302914</v>
      </c>
      <c r="K827" s="39">
        <v>16.671321028887057</v>
      </c>
      <c r="L827" s="39">
        <v>18.35956689311703</v>
      </c>
      <c r="M827" s="39">
        <v>20.248470550951001</v>
      </c>
      <c r="N827" s="39">
        <v>22.365454567129778</v>
      </c>
      <c r="O827" s="39">
        <v>24.75522642435687</v>
      </c>
      <c r="P827" s="39">
        <v>27.459615124010018</v>
      </c>
      <c r="Q827" s="39">
        <v>30.510497572949657</v>
      </c>
      <c r="S827" s="12"/>
      <c r="T827" s="12"/>
      <c r="U827" s="12"/>
      <c r="V827" s="12"/>
      <c r="W827" s="12"/>
      <c r="X827" s="12"/>
      <c r="Y827" s="12"/>
      <c r="Z827" s="12"/>
      <c r="AA827" s="12"/>
      <c r="AB827" s="12"/>
      <c r="AC827" s="12"/>
      <c r="AD827" s="12"/>
      <c r="AE827" s="12"/>
    </row>
    <row r="828" spans="1:31" x14ac:dyDescent="0.35">
      <c r="A828" s="36" t="s">
        <v>90</v>
      </c>
      <c r="B828" s="31" t="s">
        <v>57</v>
      </c>
      <c r="C828" s="34" t="s">
        <v>58</v>
      </c>
      <c r="D828" s="37" t="s">
        <v>64</v>
      </c>
      <c r="E828" s="39">
        <v>7.7855988129811502</v>
      </c>
      <c r="F828" s="39">
        <v>8.4935341763987573</v>
      </c>
      <c r="G828" s="39">
        <v>9.2862928450514932</v>
      </c>
      <c r="H828" s="39">
        <v>10.158382576020649</v>
      </c>
      <c r="I828" s="39">
        <v>11.119491535861112</v>
      </c>
      <c r="J828" s="39">
        <v>12.177150753365623</v>
      </c>
      <c r="K828" s="39">
        <v>13.33929598270587</v>
      </c>
      <c r="L828" s="39">
        <v>14.619131725268277</v>
      </c>
      <c r="M828" s="39">
        <v>16.037071701988001</v>
      </c>
      <c r="N828" s="39">
        <v>17.614497491461787</v>
      </c>
      <c r="O828" s="39">
        <v>19.362137277771296</v>
      </c>
      <c r="P828" s="39">
        <v>21.294482105017554</v>
      </c>
      <c r="Q828" s="39">
        <v>23.438805842317233</v>
      </c>
      <c r="S828" s="12"/>
      <c r="T828" s="12"/>
      <c r="U828" s="12"/>
      <c r="V828" s="12"/>
      <c r="W828" s="12"/>
      <c r="X828" s="12"/>
      <c r="Y828" s="12"/>
      <c r="Z828" s="12"/>
      <c r="AA828" s="12"/>
      <c r="AB828" s="12"/>
      <c r="AC828" s="12"/>
      <c r="AD828" s="12"/>
      <c r="AE828" s="12"/>
    </row>
    <row r="829" spans="1:31" x14ac:dyDescent="0.35">
      <c r="A829" s="36" t="s">
        <v>90</v>
      </c>
      <c r="B829" s="31" t="s">
        <v>57</v>
      </c>
      <c r="C829" s="34" t="s">
        <v>58</v>
      </c>
      <c r="D829" s="37" t="s">
        <v>65</v>
      </c>
      <c r="E829" s="39">
        <v>7.6322040234403996</v>
      </c>
      <c r="F829" s="39">
        <v>8.2318086750649524</v>
      </c>
      <c r="G829" s="39">
        <v>8.9114774481063126</v>
      </c>
      <c r="H829" s="39">
        <v>9.6536497511614119</v>
      </c>
      <c r="I829" s="39">
        <v>10.468298772383246</v>
      </c>
      <c r="J829" s="39">
        <v>11.360399500342844</v>
      </c>
      <c r="K829" s="39">
        <v>12.34033691365782</v>
      </c>
      <c r="L829" s="39">
        <v>13.427089341514074</v>
      </c>
      <c r="M829" s="39">
        <v>14.619589241935008</v>
      </c>
      <c r="N829" s="39">
        <v>15.940531329911057</v>
      </c>
      <c r="O829" s="39">
        <v>17.393482074465783</v>
      </c>
      <c r="P829" s="39">
        <v>19.000103073421815</v>
      </c>
      <c r="Q829" s="39">
        <v>20.795362145157124</v>
      </c>
      <c r="S829" s="12"/>
      <c r="T829" s="12"/>
      <c r="U829" s="12"/>
      <c r="V829" s="12"/>
      <c r="W829" s="12"/>
      <c r="X829" s="12"/>
      <c r="Y829" s="12"/>
      <c r="Z829" s="12"/>
      <c r="AA829" s="12"/>
      <c r="AB829" s="12"/>
      <c r="AC829" s="12"/>
      <c r="AD829" s="12"/>
      <c r="AE829" s="12"/>
    </row>
    <row r="830" spans="1:31" x14ac:dyDescent="0.35">
      <c r="A830" s="36" t="s">
        <v>90</v>
      </c>
      <c r="B830" s="31" t="s">
        <v>57</v>
      </c>
      <c r="C830" s="34" t="s">
        <v>58</v>
      </c>
      <c r="D830" s="37" t="s">
        <v>66</v>
      </c>
      <c r="E830" s="39">
        <v>11.410195271597164</v>
      </c>
      <c r="F830" s="39">
        <v>12.895256021350283</v>
      </c>
      <c r="G830" s="39">
        <v>14.577130647261985</v>
      </c>
      <c r="H830" s="39">
        <v>16.486850251972687</v>
      </c>
      <c r="I830" s="39">
        <v>18.661788578876038</v>
      </c>
      <c r="J830" s="39">
        <v>21.136770743461781</v>
      </c>
      <c r="K830" s="39">
        <v>23.945847329866897</v>
      </c>
      <c r="L830" s="39">
        <v>27.14971371294644</v>
      </c>
      <c r="M830" s="39">
        <v>30.824454107523625</v>
      </c>
      <c r="N830" s="39">
        <v>35.016420397027531</v>
      </c>
      <c r="O830" s="39">
        <v>39.824931303348393</v>
      </c>
      <c r="P830" s="39">
        <v>45.334786903623396</v>
      </c>
      <c r="Q830" s="39">
        <v>51.655066097419564</v>
      </c>
      <c r="S830" s="12"/>
      <c r="T830" s="12"/>
      <c r="U830" s="12"/>
      <c r="V830" s="12"/>
      <c r="W830" s="12"/>
      <c r="X830" s="12"/>
      <c r="Y830" s="12"/>
      <c r="Z830" s="12"/>
      <c r="AA830" s="12"/>
      <c r="AB830" s="12"/>
      <c r="AC830" s="12"/>
      <c r="AD830" s="12"/>
      <c r="AE830" s="12"/>
    </row>
    <row r="831" spans="1:31" x14ac:dyDescent="0.35">
      <c r="A831" s="36" t="s">
        <v>90</v>
      </c>
      <c r="B831" s="31" t="s">
        <v>57</v>
      </c>
      <c r="C831" s="34" t="s">
        <v>58</v>
      </c>
      <c r="D831" s="37" t="s">
        <v>67</v>
      </c>
      <c r="E831" s="39">
        <v>5.065019749421598</v>
      </c>
      <c r="F831" s="39">
        <v>5.4141228303517002</v>
      </c>
      <c r="G831" s="39">
        <v>5.8003242679971319</v>
      </c>
      <c r="H831" s="39">
        <v>6.2174082174478134</v>
      </c>
      <c r="I831" s="39">
        <v>6.6688411816852975</v>
      </c>
      <c r="J831" s="39">
        <v>7.1564207636559143</v>
      </c>
      <c r="K831" s="39">
        <v>7.6819314035891519</v>
      </c>
      <c r="L831" s="39">
        <v>8.249935528159595</v>
      </c>
      <c r="M831" s="39">
        <v>8.8685782289389277</v>
      </c>
      <c r="N831" s="39">
        <v>9.5457537022922008</v>
      </c>
      <c r="O831" s="39">
        <v>10.282795569219005</v>
      </c>
      <c r="P831" s="39">
        <v>11.082752677484946</v>
      </c>
      <c r="Q831" s="39">
        <v>11.954899522895222</v>
      </c>
      <c r="S831" s="12"/>
      <c r="T831" s="12"/>
      <c r="U831" s="12"/>
      <c r="V831" s="12"/>
      <c r="W831" s="12"/>
      <c r="X831" s="12"/>
      <c r="Y831" s="12"/>
      <c r="Z831" s="12"/>
      <c r="AA831" s="12"/>
      <c r="AB831" s="12"/>
      <c r="AC831" s="12"/>
      <c r="AD831" s="12"/>
      <c r="AE831" s="12"/>
    </row>
    <row r="832" spans="1:31" x14ac:dyDescent="0.35">
      <c r="A832" s="36" t="s">
        <v>90</v>
      </c>
      <c r="B832" s="31" t="s">
        <v>57</v>
      </c>
      <c r="C832" s="34" t="s">
        <v>58</v>
      </c>
      <c r="D832" s="37" t="s">
        <v>68</v>
      </c>
      <c r="E832" s="39">
        <v>4.6603582620660102</v>
      </c>
      <c r="F832" s="39">
        <v>4.9560834871170192</v>
      </c>
      <c r="G832" s="39">
        <v>5.2725381028216116</v>
      </c>
      <c r="H832" s="39">
        <v>5.6109250642150119</v>
      </c>
      <c r="I832" s="39">
        <v>5.9729510859364865</v>
      </c>
      <c r="J832" s="39">
        <v>6.3622076432671415</v>
      </c>
      <c r="K832" s="39">
        <v>6.7839275334209468</v>
      </c>
      <c r="L832" s="39">
        <v>7.2375122385900523</v>
      </c>
      <c r="M832" s="39">
        <v>7.7322263634558412</v>
      </c>
      <c r="N832" s="39">
        <v>8.2728852855622392</v>
      </c>
      <c r="O832" s="39">
        <v>8.8622053072145075</v>
      </c>
      <c r="P832" s="39">
        <v>9.4994965661669344</v>
      </c>
      <c r="Q832" s="39">
        <v>10.199240987215685</v>
      </c>
      <c r="S832" s="12"/>
      <c r="T832" s="12"/>
      <c r="U832" s="12"/>
      <c r="V832" s="12"/>
      <c r="W832" s="12"/>
      <c r="X832" s="12"/>
      <c r="Y832" s="12"/>
      <c r="Z832" s="12"/>
      <c r="AA832" s="12"/>
      <c r="AB832" s="12"/>
      <c r="AC832" s="12"/>
      <c r="AD832" s="12"/>
      <c r="AE832" s="12"/>
    </row>
    <row r="833" spans="1:31" x14ac:dyDescent="0.35">
      <c r="A833" s="36" t="s">
        <v>90</v>
      </c>
      <c r="B833" s="31" t="s">
        <v>57</v>
      </c>
      <c r="C833" s="32" t="s">
        <v>69</v>
      </c>
      <c r="D833" s="32" t="s">
        <v>69</v>
      </c>
      <c r="E833" s="30">
        <v>4.7535289263365872</v>
      </c>
      <c r="F833" s="30">
        <v>5.2017631424733377</v>
      </c>
      <c r="G833" s="30">
        <v>5.7047889443138162</v>
      </c>
      <c r="H833" s="30">
        <v>6.2597378129133503</v>
      </c>
      <c r="I833" s="30">
        <v>6.8730582684060817</v>
      </c>
      <c r="J833" s="30">
        <v>7.5499431995450967</v>
      </c>
      <c r="K833" s="30">
        <v>8.2958984604172308</v>
      </c>
      <c r="L833" s="30">
        <v>9.1197723593105025</v>
      </c>
      <c r="M833" s="30">
        <v>10.035017170494809</v>
      </c>
      <c r="N833" s="30">
        <v>11.055853653397961</v>
      </c>
      <c r="O833" s="30">
        <v>12.189987507070381</v>
      </c>
      <c r="P833" s="30">
        <v>13.447584622389472</v>
      </c>
      <c r="Q833" s="30">
        <v>14.847004549318235</v>
      </c>
      <c r="S833" s="12"/>
      <c r="T833" s="12"/>
      <c r="U833" s="12"/>
      <c r="V833" s="12"/>
      <c r="W833" s="12"/>
      <c r="X833" s="12"/>
      <c r="Y833" s="12"/>
      <c r="Z833" s="12"/>
      <c r="AA833" s="12"/>
      <c r="AB833" s="12"/>
      <c r="AC833" s="12"/>
      <c r="AD833" s="12"/>
      <c r="AE833" s="12"/>
    </row>
    <row r="834" spans="1:31" x14ac:dyDescent="0.35">
      <c r="A834" s="36" t="s">
        <v>90</v>
      </c>
      <c r="B834" s="31" t="s">
        <v>57</v>
      </c>
      <c r="C834" s="32" t="s">
        <v>70</v>
      </c>
      <c r="D834" s="32" t="s">
        <v>70</v>
      </c>
      <c r="E834" s="30">
        <v>21.160167750017859</v>
      </c>
      <c r="F834" s="30">
        <v>22.885166179642582</v>
      </c>
      <c r="G834" s="30">
        <v>24.786084704318014</v>
      </c>
      <c r="H834" s="30">
        <v>26.892476258834527</v>
      </c>
      <c r="I834" s="30">
        <v>29.208384089020559</v>
      </c>
      <c r="J834" s="30">
        <v>31.802893156837424</v>
      </c>
      <c r="K834" s="30">
        <v>34.645069783182535</v>
      </c>
      <c r="L834" s="30">
        <v>37.831001818010719</v>
      </c>
      <c r="M834" s="30">
        <v>41.37109807165546</v>
      </c>
      <c r="N834" s="30">
        <v>45.311406394959803</v>
      </c>
      <c r="O834" s="30">
        <v>49.73125012235662</v>
      </c>
      <c r="P834" s="30">
        <v>54.701285039805597</v>
      </c>
      <c r="Q834" s="30">
        <v>60.269714172176734</v>
      </c>
      <c r="S834" s="12"/>
      <c r="T834" s="12"/>
      <c r="U834" s="12"/>
      <c r="V834" s="12"/>
      <c r="W834" s="12"/>
      <c r="X834" s="12"/>
      <c r="Y834" s="12"/>
      <c r="Z834" s="12"/>
      <c r="AA834" s="12"/>
      <c r="AB834" s="12"/>
      <c r="AC834" s="12"/>
      <c r="AD834" s="12"/>
      <c r="AE834" s="12"/>
    </row>
    <row r="835" spans="1:31" x14ac:dyDescent="0.35">
      <c r="A835" s="36" t="s">
        <v>90</v>
      </c>
      <c r="B835" s="31" t="s">
        <v>57</v>
      </c>
      <c r="C835" s="32" t="s">
        <v>71</v>
      </c>
      <c r="D835" s="32" t="s">
        <v>71</v>
      </c>
      <c r="E835" s="30">
        <v>13.932496746824189</v>
      </c>
      <c r="F835" s="30">
        <v>14.963086638910683</v>
      </c>
      <c r="G835" s="30">
        <v>16.105939098265054</v>
      </c>
      <c r="H835" s="30">
        <v>17.345337834295066</v>
      </c>
      <c r="I835" s="30">
        <v>18.692269177399915</v>
      </c>
      <c r="J835" s="30">
        <v>20.153237960693001</v>
      </c>
      <c r="K835" s="30">
        <v>21.734822647604382</v>
      </c>
      <c r="L835" s="30">
        <v>23.451573063751013</v>
      </c>
      <c r="M835" s="30">
        <v>25.32848396004335</v>
      </c>
      <c r="N835" s="30">
        <v>27.390288594266668</v>
      </c>
      <c r="O835" s="30">
        <v>29.643342119783522</v>
      </c>
      <c r="P835" s="30">
        <v>32.099043380211185</v>
      </c>
      <c r="Q835" s="30">
        <v>34.787015959830988</v>
      </c>
      <c r="S835" s="12"/>
      <c r="T835" s="12"/>
      <c r="U835" s="12"/>
      <c r="V835" s="12"/>
      <c r="W835" s="12"/>
      <c r="X835" s="12"/>
      <c r="Y835" s="12"/>
      <c r="Z835" s="12"/>
      <c r="AA835" s="12"/>
      <c r="AB835" s="12"/>
      <c r="AC835" s="12"/>
      <c r="AD835" s="12"/>
      <c r="AE835" s="12"/>
    </row>
    <row r="836" spans="1:31" x14ac:dyDescent="0.35">
      <c r="A836" s="36" t="s">
        <v>90</v>
      </c>
      <c r="B836" s="31" t="s">
        <v>57</v>
      </c>
      <c r="C836" s="32" t="s">
        <v>72</v>
      </c>
      <c r="D836" s="32" t="s">
        <v>72</v>
      </c>
      <c r="E836" s="30">
        <v>18.908700495837721</v>
      </c>
      <c r="F836" s="30">
        <v>20.200568756359608</v>
      </c>
      <c r="G836" s="30">
        <v>21.629340153670398</v>
      </c>
      <c r="H836" s="30">
        <v>23.17159958853291</v>
      </c>
      <c r="I836" s="30">
        <v>24.840069241722585</v>
      </c>
      <c r="J836" s="30">
        <v>26.641225854203281</v>
      </c>
      <c r="K836" s="30">
        <v>28.581482036071979</v>
      </c>
      <c r="L836" s="30">
        <v>30.677571174509392</v>
      </c>
      <c r="M836" s="30">
        <v>32.959510620258122</v>
      </c>
      <c r="N836" s="30">
        <v>35.45631718044357</v>
      </c>
      <c r="O836" s="30">
        <v>38.172573485716775</v>
      </c>
      <c r="P836" s="30">
        <v>41.119218353866081</v>
      </c>
      <c r="Q836" s="30">
        <v>44.33026345913126</v>
      </c>
      <c r="S836" s="12"/>
      <c r="T836" s="12"/>
      <c r="U836" s="12"/>
      <c r="V836" s="12"/>
      <c r="W836" s="12"/>
      <c r="X836" s="12"/>
      <c r="Y836" s="12"/>
      <c r="Z836" s="12"/>
      <c r="AA836" s="12"/>
      <c r="AB836" s="12"/>
      <c r="AC836" s="12"/>
      <c r="AD836" s="12"/>
      <c r="AE836" s="12"/>
    </row>
    <row r="837" spans="1:31" x14ac:dyDescent="0.35">
      <c r="A837" s="36" t="s">
        <v>90</v>
      </c>
      <c r="B837" s="31" t="s">
        <v>57</v>
      </c>
      <c r="C837" s="32" t="s">
        <v>73</v>
      </c>
      <c r="D837" s="32" t="s">
        <v>73</v>
      </c>
      <c r="E837" s="30">
        <v>14.751378608903655</v>
      </c>
      <c r="F837" s="30">
        <v>15.556293007330488</v>
      </c>
      <c r="G837" s="30">
        <v>16.429120784840592</v>
      </c>
      <c r="H837" s="30">
        <v>17.382456273738825</v>
      </c>
      <c r="I837" s="30">
        <v>18.410831300717337</v>
      </c>
      <c r="J837" s="30">
        <v>19.549944315096496</v>
      </c>
      <c r="K837" s="30">
        <v>20.770111897606814</v>
      </c>
      <c r="L837" s="30">
        <v>22.120242366646952</v>
      </c>
      <c r="M837" s="30">
        <v>23.59391374881994</v>
      </c>
      <c r="N837" s="30">
        <v>25.205080046659088</v>
      </c>
      <c r="O837" s="30">
        <v>26.984258306286655</v>
      </c>
      <c r="P837" s="30">
        <v>28.95362919955301</v>
      </c>
      <c r="Q837" s="30">
        <v>31.120559150521256</v>
      </c>
      <c r="S837" s="12"/>
      <c r="T837" s="12"/>
      <c r="U837" s="12"/>
      <c r="V837" s="12"/>
      <c r="W837" s="12"/>
      <c r="X837" s="12"/>
      <c r="Y837" s="12"/>
      <c r="Z837" s="12"/>
      <c r="AA837" s="12"/>
      <c r="AB837" s="12"/>
      <c r="AC837" s="12"/>
      <c r="AD837" s="12"/>
      <c r="AE837" s="12"/>
    </row>
    <row r="838" spans="1:31" x14ac:dyDescent="0.35">
      <c r="A838" s="36" t="s">
        <v>90</v>
      </c>
      <c r="B838" s="31" t="s">
        <v>57</v>
      </c>
      <c r="C838" s="32" t="s">
        <v>74</v>
      </c>
      <c r="D838" s="32" t="s">
        <v>74</v>
      </c>
      <c r="E838" s="30">
        <v>43.629683812569262</v>
      </c>
      <c r="F838" s="30">
        <v>47.029183016348874</v>
      </c>
      <c r="G838" s="30">
        <v>50.747160208120562</v>
      </c>
      <c r="H838" s="30">
        <v>54.792798405854882</v>
      </c>
      <c r="I838" s="30">
        <v>59.233158215019266</v>
      </c>
      <c r="J838" s="30">
        <v>64.117604088056467</v>
      </c>
      <c r="K838" s="30">
        <v>69.461767985941961</v>
      </c>
      <c r="L838" s="30">
        <v>75.401658499846576</v>
      </c>
      <c r="M838" s="30">
        <v>81.951342819996526</v>
      </c>
      <c r="N838" s="30">
        <v>89.145617782243335</v>
      </c>
      <c r="O838" s="30">
        <v>97.141056156067904</v>
      </c>
      <c r="P838" s="30">
        <v>105.94880263346141</v>
      </c>
      <c r="Q838" s="30">
        <v>115.71481853746484</v>
      </c>
      <c r="S838" s="12"/>
      <c r="T838" s="12"/>
      <c r="U838" s="12"/>
      <c r="V838" s="12"/>
      <c r="W838" s="12"/>
      <c r="X838" s="12"/>
      <c r="Y838" s="12"/>
      <c r="Z838" s="12"/>
      <c r="AA838" s="12"/>
      <c r="AB838" s="12"/>
      <c r="AC838" s="12"/>
      <c r="AD838" s="12"/>
      <c r="AE838" s="12"/>
    </row>
    <row r="839" spans="1:31" x14ac:dyDescent="0.35">
      <c r="A839" s="36" t="s">
        <v>90</v>
      </c>
      <c r="B839" s="31" t="s">
        <v>57</v>
      </c>
      <c r="C839" s="32" t="s">
        <v>75</v>
      </c>
      <c r="D839" s="32" t="s">
        <v>75</v>
      </c>
      <c r="E839" s="30">
        <v>3.5760686261327725</v>
      </c>
      <c r="F839" s="30">
        <v>3.7689071585866754</v>
      </c>
      <c r="G839" s="30">
        <v>3.9813251617039098</v>
      </c>
      <c r="H839" s="30">
        <v>4.208743680743944</v>
      </c>
      <c r="I839" s="30">
        <v>4.4525464434456827</v>
      </c>
      <c r="J839" s="30">
        <v>4.7159859184025121</v>
      </c>
      <c r="K839" s="30">
        <v>4.9985843758948318</v>
      </c>
      <c r="L839" s="30">
        <v>5.3037553762623508</v>
      </c>
      <c r="M839" s="30">
        <v>5.6358170782507306</v>
      </c>
      <c r="N839" s="30">
        <v>5.9931898484717419</v>
      </c>
      <c r="O839" s="30">
        <v>6.3806174408808127</v>
      </c>
      <c r="P839" s="30">
        <v>6.8012000681479998</v>
      </c>
      <c r="Q839" s="30">
        <v>7.2614404850047274</v>
      </c>
      <c r="S839" s="12"/>
      <c r="T839" s="12"/>
      <c r="U839" s="12"/>
      <c r="V839" s="12"/>
      <c r="W839" s="12"/>
      <c r="X839" s="12"/>
      <c r="Y839" s="12"/>
      <c r="Z839" s="12"/>
      <c r="AA839" s="12"/>
      <c r="AB839" s="12"/>
      <c r="AC839" s="12"/>
      <c r="AD839" s="12"/>
      <c r="AE839" s="12"/>
    </row>
    <row r="840" spans="1:31" x14ac:dyDescent="0.35">
      <c r="A840" s="36" t="s">
        <v>90</v>
      </c>
      <c r="B840" s="31" t="s">
        <v>38</v>
      </c>
      <c r="C840" s="34" t="s">
        <v>76</v>
      </c>
      <c r="D840" s="34" t="s">
        <v>76</v>
      </c>
      <c r="E840" s="38">
        <v>86.769058132134845</v>
      </c>
      <c r="F840" s="38">
        <v>95.032974976826011</v>
      </c>
      <c r="G840" s="38">
        <v>104.22204348101425</v>
      </c>
      <c r="H840" s="38">
        <v>114.3992218614446</v>
      </c>
      <c r="I840" s="38">
        <v>125.71625666322933</v>
      </c>
      <c r="J840" s="38">
        <v>138.26943146793283</v>
      </c>
      <c r="K840" s="38">
        <v>152.14516013834367</v>
      </c>
      <c r="L840" s="38">
        <v>167.5467006819577</v>
      </c>
      <c r="M840" s="38">
        <v>184.80654890269105</v>
      </c>
      <c r="N840" s="38">
        <v>204.11583574258674</v>
      </c>
      <c r="O840" s="38">
        <v>225.73826295793958</v>
      </c>
      <c r="P840" s="38">
        <v>249.86940231045463</v>
      </c>
      <c r="Q840" s="38">
        <v>276.88339246757408</v>
      </c>
      <c r="S840" s="12"/>
      <c r="T840" s="12"/>
      <c r="U840" s="12"/>
      <c r="V840" s="12"/>
      <c r="W840" s="12"/>
      <c r="X840" s="12"/>
      <c r="Y840" s="12"/>
      <c r="Z840" s="12"/>
      <c r="AA840" s="12"/>
      <c r="AB840" s="12"/>
      <c r="AC840" s="12"/>
      <c r="AD840" s="12"/>
      <c r="AE840" s="12"/>
    </row>
    <row r="841" spans="1:31" x14ac:dyDescent="0.35">
      <c r="A841" s="36" t="s">
        <v>90</v>
      </c>
      <c r="B841" s="31" t="s">
        <v>38</v>
      </c>
      <c r="C841" s="32" t="s">
        <v>77</v>
      </c>
      <c r="D841" s="32" t="s">
        <v>77</v>
      </c>
      <c r="E841" s="30">
        <v>79.360108190428761</v>
      </c>
      <c r="F841" s="30">
        <v>86.402871966074727</v>
      </c>
      <c r="G841" s="30">
        <v>94.104881378337041</v>
      </c>
      <c r="H841" s="30">
        <v>102.52426180380786</v>
      </c>
      <c r="I841" s="30">
        <v>111.73202115465365</v>
      </c>
      <c r="J841" s="30">
        <v>121.83916578390495</v>
      </c>
      <c r="K841" s="30">
        <v>132.99647314584604</v>
      </c>
      <c r="L841" s="30">
        <v>145.25217517852315</v>
      </c>
      <c r="M841" s="30">
        <v>158.85403618511802</v>
      </c>
      <c r="N841" s="30">
        <v>173.97880101972768</v>
      </c>
      <c r="O841" s="30">
        <v>190.77193733327684</v>
      </c>
      <c r="P841" s="30">
        <v>209.31497896566407</v>
      </c>
      <c r="Q841" s="30">
        <v>230.02672187957049</v>
      </c>
      <c r="S841" s="12"/>
      <c r="T841" s="12"/>
      <c r="U841" s="12"/>
      <c r="V841" s="12"/>
      <c r="W841" s="12"/>
      <c r="X841" s="12"/>
      <c r="Y841" s="12"/>
      <c r="Z841" s="12"/>
      <c r="AA841" s="12"/>
      <c r="AB841" s="12"/>
      <c r="AC841" s="12"/>
      <c r="AD841" s="12"/>
      <c r="AE841" s="12"/>
    </row>
    <row r="842" spans="1:31" x14ac:dyDescent="0.35">
      <c r="A842" s="36" t="s">
        <v>90</v>
      </c>
      <c r="B842" s="31" t="s">
        <v>38</v>
      </c>
      <c r="C842" s="32" t="s">
        <v>78</v>
      </c>
      <c r="D842" s="32" t="s">
        <v>78</v>
      </c>
      <c r="E842" s="30">
        <v>13.095597746318038</v>
      </c>
      <c r="F842" s="30">
        <v>14.162549254029374</v>
      </c>
      <c r="G842" s="30">
        <v>15.330191208965411</v>
      </c>
      <c r="H842" s="30">
        <v>16.603849345190572</v>
      </c>
      <c r="I842" s="30">
        <v>17.989482946002006</v>
      </c>
      <c r="J842" s="30">
        <v>19.503379338860245</v>
      </c>
      <c r="K842" s="30">
        <v>21.174594127350403</v>
      </c>
      <c r="L842" s="30">
        <v>23.009149887262655</v>
      </c>
      <c r="M842" s="30">
        <v>25.032861181794303</v>
      </c>
      <c r="N842" s="30">
        <v>27.260086496276095</v>
      </c>
      <c r="O842" s="30">
        <v>29.704468658227178</v>
      </c>
      <c r="P842" s="30">
        <v>32.410691166255141</v>
      </c>
      <c r="Q842" s="30">
        <v>35.411894932065451</v>
      </c>
      <c r="S842" s="12"/>
      <c r="T842" s="12"/>
      <c r="U842" s="12"/>
      <c r="V842" s="12"/>
      <c r="W842" s="12"/>
      <c r="X842" s="12"/>
      <c r="Y842" s="12"/>
      <c r="Z842" s="12"/>
      <c r="AA842" s="12"/>
      <c r="AB842" s="12"/>
      <c r="AC842" s="12"/>
      <c r="AD842" s="12"/>
      <c r="AE842" s="12"/>
    </row>
    <row r="843" spans="1:31" x14ac:dyDescent="0.35">
      <c r="A843" s="36" t="s">
        <v>90</v>
      </c>
      <c r="B843" s="31" t="s">
        <v>38</v>
      </c>
      <c r="C843" s="32" t="s">
        <v>79</v>
      </c>
      <c r="D843" s="32" t="s">
        <v>79</v>
      </c>
      <c r="E843" s="30">
        <v>22.592308369414827</v>
      </c>
      <c r="F843" s="30">
        <v>24.119773206046315</v>
      </c>
      <c r="G843" s="30">
        <v>25.787710500427814</v>
      </c>
      <c r="H843" s="30">
        <v>27.620488433060547</v>
      </c>
      <c r="I843" s="30">
        <v>29.614860202748062</v>
      </c>
      <c r="J843" s="30">
        <v>31.833501189533294</v>
      </c>
      <c r="K843" s="30">
        <v>34.235575185775474</v>
      </c>
      <c r="L843" s="30">
        <v>36.907596994888095</v>
      </c>
      <c r="M843" s="30">
        <v>39.847860051895026</v>
      </c>
      <c r="N843" s="30">
        <v>43.088764264900682</v>
      </c>
      <c r="O843" s="30">
        <v>46.692392419420969</v>
      </c>
      <c r="P843" s="30">
        <v>50.709189307246241</v>
      </c>
      <c r="Q843" s="30">
        <v>55.165815874670727</v>
      </c>
      <c r="S843" s="12"/>
      <c r="T843" s="12"/>
      <c r="U843" s="12"/>
      <c r="V843" s="12"/>
      <c r="W843" s="12"/>
      <c r="X843" s="12"/>
      <c r="Y843" s="12"/>
      <c r="Z843" s="12"/>
      <c r="AA843" s="12"/>
      <c r="AB843" s="12"/>
      <c r="AC843" s="12"/>
      <c r="AD843" s="12"/>
      <c r="AE843" s="12"/>
    </row>
    <row r="844" spans="1:31" x14ac:dyDescent="0.35">
      <c r="A844" s="36" t="s">
        <v>90</v>
      </c>
      <c r="B844" s="31" t="s">
        <v>38</v>
      </c>
      <c r="C844" s="32" t="s">
        <v>80</v>
      </c>
      <c r="D844" s="32" t="s">
        <v>80</v>
      </c>
      <c r="E844" s="30">
        <v>10.713094043545704</v>
      </c>
      <c r="F844" s="30">
        <v>11.384605455778994</v>
      </c>
      <c r="G844" s="30">
        <v>12.12730522422904</v>
      </c>
      <c r="H844" s="30">
        <v>12.922081192195835</v>
      </c>
      <c r="I844" s="30">
        <v>13.775999398848738</v>
      </c>
      <c r="J844" s="30">
        <v>14.700810475348046</v>
      </c>
      <c r="K844" s="30">
        <v>15.713058172885319</v>
      </c>
      <c r="L844" s="30">
        <v>16.830343507720951</v>
      </c>
      <c r="M844" s="30">
        <v>18.042749380884182</v>
      </c>
      <c r="N844" s="30">
        <v>19.359635571308896</v>
      </c>
      <c r="O844" s="30">
        <v>20.810540933510339</v>
      </c>
      <c r="P844" s="30">
        <v>22.412582866266209</v>
      </c>
      <c r="Q844" s="30">
        <v>24.185470251585908</v>
      </c>
      <c r="S844" s="12"/>
      <c r="T844" s="12"/>
      <c r="U844" s="12"/>
      <c r="V844" s="12"/>
      <c r="W844" s="12"/>
      <c r="X844" s="12"/>
      <c r="Y844" s="12"/>
      <c r="Z844" s="12"/>
      <c r="AA844" s="12"/>
      <c r="AB844" s="12"/>
      <c r="AC844" s="12"/>
      <c r="AD844" s="12"/>
      <c r="AE844" s="12"/>
    </row>
    <row r="845" spans="1:31" x14ac:dyDescent="0.35">
      <c r="A845" s="36" t="s">
        <v>90</v>
      </c>
      <c r="B845" s="31" t="s">
        <v>81</v>
      </c>
      <c r="C845" s="34" t="s">
        <v>82</v>
      </c>
      <c r="D845" s="34" t="s">
        <v>82</v>
      </c>
      <c r="E845" s="38">
        <v>187.15786414185544</v>
      </c>
      <c r="F845" s="38">
        <v>203.38629278818166</v>
      </c>
      <c r="G845" s="38">
        <v>221.22404962451927</v>
      </c>
      <c r="H845" s="38">
        <v>240.83128724392688</v>
      </c>
      <c r="I845" s="38">
        <v>262.40601102340565</v>
      </c>
      <c r="J845" s="38">
        <v>286.19644170337858</v>
      </c>
      <c r="K845" s="38">
        <v>312.37729724216081</v>
      </c>
      <c r="L845" s="38">
        <v>341.23385826529051</v>
      </c>
      <c r="M845" s="38">
        <v>373.35634410003843</v>
      </c>
      <c r="N845" s="38">
        <v>409.10908936043842</v>
      </c>
      <c r="O845" s="38">
        <v>448.88095685370394</v>
      </c>
      <c r="P845" s="38">
        <v>492.9626378400186</v>
      </c>
      <c r="Q845" s="38">
        <v>542.1113524345983</v>
      </c>
      <c r="S845" s="12"/>
      <c r="T845" s="12"/>
      <c r="U845" s="12"/>
      <c r="V845" s="12"/>
      <c r="W845" s="12"/>
      <c r="X845" s="12"/>
      <c r="Y845" s="12"/>
      <c r="Z845" s="12"/>
      <c r="AA845" s="12"/>
      <c r="AB845" s="12"/>
      <c r="AC845" s="12"/>
      <c r="AD845" s="12"/>
      <c r="AE845" s="12"/>
    </row>
    <row r="846" spans="1:31" x14ac:dyDescent="0.35">
      <c r="A846" s="36" t="s">
        <v>90</v>
      </c>
      <c r="B846" s="31" t="s">
        <v>81</v>
      </c>
      <c r="C846" s="32" t="s">
        <v>83</v>
      </c>
      <c r="D846" s="32" t="s">
        <v>83</v>
      </c>
      <c r="E846" s="30">
        <v>25.372302339986728</v>
      </c>
      <c r="F846" s="30">
        <v>27.716482070573747</v>
      </c>
      <c r="G846" s="30">
        <v>30.348082168454308</v>
      </c>
      <c r="H846" s="30">
        <v>33.23861539177252</v>
      </c>
      <c r="I846" s="30">
        <v>36.422609342076171</v>
      </c>
      <c r="J846" s="30">
        <v>39.949846552200754</v>
      </c>
      <c r="K846" s="30">
        <v>43.887563528040126</v>
      </c>
      <c r="L846" s="30">
        <v>48.312107985062021</v>
      </c>
      <c r="M846" s="30">
        <v>53.227711602344129</v>
      </c>
      <c r="N846" s="30">
        <v>58.69403373436166</v>
      </c>
      <c r="O846" s="30">
        <v>64.836645448670936</v>
      </c>
      <c r="P846" s="30">
        <v>71.754206775867715</v>
      </c>
      <c r="Q846" s="30">
        <v>79.561942970868387</v>
      </c>
      <c r="S846" s="12"/>
      <c r="T846" s="12"/>
      <c r="U846" s="12"/>
      <c r="V846" s="12"/>
      <c r="W846" s="12"/>
      <c r="X846" s="12"/>
      <c r="Y846" s="12"/>
      <c r="Z846" s="12"/>
      <c r="AA846" s="12"/>
      <c r="AB846" s="12"/>
      <c r="AC846" s="12"/>
      <c r="AD846" s="12"/>
      <c r="AE846" s="12"/>
    </row>
    <row r="847" spans="1:31" x14ac:dyDescent="0.35">
      <c r="A847" s="36" t="s">
        <v>91</v>
      </c>
      <c r="B847" s="31" t="s">
        <v>40</v>
      </c>
      <c r="C847" s="32" t="s">
        <v>41</v>
      </c>
      <c r="D847" s="32" t="s">
        <v>41</v>
      </c>
      <c r="E847" s="30">
        <v>37.334467057936784</v>
      </c>
      <c r="F847" s="30">
        <v>39.660257718069857</v>
      </c>
      <c r="G847" s="30">
        <v>42.227544676381513</v>
      </c>
      <c r="H847" s="30">
        <v>44.99313871894779</v>
      </c>
      <c r="I847" s="30">
        <v>47.976139920510448</v>
      </c>
      <c r="J847" s="30">
        <v>51.216322149399709</v>
      </c>
      <c r="K847" s="30">
        <v>54.71413365131751</v>
      </c>
      <c r="L847" s="30">
        <v>58.512543559483746</v>
      </c>
      <c r="M847" s="30">
        <v>62.665771637367328</v>
      </c>
      <c r="N847" s="30">
        <v>67.16406726107931</v>
      </c>
      <c r="O847" s="30">
        <v>72.068117572027802</v>
      </c>
      <c r="P847" s="30">
        <v>77.421842240678714</v>
      </c>
      <c r="Q847" s="30">
        <v>83.309139629175476</v>
      </c>
      <c r="S847" s="12"/>
      <c r="T847" s="12"/>
      <c r="U847" s="12"/>
      <c r="V847" s="12"/>
      <c r="W847" s="12"/>
      <c r="X847" s="12"/>
      <c r="Y847" s="12"/>
      <c r="Z847" s="12"/>
      <c r="AA847" s="12"/>
      <c r="AB847" s="12"/>
      <c r="AC847" s="12"/>
      <c r="AD847" s="12"/>
      <c r="AE847" s="12"/>
    </row>
    <row r="848" spans="1:31" x14ac:dyDescent="0.35">
      <c r="A848" s="36" t="s">
        <v>91</v>
      </c>
      <c r="B848" s="31" t="s">
        <v>40</v>
      </c>
      <c r="C848" s="32" t="s">
        <v>42</v>
      </c>
      <c r="D848" s="32" t="s">
        <v>42</v>
      </c>
      <c r="E848" s="30">
        <v>9.525705680005558</v>
      </c>
      <c r="F848" s="30">
        <v>10.443803343476628</v>
      </c>
      <c r="G848" s="30">
        <v>11.475535862848945</v>
      </c>
      <c r="H848" s="30">
        <v>12.615788064034197</v>
      </c>
      <c r="I848" s="30">
        <v>13.878182348504136</v>
      </c>
      <c r="J848" s="30">
        <v>15.273908750907689</v>
      </c>
      <c r="K848" s="30">
        <v>16.81487487484009</v>
      </c>
      <c r="L848" s="30">
        <v>18.519852967615758</v>
      </c>
      <c r="M848" s="30">
        <v>20.417106672540491</v>
      </c>
      <c r="N848" s="30">
        <v>22.536676951595705</v>
      </c>
      <c r="O848" s="30">
        <v>24.895550990876071</v>
      </c>
      <c r="P848" s="30">
        <v>27.5158680104871</v>
      </c>
      <c r="Q848" s="30">
        <v>30.436699455958419</v>
      </c>
      <c r="S848" s="12"/>
      <c r="T848" s="12"/>
      <c r="U848" s="12"/>
      <c r="V848" s="12"/>
      <c r="W848" s="12"/>
      <c r="X848" s="12"/>
      <c r="Y848" s="12"/>
      <c r="Z848" s="12"/>
      <c r="AA848" s="12"/>
      <c r="AB848" s="12"/>
      <c r="AC848" s="12"/>
      <c r="AD848" s="12"/>
      <c r="AE848" s="12"/>
    </row>
    <row r="849" spans="1:31" x14ac:dyDescent="0.35">
      <c r="A849" s="36" t="s">
        <v>91</v>
      </c>
      <c r="B849" s="31" t="s">
        <v>40</v>
      </c>
      <c r="C849" s="32" t="s">
        <v>43</v>
      </c>
      <c r="D849" s="32" t="s">
        <v>43</v>
      </c>
      <c r="E849" s="30">
        <v>8.293371689334224</v>
      </c>
      <c r="F849" s="30">
        <v>8.897601083857289</v>
      </c>
      <c r="G849" s="30">
        <v>9.5482885086833384</v>
      </c>
      <c r="H849" s="30">
        <v>10.252119006381312</v>
      </c>
      <c r="I849" s="30">
        <v>11.017177176077682</v>
      </c>
      <c r="J849" s="30">
        <v>11.847076942454423</v>
      </c>
      <c r="K849" s="30">
        <v>12.742772879799736</v>
      </c>
      <c r="L849" s="30">
        <v>13.717609553348701</v>
      </c>
      <c r="M849" s="30">
        <v>14.78834850776858</v>
      </c>
      <c r="N849" s="30">
        <v>15.952186252213199</v>
      </c>
      <c r="O849" s="30">
        <v>17.228782562915733</v>
      </c>
      <c r="P849" s="30">
        <v>18.625291399050603</v>
      </c>
      <c r="Q849" s="30">
        <v>20.154768096653608</v>
      </c>
      <c r="S849" s="12"/>
      <c r="T849" s="12"/>
      <c r="U849" s="12"/>
      <c r="V849" s="12"/>
      <c r="W849" s="12"/>
      <c r="X849" s="12"/>
      <c r="Y849" s="12"/>
      <c r="Z849" s="12"/>
      <c r="AA849" s="12"/>
      <c r="AB849" s="12"/>
      <c r="AC849" s="12"/>
      <c r="AD849" s="12"/>
      <c r="AE849" s="12"/>
    </row>
    <row r="850" spans="1:31" x14ac:dyDescent="0.35">
      <c r="A850" s="36" t="s">
        <v>91</v>
      </c>
      <c r="B850" s="31" t="s">
        <v>40</v>
      </c>
      <c r="C850" s="32" t="s">
        <v>44</v>
      </c>
      <c r="D850" s="32" t="s">
        <v>44</v>
      </c>
      <c r="E850" s="30">
        <v>5.1207329783612403</v>
      </c>
      <c r="F850" s="30">
        <v>5.5365292235910228</v>
      </c>
      <c r="G850" s="30">
        <v>5.9995740002928564</v>
      </c>
      <c r="H850" s="30">
        <v>6.5059090265607979</v>
      </c>
      <c r="I850" s="30">
        <v>7.0602224416330275</v>
      </c>
      <c r="J850" s="30">
        <v>7.6705071918398966</v>
      </c>
      <c r="K850" s="30">
        <v>8.3393552185915869</v>
      </c>
      <c r="L850" s="30">
        <v>9.0759315684835151</v>
      </c>
      <c r="M850" s="30">
        <v>9.8917002551916706</v>
      </c>
      <c r="N850" s="30">
        <v>10.788727567643972</v>
      </c>
      <c r="O850" s="30">
        <v>11.780411106237848</v>
      </c>
      <c r="P850" s="30">
        <v>12.878221883137769</v>
      </c>
      <c r="Q850" s="30">
        <v>14.10093593143324</v>
      </c>
      <c r="S850" s="12"/>
      <c r="T850" s="12"/>
      <c r="U850" s="12"/>
      <c r="V850" s="12"/>
      <c r="W850" s="12"/>
      <c r="X850" s="12"/>
      <c r="Y850" s="12"/>
      <c r="Z850" s="12"/>
      <c r="AA850" s="12"/>
      <c r="AB850" s="12"/>
      <c r="AC850" s="12"/>
      <c r="AD850" s="12"/>
      <c r="AE850" s="12"/>
    </row>
    <row r="851" spans="1:31" x14ac:dyDescent="0.35">
      <c r="A851" s="36" t="s">
        <v>91</v>
      </c>
      <c r="B851" s="31" t="s">
        <v>40</v>
      </c>
      <c r="C851" s="32" t="s">
        <v>45</v>
      </c>
      <c r="D851" s="32" t="s">
        <v>45</v>
      </c>
      <c r="E851" s="30">
        <v>3.3345378159356187</v>
      </c>
      <c r="F851" s="30">
        <v>3.5696130128309078</v>
      </c>
      <c r="G851" s="30">
        <v>3.8267658452343944</v>
      </c>
      <c r="H851" s="30">
        <v>4.1097892144302541</v>
      </c>
      <c r="I851" s="30">
        <v>4.4184071816102115</v>
      </c>
      <c r="J851" s="30">
        <v>4.7621752205645977</v>
      </c>
      <c r="K851" s="30">
        <v>5.1352657400863979</v>
      </c>
      <c r="L851" s="30">
        <v>5.550889713775085</v>
      </c>
      <c r="M851" s="30">
        <v>6.0091304222765993</v>
      </c>
      <c r="N851" s="30">
        <v>6.5152138984619175</v>
      </c>
      <c r="O851" s="30">
        <v>7.0789088998015357</v>
      </c>
      <c r="P851" s="30">
        <v>7.7083225158330579</v>
      </c>
      <c r="Q851" s="30">
        <v>8.4080309303970058</v>
      </c>
      <c r="S851" s="12"/>
      <c r="T851" s="12"/>
      <c r="U851" s="12"/>
      <c r="V851" s="12"/>
      <c r="W851" s="12"/>
      <c r="X851" s="12"/>
      <c r="Y851" s="12"/>
      <c r="Z851" s="12"/>
      <c r="AA851" s="12"/>
      <c r="AB851" s="12"/>
      <c r="AC851" s="12"/>
      <c r="AD851" s="12"/>
      <c r="AE851" s="12"/>
    </row>
    <row r="852" spans="1:31" x14ac:dyDescent="0.35">
      <c r="A852" s="36" t="s">
        <v>91</v>
      </c>
      <c r="B852" s="31" t="s">
        <v>40</v>
      </c>
      <c r="C852" s="32" t="s">
        <v>46</v>
      </c>
      <c r="D852" s="32" t="s">
        <v>46</v>
      </c>
      <c r="E852" s="30">
        <v>19.998417730294342</v>
      </c>
      <c r="F852" s="30">
        <v>21.928814985433196</v>
      </c>
      <c r="G852" s="30">
        <v>24.079370117721869</v>
      </c>
      <c r="H852" s="30">
        <v>26.487049672552494</v>
      </c>
      <c r="I852" s="30">
        <v>29.165520654793465</v>
      </c>
      <c r="J852" s="30">
        <v>32.193894092975974</v>
      </c>
      <c r="K852" s="30">
        <v>35.554130935345086</v>
      </c>
      <c r="L852" s="30">
        <v>39.357201864905491</v>
      </c>
      <c r="M852" s="30">
        <v>43.630727810746805</v>
      </c>
      <c r="N852" s="30">
        <v>48.440993771235377</v>
      </c>
      <c r="O852" s="30">
        <v>53.89303797420061</v>
      </c>
      <c r="P852" s="30">
        <v>60.087737916960243</v>
      </c>
      <c r="Q852" s="30">
        <v>67.106197512934003</v>
      </c>
      <c r="S852" s="12"/>
      <c r="T852" s="12"/>
      <c r="U852" s="12"/>
      <c r="V852" s="12"/>
      <c r="W852" s="12"/>
      <c r="X852" s="12"/>
      <c r="Y852" s="12"/>
      <c r="Z852" s="12"/>
      <c r="AA852" s="12"/>
      <c r="AB852" s="12"/>
      <c r="AC852" s="12"/>
      <c r="AD852" s="12"/>
      <c r="AE852" s="12"/>
    </row>
    <row r="853" spans="1:31" x14ac:dyDescent="0.35">
      <c r="A853" s="36" t="s">
        <v>91</v>
      </c>
      <c r="B853" s="31" t="s">
        <v>40</v>
      </c>
      <c r="C853" s="32" t="s">
        <v>47</v>
      </c>
      <c r="D853" s="32" t="s">
        <v>47</v>
      </c>
      <c r="E853" s="30">
        <v>1.3319093828294928</v>
      </c>
      <c r="F853" s="30">
        <v>1.4422445919706053</v>
      </c>
      <c r="G853" s="30">
        <v>1.5639443725576414</v>
      </c>
      <c r="H853" s="30">
        <v>1.6989154077375046</v>
      </c>
      <c r="I853" s="30">
        <v>1.8474620682603664</v>
      </c>
      <c r="J853" s="30">
        <v>2.014004129624599</v>
      </c>
      <c r="K853" s="30">
        <v>2.1966488287841139</v>
      </c>
      <c r="L853" s="30">
        <v>2.401547910987202</v>
      </c>
      <c r="M853" s="30">
        <v>2.6294438830051567</v>
      </c>
      <c r="N853" s="30">
        <v>2.8833479229194214</v>
      </c>
      <c r="O853" s="30">
        <v>3.1684031697086312</v>
      </c>
      <c r="P853" s="30">
        <v>3.4892252894422291</v>
      </c>
      <c r="Q853" s="30">
        <v>3.8490199036719495</v>
      </c>
      <c r="S853" s="12"/>
      <c r="T853" s="12"/>
      <c r="U853" s="12"/>
      <c r="V853" s="12"/>
      <c r="W853" s="12"/>
      <c r="X853" s="12"/>
      <c r="Y853" s="12"/>
      <c r="Z853" s="12"/>
      <c r="AA853" s="12"/>
      <c r="AB853" s="12"/>
      <c r="AC853" s="12"/>
      <c r="AD853" s="12"/>
      <c r="AE853" s="12"/>
    </row>
    <row r="854" spans="1:31" x14ac:dyDescent="0.35">
      <c r="A854" s="36" t="s">
        <v>91</v>
      </c>
      <c r="B854" s="31" t="s">
        <v>49</v>
      </c>
      <c r="C854" s="34" t="s">
        <v>50</v>
      </c>
      <c r="D854" s="34" t="s">
        <v>50</v>
      </c>
      <c r="E854" s="38">
        <v>21.5492420402731</v>
      </c>
      <c r="F854" s="38">
        <v>23.090181449763705</v>
      </c>
      <c r="G854" s="38">
        <v>24.751399936297247</v>
      </c>
      <c r="H854" s="38">
        <v>26.570502991101876</v>
      </c>
      <c r="I854" s="38">
        <v>28.549225112543141</v>
      </c>
      <c r="J854" s="38">
        <v>30.743556840933408</v>
      </c>
      <c r="K854" s="38">
        <v>33.121976425839918</v>
      </c>
      <c r="L854" s="38">
        <v>35.718594692942673</v>
      </c>
      <c r="M854" s="38">
        <v>38.623264125234769</v>
      </c>
      <c r="N854" s="38">
        <v>41.807717871381129</v>
      </c>
      <c r="O854" s="38">
        <v>45.372891883083554</v>
      </c>
      <c r="P854" s="38">
        <v>49.345063993768974</v>
      </c>
      <c r="Q854" s="38">
        <v>53.738061625500023</v>
      </c>
      <c r="S854" s="12"/>
      <c r="T854" s="12"/>
      <c r="U854" s="12"/>
      <c r="V854" s="12"/>
      <c r="W854" s="12"/>
      <c r="X854" s="12"/>
      <c r="Y854" s="12"/>
      <c r="Z854" s="12"/>
      <c r="AA854" s="12"/>
      <c r="AB854" s="12"/>
      <c r="AC854" s="12"/>
      <c r="AD854" s="12"/>
      <c r="AE854" s="12"/>
    </row>
    <row r="855" spans="1:31" x14ac:dyDescent="0.35">
      <c r="A855" s="36" t="s">
        <v>91</v>
      </c>
      <c r="B855" s="31" t="s">
        <v>49</v>
      </c>
      <c r="C855" s="32" t="s">
        <v>51</v>
      </c>
      <c r="D855" s="32" t="s">
        <v>51</v>
      </c>
      <c r="E855" s="30">
        <v>24.218300535645831</v>
      </c>
      <c r="F855" s="30">
        <v>26.395572820224046</v>
      </c>
      <c r="G855" s="30">
        <v>28.874266127797302</v>
      </c>
      <c r="H855" s="30">
        <v>31.60641380140471</v>
      </c>
      <c r="I855" s="30">
        <v>34.632006159775074</v>
      </c>
      <c r="J855" s="30">
        <v>37.976029657791592</v>
      </c>
      <c r="K855" s="30">
        <v>41.682435298337367</v>
      </c>
      <c r="L855" s="30">
        <v>45.825858859532929</v>
      </c>
      <c r="M855" s="30">
        <v>50.415432227421789</v>
      </c>
      <c r="N855" s="30">
        <v>55.542366456348617</v>
      </c>
      <c r="O855" s="30">
        <v>61.234775471631202</v>
      </c>
      <c r="P855" s="30">
        <v>67.585350380394374</v>
      </c>
      <c r="Q855" s="30">
        <v>74.737657931665524</v>
      </c>
      <c r="S855" s="12"/>
      <c r="T855" s="12"/>
      <c r="U855" s="12"/>
      <c r="V855" s="12"/>
      <c r="W855" s="12"/>
      <c r="X855" s="12"/>
      <c r="Y855" s="12"/>
      <c r="Z855" s="12"/>
      <c r="AA855" s="12"/>
      <c r="AB855" s="12"/>
      <c r="AC855" s="12"/>
      <c r="AD855" s="12"/>
      <c r="AE855" s="12"/>
    </row>
    <row r="856" spans="1:31" x14ac:dyDescent="0.35">
      <c r="A856" s="36" t="s">
        <v>91</v>
      </c>
      <c r="B856" s="31" t="s">
        <v>49</v>
      </c>
      <c r="C856" s="32" t="s">
        <v>52</v>
      </c>
      <c r="D856" s="32" t="s">
        <v>52</v>
      </c>
      <c r="E856" s="30">
        <v>7.4159337262768252</v>
      </c>
      <c r="F856" s="30">
        <v>7.8558323193112543</v>
      </c>
      <c r="G856" s="30">
        <v>8.3339411126915692</v>
      </c>
      <c r="H856" s="30">
        <v>8.857144606160503</v>
      </c>
      <c r="I856" s="30">
        <v>9.4232430473414155</v>
      </c>
      <c r="J856" s="30">
        <v>10.051062457420484</v>
      </c>
      <c r="K856" s="30">
        <v>10.726147152814541</v>
      </c>
      <c r="L856" s="30">
        <v>11.474362292360635</v>
      </c>
      <c r="M856" s="30">
        <v>12.293328906295585</v>
      </c>
      <c r="N856" s="30">
        <v>13.19123405861273</v>
      </c>
      <c r="O856" s="30">
        <v>14.185071476142236</v>
      </c>
      <c r="P856" s="30">
        <v>15.287746267399799</v>
      </c>
      <c r="Q856" s="30">
        <v>16.504560021952614</v>
      </c>
      <c r="S856" s="12"/>
      <c r="T856" s="12"/>
      <c r="U856" s="12"/>
      <c r="V856" s="12"/>
      <c r="W856" s="12"/>
      <c r="X856" s="12"/>
      <c r="Y856" s="12"/>
      <c r="Z856" s="12"/>
      <c r="AA856" s="12"/>
      <c r="AB856" s="12"/>
      <c r="AC856" s="12"/>
      <c r="AD856" s="12"/>
      <c r="AE856" s="12"/>
    </row>
    <row r="857" spans="1:31" x14ac:dyDescent="0.35">
      <c r="A857" s="36" t="s">
        <v>91</v>
      </c>
      <c r="B857" s="31" t="s">
        <v>49</v>
      </c>
      <c r="C857" s="32" t="s">
        <v>53</v>
      </c>
      <c r="D857" s="32" t="s">
        <v>53</v>
      </c>
      <c r="E857" s="30">
        <v>15.613039646210344</v>
      </c>
      <c r="F857" s="30">
        <v>16.835327118757224</v>
      </c>
      <c r="G857" s="30">
        <v>18.194312264607149</v>
      </c>
      <c r="H857" s="30">
        <v>19.67683771561116</v>
      </c>
      <c r="I857" s="30">
        <v>21.296030436690476</v>
      </c>
      <c r="J857" s="30">
        <v>23.074837162145652</v>
      </c>
      <c r="K857" s="30">
        <v>25.019702355561201</v>
      </c>
      <c r="L857" s="30">
        <v>27.15671218218656</v>
      </c>
      <c r="M857" s="30">
        <v>29.51854185210712</v>
      </c>
      <c r="N857" s="30">
        <v>32.109460709886633</v>
      </c>
      <c r="O857" s="30">
        <v>34.967402849575684</v>
      </c>
      <c r="P857" s="30">
        <v>38.124164062553341</v>
      </c>
      <c r="Q857" s="30">
        <v>41.632809644369026</v>
      </c>
      <c r="S857" s="12"/>
      <c r="T857" s="12"/>
      <c r="U857" s="12"/>
      <c r="V857" s="12"/>
      <c r="W857" s="12"/>
      <c r="X857" s="12"/>
      <c r="Y857" s="12"/>
      <c r="Z857" s="12"/>
      <c r="AA857" s="12"/>
      <c r="AB857" s="12"/>
      <c r="AC857" s="12"/>
      <c r="AD857" s="12"/>
      <c r="AE857" s="12"/>
    </row>
    <row r="858" spans="1:31" x14ac:dyDescent="0.35">
      <c r="A858" s="36" t="s">
        <v>91</v>
      </c>
      <c r="B858" s="31" t="s">
        <v>49</v>
      </c>
      <c r="C858" s="32" t="s">
        <v>54</v>
      </c>
      <c r="D858" s="32" t="s">
        <v>54</v>
      </c>
      <c r="E858" s="30">
        <v>5.1964203351102736</v>
      </c>
      <c r="F858" s="30">
        <v>5.5156327097597648</v>
      </c>
      <c r="G858" s="30">
        <v>5.8559639936767542</v>
      </c>
      <c r="H858" s="30">
        <v>6.2207033938771712</v>
      </c>
      <c r="I858" s="30">
        <v>6.6138317671689792</v>
      </c>
      <c r="J858" s="30">
        <v>7.0364568209934308</v>
      </c>
      <c r="K858" s="30">
        <v>7.4880367932791083</v>
      </c>
      <c r="L858" s="30">
        <v>7.9753097008377045</v>
      </c>
      <c r="M858" s="30">
        <v>8.5066900335427658</v>
      </c>
      <c r="N858" s="30">
        <v>9.0789522595992231</v>
      </c>
      <c r="O858" s="30">
        <v>9.7017574428253504</v>
      </c>
      <c r="P858" s="30">
        <v>10.377282190477951</v>
      </c>
      <c r="Q858" s="30">
        <v>11.110858984309807</v>
      </c>
      <c r="S858" s="12"/>
      <c r="T858" s="12"/>
      <c r="U858" s="12"/>
      <c r="V858" s="12"/>
      <c r="W858" s="12"/>
      <c r="X858" s="12"/>
      <c r="Y858" s="12"/>
      <c r="Z858" s="12"/>
      <c r="AA858" s="12"/>
      <c r="AB858" s="12"/>
      <c r="AC858" s="12"/>
      <c r="AD858" s="12"/>
      <c r="AE858" s="12"/>
    </row>
    <row r="859" spans="1:31" x14ac:dyDescent="0.35">
      <c r="A859" s="36" t="s">
        <v>91</v>
      </c>
      <c r="B859" s="31" t="s">
        <v>49</v>
      </c>
      <c r="C859" s="32" t="s">
        <v>55</v>
      </c>
      <c r="D859" s="32" t="s">
        <v>55</v>
      </c>
      <c r="E859" s="30">
        <v>9.4589604554844691</v>
      </c>
      <c r="F859" s="30">
        <v>10.223745915634275</v>
      </c>
      <c r="G859" s="30">
        <v>11.066134969619673</v>
      </c>
      <c r="H859" s="30">
        <v>11.999174174164402</v>
      </c>
      <c r="I859" s="30">
        <v>13.024495321247857</v>
      </c>
      <c r="J859" s="30">
        <v>14.172728846461922</v>
      </c>
      <c r="K859" s="30">
        <v>15.429856809913106</v>
      </c>
      <c r="L859" s="30">
        <v>16.838466493194545</v>
      </c>
      <c r="M859" s="30">
        <v>18.402904638867724</v>
      </c>
      <c r="N859" s="30">
        <v>20.143359624853943</v>
      </c>
      <c r="O859" s="30">
        <v>22.094762255926486</v>
      </c>
      <c r="P859" s="30">
        <v>24.288106195722555</v>
      </c>
      <c r="Q859" s="30">
        <v>26.744339043489767</v>
      </c>
      <c r="S859" s="12"/>
      <c r="T859" s="12"/>
      <c r="U859" s="12"/>
      <c r="V859" s="12"/>
      <c r="W859" s="12"/>
      <c r="X859" s="12"/>
      <c r="Y859" s="12"/>
      <c r="Z859" s="12"/>
      <c r="AA859" s="12"/>
      <c r="AB859" s="12"/>
      <c r="AC859" s="12"/>
      <c r="AD859" s="12"/>
      <c r="AE859" s="12"/>
    </row>
    <row r="860" spans="1:31" x14ac:dyDescent="0.35">
      <c r="A860" s="36" t="s">
        <v>91</v>
      </c>
      <c r="B860" s="31" t="s">
        <v>57</v>
      </c>
      <c r="C860" s="34" t="s">
        <v>58</v>
      </c>
      <c r="D860" s="37" t="s">
        <v>59</v>
      </c>
      <c r="E860" s="39">
        <v>4.2381744035048001</v>
      </c>
      <c r="F860" s="39">
        <v>4.6113470222689266</v>
      </c>
      <c r="G860" s="39">
        <v>5.0304361399494795</v>
      </c>
      <c r="H860" s="39">
        <v>5.5327469711177955</v>
      </c>
      <c r="I860" s="39">
        <v>6.1120859893380555</v>
      </c>
      <c r="J860" s="39">
        <v>6.8257879484001762</v>
      </c>
      <c r="K860" s="39">
        <v>7.5645226743072342</v>
      </c>
      <c r="L860" s="39">
        <v>8.397708206272732</v>
      </c>
      <c r="M860" s="39">
        <v>9.369425688346702</v>
      </c>
      <c r="N860" s="39">
        <v>10.446922889044643</v>
      </c>
      <c r="O860" s="39">
        <v>11.721888314718925</v>
      </c>
      <c r="P860" s="39">
        <v>13.1933400720756</v>
      </c>
      <c r="Q860" s="39">
        <v>14.861524748328037</v>
      </c>
      <c r="S860" s="12"/>
      <c r="T860" s="12"/>
      <c r="U860" s="12"/>
      <c r="V860" s="12"/>
      <c r="W860" s="12"/>
      <c r="X860" s="12"/>
      <c r="Y860" s="12"/>
      <c r="Z860" s="12"/>
      <c r="AA860" s="12"/>
      <c r="AB860" s="12"/>
      <c r="AC860" s="12"/>
      <c r="AD860" s="12"/>
      <c r="AE860" s="12"/>
    </row>
    <row r="861" spans="1:31" x14ac:dyDescent="0.35">
      <c r="A861" s="36" t="s">
        <v>91</v>
      </c>
      <c r="B861" s="31" t="s">
        <v>57</v>
      </c>
      <c r="C861" s="34" t="s">
        <v>58</v>
      </c>
      <c r="D861" s="37" t="s">
        <v>60</v>
      </c>
      <c r="E861" s="39">
        <v>3.7109615764163255</v>
      </c>
      <c r="F861" s="39">
        <v>3.9717948860766312</v>
      </c>
      <c r="G861" s="39">
        <v>4.2525354050081852</v>
      </c>
      <c r="H861" s="39">
        <v>4.5545118849949535</v>
      </c>
      <c r="I861" s="39">
        <v>4.8794918616634231</v>
      </c>
      <c r="J861" s="39">
        <v>5.2308234504293925</v>
      </c>
      <c r="K861" s="39">
        <v>5.6132852390730594</v>
      </c>
      <c r="L861" s="39">
        <v>6.0269476158765674</v>
      </c>
      <c r="M861" s="39">
        <v>6.4800894238331797</v>
      </c>
      <c r="N861" s="39">
        <v>6.9774660128089714</v>
      </c>
      <c r="O861" s="39">
        <v>7.5221752391239454</v>
      </c>
      <c r="P861" s="39">
        <v>8.1144933087853612</v>
      </c>
      <c r="Q861" s="39">
        <v>8.7676531996884126</v>
      </c>
      <c r="S861" s="12"/>
      <c r="T861" s="12"/>
      <c r="U861" s="12"/>
      <c r="V861" s="12"/>
      <c r="W861" s="12"/>
      <c r="X861" s="12"/>
      <c r="Y861" s="12"/>
      <c r="Z861" s="12"/>
      <c r="AA861" s="12"/>
      <c r="AB861" s="12"/>
      <c r="AC861" s="12"/>
      <c r="AD861" s="12"/>
      <c r="AE861" s="12"/>
    </row>
    <row r="862" spans="1:31" x14ac:dyDescent="0.35">
      <c r="A862" s="36" t="s">
        <v>91</v>
      </c>
      <c r="B862" s="31" t="s">
        <v>57</v>
      </c>
      <c r="C862" s="34" t="s">
        <v>58</v>
      </c>
      <c r="D862" s="37" t="s">
        <v>61</v>
      </c>
      <c r="E862" s="39">
        <v>3.4648700078500769</v>
      </c>
      <c r="F862" s="39">
        <v>3.8394343821894212</v>
      </c>
      <c r="G862" s="39">
        <v>4.2637354253394237</v>
      </c>
      <c r="H862" s="39">
        <v>4.7373772504702814</v>
      </c>
      <c r="I862" s="39">
        <v>5.266954517267064</v>
      </c>
      <c r="J862" s="39">
        <v>5.8583924478715979</v>
      </c>
      <c r="K862" s="39">
        <v>6.5181128370808334</v>
      </c>
      <c r="L862" s="39">
        <v>7.2554377849216056</v>
      </c>
      <c r="M862" s="39">
        <v>8.0837671338257806</v>
      </c>
      <c r="N862" s="39">
        <v>9.0177318500440276</v>
      </c>
      <c r="O862" s="39">
        <v>10.067311111079167</v>
      </c>
      <c r="P862" s="39">
        <v>11.244932792739975</v>
      </c>
      <c r="Q862" s="39">
        <v>12.570408759172709</v>
      </c>
      <c r="S862" s="12"/>
      <c r="T862" s="12"/>
      <c r="U862" s="12"/>
      <c r="V862" s="12"/>
      <c r="W862" s="12"/>
      <c r="X862" s="12"/>
      <c r="Y862" s="12"/>
      <c r="Z862" s="12"/>
      <c r="AA862" s="12"/>
      <c r="AB862" s="12"/>
      <c r="AC862" s="12"/>
      <c r="AD862" s="12"/>
      <c r="AE862" s="12"/>
    </row>
    <row r="863" spans="1:31" x14ac:dyDescent="0.35">
      <c r="A863" s="36" t="s">
        <v>91</v>
      </c>
      <c r="B863" s="31" t="s">
        <v>57</v>
      </c>
      <c r="C863" s="34" t="s">
        <v>58</v>
      </c>
      <c r="D863" s="37" t="s">
        <v>62</v>
      </c>
      <c r="E863" s="39">
        <v>4.886141805161671</v>
      </c>
      <c r="F863" s="39">
        <v>5.3629552271503753</v>
      </c>
      <c r="G863" s="39">
        <v>5.8975977207241588</v>
      </c>
      <c r="H863" s="39">
        <v>6.4860607024202244</v>
      </c>
      <c r="I863" s="39">
        <v>7.1363359605253587</v>
      </c>
      <c r="J863" s="39">
        <v>7.8583201703872065</v>
      </c>
      <c r="K863" s="39">
        <v>8.6595101352875865</v>
      </c>
      <c r="L863" s="39">
        <v>9.5663426502667619</v>
      </c>
      <c r="M863" s="39">
        <v>10.576046282498304</v>
      </c>
      <c r="N863" s="39">
        <v>11.705764026458533</v>
      </c>
      <c r="O863" s="39">
        <v>12.976697941885323</v>
      </c>
      <c r="P863" s="39">
        <v>14.409317644825139</v>
      </c>
      <c r="Q863" s="39">
        <v>16.027478388962056</v>
      </c>
      <c r="S863" s="12"/>
      <c r="T863" s="12"/>
      <c r="U863" s="12"/>
      <c r="V863" s="12"/>
      <c r="W863" s="12"/>
      <c r="X863" s="12"/>
      <c r="Y863" s="12"/>
      <c r="Z863" s="12"/>
      <c r="AA863" s="12"/>
      <c r="AB863" s="12"/>
      <c r="AC863" s="12"/>
      <c r="AD863" s="12"/>
      <c r="AE863" s="12"/>
    </row>
    <row r="864" spans="1:31" x14ac:dyDescent="0.35">
      <c r="A864" s="36" t="s">
        <v>91</v>
      </c>
      <c r="B864" s="31" t="s">
        <v>57</v>
      </c>
      <c r="C864" s="34" t="s">
        <v>58</v>
      </c>
      <c r="D864" s="37" t="s">
        <v>63</v>
      </c>
      <c r="E864" s="39">
        <v>2.9608429702507841</v>
      </c>
      <c r="F864" s="39">
        <v>3.22752135900026</v>
      </c>
      <c r="G864" s="39">
        <v>3.5260809834034532</v>
      </c>
      <c r="H864" s="39">
        <v>3.8549408672502916</v>
      </c>
      <c r="I864" s="39">
        <v>4.2175803664744862</v>
      </c>
      <c r="J864" s="39">
        <v>4.6195566683909961</v>
      </c>
      <c r="K864" s="39">
        <v>5.0633444810379888</v>
      </c>
      <c r="L864" s="39">
        <v>5.5554770374151046</v>
      </c>
      <c r="M864" s="39">
        <v>6.104094060255659</v>
      </c>
      <c r="N864" s="39">
        <v>6.7117851054229378</v>
      </c>
      <c r="O864" s="39">
        <v>7.3882545790378256</v>
      </c>
      <c r="P864" s="39">
        <v>8.1422949163830651</v>
      </c>
      <c r="Q864" s="39">
        <v>8.987580280182824</v>
      </c>
      <c r="S864" s="12"/>
      <c r="T864" s="12"/>
      <c r="U864" s="12"/>
      <c r="V864" s="12"/>
      <c r="W864" s="12"/>
      <c r="X864" s="12"/>
      <c r="Y864" s="12"/>
      <c r="Z864" s="12"/>
      <c r="AA864" s="12"/>
      <c r="AB864" s="12"/>
      <c r="AC864" s="12"/>
      <c r="AD864" s="12"/>
      <c r="AE864" s="12"/>
    </row>
    <row r="865" spans="1:31" x14ac:dyDescent="0.35">
      <c r="A865" s="36" t="s">
        <v>91</v>
      </c>
      <c r="B865" s="31" t="s">
        <v>57</v>
      </c>
      <c r="C865" s="34" t="s">
        <v>58</v>
      </c>
      <c r="D865" s="37" t="s">
        <v>64</v>
      </c>
      <c r="E865" s="39">
        <v>2.8334614611905211</v>
      </c>
      <c r="F865" s="39">
        <v>3.0764066409631203</v>
      </c>
      <c r="G865" s="39">
        <v>3.3475899768841892</v>
      </c>
      <c r="H865" s="39">
        <v>3.6446020792065172</v>
      </c>
      <c r="I865" s="39">
        <v>3.9705208174793643</v>
      </c>
      <c r="J865" s="39">
        <v>4.3275907154060187</v>
      </c>
      <c r="K865" s="39">
        <v>4.7181523218143564</v>
      </c>
      <c r="L865" s="39">
        <v>5.1463596916686045</v>
      </c>
      <c r="M865" s="39">
        <v>5.6188198668279616</v>
      </c>
      <c r="N865" s="39">
        <v>6.142347027641212</v>
      </c>
      <c r="O865" s="39">
        <v>6.7199035807767995</v>
      </c>
      <c r="P865" s="39">
        <v>7.3556927154452438</v>
      </c>
      <c r="Q865" s="39">
        <v>8.058243872974268</v>
      </c>
      <c r="S865" s="12"/>
      <c r="T865" s="12"/>
      <c r="U865" s="12"/>
      <c r="V865" s="12"/>
      <c r="W865" s="12"/>
      <c r="X865" s="12"/>
      <c r="Y865" s="12"/>
      <c r="Z865" s="12"/>
      <c r="AA865" s="12"/>
      <c r="AB865" s="12"/>
      <c r="AC865" s="12"/>
      <c r="AD865" s="12"/>
      <c r="AE865" s="12"/>
    </row>
    <row r="866" spans="1:31" x14ac:dyDescent="0.35">
      <c r="A866" s="36" t="s">
        <v>91</v>
      </c>
      <c r="B866" s="31" t="s">
        <v>57</v>
      </c>
      <c r="C866" s="34" t="s">
        <v>58</v>
      </c>
      <c r="D866" s="37" t="s">
        <v>65</v>
      </c>
      <c r="E866" s="39">
        <v>2.4417489688259795</v>
      </c>
      <c r="F866" s="39">
        <v>2.62591890891487</v>
      </c>
      <c r="G866" s="39">
        <v>2.8295125386944373</v>
      </c>
      <c r="H866" s="39">
        <v>3.04914123594116</v>
      </c>
      <c r="I866" s="39">
        <v>3.2872728182716835</v>
      </c>
      <c r="J866" s="39">
        <v>3.547002617908666</v>
      </c>
      <c r="K866" s="39">
        <v>3.8300354189886567</v>
      </c>
      <c r="L866" s="39">
        <v>4.1462491284371454</v>
      </c>
      <c r="M866" s="39">
        <v>4.4919968680308502</v>
      </c>
      <c r="N866" s="39">
        <v>4.8722852825743841</v>
      </c>
      <c r="O866" s="39">
        <v>5.2933185022292033</v>
      </c>
      <c r="P866" s="39">
        <v>5.7604007723208959</v>
      </c>
      <c r="Q866" s="39">
        <v>6.2796443202866072</v>
      </c>
      <c r="S866" s="12"/>
      <c r="T866" s="12"/>
      <c r="U866" s="12"/>
      <c r="V866" s="12"/>
      <c r="W866" s="12"/>
      <c r="X866" s="12"/>
      <c r="Y866" s="12"/>
      <c r="Z866" s="12"/>
      <c r="AA866" s="12"/>
      <c r="AB866" s="12"/>
      <c r="AC866" s="12"/>
      <c r="AD866" s="12"/>
      <c r="AE866" s="12"/>
    </row>
    <row r="867" spans="1:31" x14ac:dyDescent="0.35">
      <c r="A867" s="36" t="s">
        <v>91</v>
      </c>
      <c r="B867" s="31" t="s">
        <v>57</v>
      </c>
      <c r="C867" s="34" t="s">
        <v>58</v>
      </c>
      <c r="D867" s="37" t="s">
        <v>66</v>
      </c>
      <c r="E867" s="39">
        <v>4.1749331112187402</v>
      </c>
      <c r="F867" s="39">
        <v>4.6919481555369611</v>
      </c>
      <c r="G867" s="39">
        <v>5.2842870068093957</v>
      </c>
      <c r="H867" s="39">
        <v>5.9544434592138886</v>
      </c>
      <c r="I867" s="39">
        <v>6.7137630014141729</v>
      </c>
      <c r="J867" s="39">
        <v>7.5733038195742406</v>
      </c>
      <c r="K867" s="39">
        <v>8.5453043761211163</v>
      </c>
      <c r="L867" s="39">
        <v>9.6463999208175917</v>
      </c>
      <c r="M867" s="39">
        <v>10.899478606599464</v>
      </c>
      <c r="N867" s="39">
        <v>12.330256510294836</v>
      </c>
      <c r="O867" s="39">
        <v>13.959392701736208</v>
      </c>
      <c r="P867" s="39">
        <v>15.811933635292659</v>
      </c>
      <c r="Q867" s="39">
        <v>17.924529069996264</v>
      </c>
      <c r="S867" s="12"/>
      <c r="T867" s="12"/>
      <c r="U867" s="12"/>
      <c r="V867" s="12"/>
      <c r="W867" s="12"/>
      <c r="X867" s="12"/>
      <c r="Y867" s="12"/>
      <c r="Z867" s="12"/>
      <c r="AA867" s="12"/>
      <c r="AB867" s="12"/>
      <c r="AC867" s="12"/>
      <c r="AD867" s="12"/>
      <c r="AE867" s="12"/>
    </row>
    <row r="868" spans="1:31" x14ac:dyDescent="0.35">
      <c r="A868" s="36" t="s">
        <v>91</v>
      </c>
      <c r="B868" s="31" t="s">
        <v>57</v>
      </c>
      <c r="C868" s="34" t="s">
        <v>58</v>
      </c>
      <c r="D868" s="37" t="s">
        <v>67</v>
      </c>
      <c r="E868" s="39">
        <v>1.9756685333027857</v>
      </c>
      <c r="F868" s="39">
        <v>2.0878220101930229</v>
      </c>
      <c r="G868" s="39">
        <v>2.2095622527004126</v>
      </c>
      <c r="H868" s="39">
        <v>2.3426423389951885</v>
      </c>
      <c r="I868" s="39">
        <v>2.4863954249711999</v>
      </c>
      <c r="J868" s="39">
        <v>2.6457084316531114</v>
      </c>
      <c r="K868" s="39">
        <v>2.8166604296820932</v>
      </c>
      <c r="L868" s="39">
        <v>3.0059555340137689</v>
      </c>
      <c r="M868" s="39">
        <v>3.2128341987305431</v>
      </c>
      <c r="N868" s="39">
        <v>3.4393048134910869</v>
      </c>
      <c r="O868" s="39">
        <v>3.6896520492409999</v>
      </c>
      <c r="P868" s="39">
        <v>3.9670555884282734</v>
      </c>
      <c r="Q868" s="39">
        <v>4.2726909617157407</v>
      </c>
      <c r="S868" s="12"/>
      <c r="T868" s="12"/>
      <c r="U868" s="12"/>
      <c r="V868" s="12"/>
      <c r="W868" s="12"/>
      <c r="X868" s="12"/>
      <c r="Y868" s="12"/>
      <c r="Z868" s="12"/>
      <c r="AA868" s="12"/>
      <c r="AB868" s="12"/>
      <c r="AC868" s="12"/>
      <c r="AD868" s="12"/>
      <c r="AE868" s="12"/>
    </row>
    <row r="869" spans="1:31" x14ac:dyDescent="0.35">
      <c r="A869" s="36" t="s">
        <v>91</v>
      </c>
      <c r="B869" s="31" t="s">
        <v>57</v>
      </c>
      <c r="C869" s="34" t="s">
        <v>58</v>
      </c>
      <c r="D869" s="37" t="s">
        <v>68</v>
      </c>
      <c r="E869" s="39">
        <v>1.82201125262292</v>
      </c>
      <c r="F869" s="39">
        <v>1.9195378231830107</v>
      </c>
      <c r="G869" s="39">
        <v>2.0271906961804071</v>
      </c>
      <c r="H869" s="39">
        <v>2.1414869098860705</v>
      </c>
      <c r="I869" s="39">
        <v>2.2633966239196477</v>
      </c>
      <c r="J869" s="39">
        <v>2.3946228278604633</v>
      </c>
      <c r="K869" s="39">
        <v>2.5375868328197817</v>
      </c>
      <c r="L869" s="39">
        <v>2.6947929670307413</v>
      </c>
      <c r="M869" s="39">
        <v>2.8642480487199267</v>
      </c>
      <c r="N869" s="39">
        <v>3.0470801861368071</v>
      </c>
      <c r="O869" s="39">
        <v>3.2475487359795796</v>
      </c>
      <c r="P869" s="39">
        <v>3.4678226275366129</v>
      </c>
      <c r="Q869" s="39">
        <v>3.7103892943069181</v>
      </c>
      <c r="S869" s="12"/>
      <c r="T869" s="12"/>
      <c r="U869" s="12"/>
      <c r="V869" s="12"/>
      <c r="W869" s="12"/>
      <c r="X869" s="12"/>
      <c r="Y869" s="12"/>
      <c r="Z869" s="12"/>
      <c r="AA869" s="12"/>
      <c r="AB869" s="12"/>
      <c r="AC869" s="12"/>
      <c r="AD869" s="12"/>
      <c r="AE869" s="12"/>
    </row>
    <row r="870" spans="1:31" x14ac:dyDescent="0.35">
      <c r="A870" s="36" t="s">
        <v>91</v>
      </c>
      <c r="B870" s="31" t="s">
        <v>57</v>
      </c>
      <c r="C870" s="32" t="s">
        <v>69</v>
      </c>
      <c r="D870" s="32" t="s">
        <v>69</v>
      </c>
      <c r="E870" s="30">
        <v>1.4204883629940823</v>
      </c>
      <c r="F870" s="30">
        <v>1.5406522601004708</v>
      </c>
      <c r="G870" s="30">
        <v>1.6771495390270412</v>
      </c>
      <c r="H870" s="30">
        <v>1.8269419092671344</v>
      </c>
      <c r="I870" s="30">
        <v>1.9921314210957557</v>
      </c>
      <c r="J870" s="30">
        <v>2.1739137799584447</v>
      </c>
      <c r="K870" s="30">
        <v>2.3745442430138759</v>
      </c>
      <c r="L870" s="30">
        <v>2.5979792922793949</v>
      </c>
      <c r="M870" s="30">
        <v>2.8443817939770821</v>
      </c>
      <c r="N870" s="30">
        <v>3.1185380268521889</v>
      </c>
      <c r="O870" s="30">
        <v>3.4215948061787635</v>
      </c>
      <c r="P870" s="30">
        <v>3.7582799405266596</v>
      </c>
      <c r="Q870" s="30">
        <v>4.1360536937287486</v>
      </c>
      <c r="S870" s="12"/>
      <c r="T870" s="12"/>
      <c r="U870" s="12"/>
      <c r="V870" s="12"/>
      <c r="W870" s="12"/>
      <c r="X870" s="12"/>
      <c r="Y870" s="12"/>
      <c r="Z870" s="12"/>
      <c r="AA870" s="12"/>
      <c r="AB870" s="12"/>
      <c r="AC870" s="12"/>
      <c r="AD870" s="12"/>
      <c r="AE870" s="12"/>
    </row>
    <row r="871" spans="1:31" x14ac:dyDescent="0.35">
      <c r="A871" s="36" t="s">
        <v>91</v>
      </c>
      <c r="B871" s="31" t="s">
        <v>57</v>
      </c>
      <c r="C871" s="32" t="s">
        <v>70</v>
      </c>
      <c r="D871" s="32" t="s">
        <v>70</v>
      </c>
      <c r="E871" s="30">
        <v>8.9254844294706146</v>
      </c>
      <c r="F871" s="30">
        <v>9.6463163960097109</v>
      </c>
      <c r="G871" s="30">
        <v>10.448861070878637</v>
      </c>
      <c r="H871" s="30">
        <v>11.326123270202137</v>
      </c>
      <c r="I871" s="30">
        <v>12.286171405782964</v>
      </c>
      <c r="J871" s="30">
        <v>13.342811619130744</v>
      </c>
      <c r="K871" s="30">
        <v>14.500432482526026</v>
      </c>
      <c r="L871" s="30">
        <v>15.774844446865224</v>
      </c>
      <c r="M871" s="30">
        <v>17.18582797648823</v>
      </c>
      <c r="N871" s="30">
        <v>18.736803734612664</v>
      </c>
      <c r="O871" s="30">
        <v>20.450865508592337</v>
      </c>
      <c r="P871" s="30">
        <v>22.34772493049411</v>
      </c>
      <c r="Q871" s="30">
        <v>24.459737914997785</v>
      </c>
      <c r="S871" s="12"/>
      <c r="T871" s="12"/>
      <c r="U871" s="12"/>
      <c r="V871" s="12"/>
      <c r="W871" s="12"/>
      <c r="X871" s="12"/>
      <c r="Y871" s="12"/>
      <c r="Z871" s="12"/>
      <c r="AA871" s="12"/>
      <c r="AB871" s="12"/>
      <c r="AC871" s="12"/>
      <c r="AD871" s="12"/>
      <c r="AE871" s="12"/>
    </row>
    <row r="872" spans="1:31" x14ac:dyDescent="0.35">
      <c r="A872" s="36" t="s">
        <v>91</v>
      </c>
      <c r="B872" s="31" t="s">
        <v>57</v>
      </c>
      <c r="C872" s="32" t="s">
        <v>71</v>
      </c>
      <c r="D872" s="32" t="s">
        <v>71</v>
      </c>
      <c r="E872" s="30">
        <v>4.8292023847521941</v>
      </c>
      <c r="F872" s="30">
        <v>5.1395682163731049</v>
      </c>
      <c r="G872" s="30">
        <v>5.4904581103785688</v>
      </c>
      <c r="H872" s="30">
        <v>5.8692384663275838</v>
      </c>
      <c r="I872" s="30">
        <v>6.2806355170044084</v>
      </c>
      <c r="J872" s="30">
        <v>6.7260918758283594</v>
      </c>
      <c r="K872" s="30">
        <v>7.2101361636208186</v>
      </c>
      <c r="L872" s="30">
        <v>7.742036214434191</v>
      </c>
      <c r="M872" s="30">
        <v>8.3189656684702715</v>
      </c>
      <c r="N872" s="30">
        <v>8.951709136061659</v>
      </c>
      <c r="O872" s="30">
        <v>9.6396864677603578</v>
      </c>
      <c r="P872" s="30">
        <v>10.39230729984558</v>
      </c>
      <c r="Q872" s="30">
        <v>11.225696619038038</v>
      </c>
      <c r="S872" s="12"/>
      <c r="T872" s="12"/>
      <c r="U872" s="12"/>
      <c r="V872" s="12"/>
      <c r="W872" s="12"/>
      <c r="X872" s="12"/>
      <c r="Y872" s="12"/>
      <c r="Z872" s="12"/>
      <c r="AA872" s="12"/>
      <c r="AB872" s="12"/>
      <c r="AC872" s="12"/>
      <c r="AD872" s="12"/>
      <c r="AE872" s="12"/>
    </row>
    <row r="873" spans="1:31" x14ac:dyDescent="0.35">
      <c r="A873" s="36" t="s">
        <v>91</v>
      </c>
      <c r="B873" s="31" t="s">
        <v>57</v>
      </c>
      <c r="C873" s="32" t="s">
        <v>72</v>
      </c>
      <c r="D873" s="32" t="s">
        <v>72</v>
      </c>
      <c r="E873" s="30">
        <v>8.4484066215352591</v>
      </c>
      <c r="F873" s="30">
        <v>8.9609715192333184</v>
      </c>
      <c r="G873" s="30">
        <v>9.5235137618340548</v>
      </c>
      <c r="H873" s="30">
        <v>10.12221204614478</v>
      </c>
      <c r="I873" s="30">
        <v>10.763378330136627</v>
      </c>
      <c r="J873" s="30">
        <v>11.454982550927941</v>
      </c>
      <c r="K873" s="30">
        <v>12.200009022709931</v>
      </c>
      <c r="L873" s="30">
        <v>13.027244680881482</v>
      </c>
      <c r="M873" s="30">
        <v>13.921339202848385</v>
      </c>
      <c r="N873" s="30">
        <v>14.894492171475616</v>
      </c>
      <c r="O873" s="30">
        <v>15.961809111416576</v>
      </c>
      <c r="P873" s="30">
        <v>17.134755621679549</v>
      </c>
      <c r="Q873" s="30">
        <v>18.42645516649112</v>
      </c>
      <c r="S873" s="12"/>
      <c r="T873" s="12"/>
      <c r="U873" s="12"/>
      <c r="V873" s="12"/>
      <c r="W873" s="12"/>
      <c r="X873" s="12"/>
      <c r="Y873" s="12"/>
      <c r="Z873" s="12"/>
      <c r="AA873" s="12"/>
      <c r="AB873" s="12"/>
      <c r="AC873" s="12"/>
      <c r="AD873" s="12"/>
      <c r="AE873" s="12"/>
    </row>
    <row r="874" spans="1:31" x14ac:dyDescent="0.35">
      <c r="A874" s="36" t="s">
        <v>91</v>
      </c>
      <c r="B874" s="31" t="s">
        <v>57</v>
      </c>
      <c r="C874" s="32" t="s">
        <v>73</v>
      </c>
      <c r="D874" s="32" t="s">
        <v>73</v>
      </c>
      <c r="E874" s="30">
        <v>8.229952110184259</v>
      </c>
      <c r="F874" s="30">
        <v>8.6909229442005973</v>
      </c>
      <c r="G874" s="30">
        <v>9.1861582469490788</v>
      </c>
      <c r="H874" s="30">
        <v>9.7154554052094113</v>
      </c>
      <c r="I874" s="30">
        <v>10.27885326061279</v>
      </c>
      <c r="J874" s="30">
        <v>10.882137954071414</v>
      </c>
      <c r="K874" s="30">
        <v>11.53752315974841</v>
      </c>
      <c r="L874" s="30">
        <v>12.243351681527722</v>
      </c>
      <c r="M874" s="30">
        <v>13.008435811447459</v>
      </c>
      <c r="N874" s="30">
        <v>13.834593335910323</v>
      </c>
      <c r="O874" s="30">
        <v>14.722860148917251</v>
      </c>
      <c r="P874" s="30">
        <v>15.689301062775456</v>
      </c>
      <c r="Q874" s="30">
        <v>16.742625730182443</v>
      </c>
      <c r="S874" s="12"/>
      <c r="T874" s="12"/>
      <c r="U874" s="12"/>
      <c r="V874" s="12"/>
      <c r="W874" s="12"/>
      <c r="X874" s="12"/>
      <c r="Y874" s="12"/>
      <c r="Z874" s="12"/>
      <c r="AA874" s="12"/>
      <c r="AB874" s="12"/>
      <c r="AC874" s="12"/>
      <c r="AD874" s="12"/>
      <c r="AE874" s="12"/>
    </row>
    <row r="875" spans="1:31" x14ac:dyDescent="0.35">
      <c r="A875" s="36" t="s">
        <v>91</v>
      </c>
      <c r="B875" s="31" t="s">
        <v>57</v>
      </c>
      <c r="C875" s="32" t="s">
        <v>74</v>
      </c>
      <c r="D875" s="32" t="s">
        <v>74</v>
      </c>
      <c r="E875" s="30">
        <v>18.770953683277369</v>
      </c>
      <c r="F875" s="30">
        <v>20.185267950343935</v>
      </c>
      <c r="G875" s="30">
        <v>21.72575876805659</v>
      </c>
      <c r="H875" s="30">
        <v>23.397632377551975</v>
      </c>
      <c r="I875" s="30">
        <v>25.206839926418571</v>
      </c>
      <c r="J875" s="30">
        <v>27.173637859390794</v>
      </c>
      <c r="K875" s="30">
        <v>29.335580812417351</v>
      </c>
      <c r="L875" s="30">
        <v>31.697426870590956</v>
      </c>
      <c r="M875" s="30">
        <v>34.291046378520591</v>
      </c>
      <c r="N875" s="30">
        <v>37.131850297199911</v>
      </c>
      <c r="O875" s="30">
        <v>40.233872573767719</v>
      </c>
      <c r="P875" s="30">
        <v>43.652815458893379</v>
      </c>
      <c r="Q875" s="30">
        <v>47.427519118465703</v>
      </c>
      <c r="S875" s="12"/>
      <c r="T875" s="12"/>
      <c r="U875" s="12"/>
      <c r="V875" s="12"/>
      <c r="W875" s="12"/>
      <c r="X875" s="12"/>
      <c r="Y875" s="12"/>
      <c r="Z875" s="12"/>
      <c r="AA875" s="12"/>
      <c r="AB875" s="12"/>
      <c r="AC875" s="12"/>
      <c r="AD875" s="12"/>
      <c r="AE875" s="12"/>
    </row>
    <row r="876" spans="1:31" x14ac:dyDescent="0.35">
      <c r="A876" s="36" t="s">
        <v>91</v>
      </c>
      <c r="B876" s="31" t="s">
        <v>57</v>
      </c>
      <c r="C876" s="32" t="s">
        <v>75</v>
      </c>
      <c r="D876" s="32" t="s">
        <v>75</v>
      </c>
      <c r="E876" s="30">
        <v>1.8058406521388688</v>
      </c>
      <c r="F876" s="30">
        <v>1.9004782574917773</v>
      </c>
      <c r="G876" s="30">
        <v>2.0005957409030373</v>
      </c>
      <c r="H876" s="30">
        <v>2.1071519364449696</v>
      </c>
      <c r="I876" s="30">
        <v>2.2213045490137602</v>
      </c>
      <c r="J876" s="30">
        <v>2.3432037405773252</v>
      </c>
      <c r="K876" s="30">
        <v>2.4724414985153769</v>
      </c>
      <c r="L876" s="30">
        <v>2.6110234152998695</v>
      </c>
      <c r="M876" s="30">
        <v>2.7614321794762255</v>
      </c>
      <c r="N876" s="30">
        <v>2.9222832191191257</v>
      </c>
      <c r="O876" s="30">
        <v>3.0963809033272431</v>
      </c>
      <c r="P876" s="30">
        <v>3.2840408675421493</v>
      </c>
      <c r="Q876" s="30">
        <v>3.4865603217060643</v>
      </c>
      <c r="S876" s="12"/>
      <c r="T876" s="12"/>
      <c r="U876" s="12"/>
      <c r="V876" s="12"/>
      <c r="W876" s="12"/>
      <c r="X876" s="12"/>
      <c r="Y876" s="12"/>
      <c r="Z876" s="12"/>
      <c r="AA876" s="12"/>
      <c r="AB876" s="12"/>
      <c r="AC876" s="12"/>
      <c r="AD876" s="12"/>
      <c r="AE876" s="12"/>
    </row>
    <row r="877" spans="1:31" x14ac:dyDescent="0.35">
      <c r="A877" s="36" t="s">
        <v>91</v>
      </c>
      <c r="B877" s="31" t="s">
        <v>38</v>
      </c>
      <c r="C877" s="34" t="s">
        <v>76</v>
      </c>
      <c r="D877" s="34" t="s">
        <v>76</v>
      </c>
      <c r="E877" s="38">
        <v>37.420036633899194</v>
      </c>
      <c r="F877" s="38">
        <v>40.531236153337346</v>
      </c>
      <c r="G877" s="38">
        <v>43.980344304473441</v>
      </c>
      <c r="H877" s="38">
        <v>47.822328987763711</v>
      </c>
      <c r="I877" s="38">
        <v>52.071657515403977</v>
      </c>
      <c r="J877" s="38">
        <v>56.828877201375107</v>
      </c>
      <c r="K877" s="38">
        <v>62.014636076133499</v>
      </c>
      <c r="L877" s="38">
        <v>67.74666307940673</v>
      </c>
      <c r="M877" s="38">
        <v>74.177281946063715</v>
      </c>
      <c r="N877" s="38">
        <v>81.340687130548531</v>
      </c>
      <c r="O877" s="38">
        <v>89.331166346016246</v>
      </c>
      <c r="P877" s="38">
        <v>98.265864852574893</v>
      </c>
      <c r="Q877" s="38">
        <v>108.2546561089905</v>
      </c>
      <c r="S877" s="12"/>
      <c r="T877" s="12"/>
      <c r="U877" s="12"/>
      <c r="V877" s="12"/>
      <c r="W877" s="12"/>
      <c r="X877" s="12"/>
      <c r="Y877" s="12"/>
      <c r="Z877" s="12"/>
      <c r="AA877" s="12"/>
      <c r="AB877" s="12"/>
      <c r="AC877" s="12"/>
      <c r="AD877" s="12"/>
      <c r="AE877" s="12"/>
    </row>
    <row r="878" spans="1:31" x14ac:dyDescent="0.35">
      <c r="A878" s="36" t="s">
        <v>91</v>
      </c>
      <c r="B878" s="31" t="s">
        <v>38</v>
      </c>
      <c r="C878" s="32" t="s">
        <v>77</v>
      </c>
      <c r="D878" s="32" t="s">
        <v>77</v>
      </c>
      <c r="E878" s="30">
        <v>31.132967594595602</v>
      </c>
      <c r="F878" s="30">
        <v>33.50675763199726</v>
      </c>
      <c r="G878" s="30">
        <v>36.147179162411753</v>
      </c>
      <c r="H878" s="30">
        <v>39.006476409697335</v>
      </c>
      <c r="I878" s="30">
        <v>42.113246848995303</v>
      </c>
      <c r="J878" s="30">
        <v>45.511680925255106</v>
      </c>
      <c r="K878" s="30">
        <v>49.262846945594426</v>
      </c>
      <c r="L878" s="30">
        <v>53.433980901673365</v>
      </c>
      <c r="M878" s="30">
        <v>58.008056002156081</v>
      </c>
      <c r="N878" s="30">
        <v>63.028795984953319</v>
      </c>
      <c r="O878" s="30">
        <v>68.607495382603688</v>
      </c>
      <c r="P878" s="30">
        <v>74.819745769022475</v>
      </c>
      <c r="Q878" s="30">
        <v>81.753125662938643</v>
      </c>
      <c r="S878" s="12"/>
      <c r="T878" s="12"/>
      <c r="U878" s="12"/>
      <c r="V878" s="12"/>
      <c r="W878" s="12"/>
      <c r="X878" s="12"/>
      <c r="Y878" s="12"/>
      <c r="Z878" s="12"/>
      <c r="AA878" s="12"/>
      <c r="AB878" s="12"/>
      <c r="AC878" s="12"/>
      <c r="AD878" s="12"/>
      <c r="AE878" s="12"/>
    </row>
    <row r="879" spans="1:31" x14ac:dyDescent="0.35">
      <c r="A879" s="36" t="s">
        <v>91</v>
      </c>
      <c r="B879" s="31" t="s">
        <v>38</v>
      </c>
      <c r="C879" s="32" t="s">
        <v>78</v>
      </c>
      <c r="D879" s="32" t="s">
        <v>78</v>
      </c>
      <c r="E879" s="30">
        <v>4.2022666601960452</v>
      </c>
      <c r="F879" s="30">
        <v>4.4944910691390998</v>
      </c>
      <c r="G879" s="30">
        <v>4.825031282845349</v>
      </c>
      <c r="H879" s="30">
        <v>5.1833381313010527</v>
      </c>
      <c r="I879" s="30">
        <v>5.5739800548710887</v>
      </c>
      <c r="J879" s="30">
        <v>5.9986979678665628</v>
      </c>
      <c r="K879" s="30">
        <v>6.4620153422983897</v>
      </c>
      <c r="L879" s="30">
        <v>6.9727879857339854</v>
      </c>
      <c r="M879" s="30">
        <v>7.5291484583087316</v>
      </c>
      <c r="N879" s="30">
        <v>8.1415055084710382</v>
      </c>
      <c r="O879" s="30">
        <v>8.8101303998086848</v>
      </c>
      <c r="P879" s="30">
        <v>9.5444230644794157</v>
      </c>
      <c r="Q879" s="30">
        <v>10.360128279958857</v>
      </c>
      <c r="S879" s="12"/>
      <c r="T879" s="12"/>
      <c r="U879" s="12"/>
      <c r="V879" s="12"/>
      <c r="W879" s="12"/>
      <c r="X879" s="12"/>
      <c r="Y879" s="12"/>
      <c r="Z879" s="12"/>
      <c r="AA879" s="12"/>
      <c r="AB879" s="12"/>
      <c r="AC879" s="12"/>
      <c r="AD879" s="12"/>
      <c r="AE879" s="12"/>
    </row>
    <row r="880" spans="1:31" x14ac:dyDescent="0.35">
      <c r="A880" s="36" t="s">
        <v>91</v>
      </c>
      <c r="B880" s="31" t="s">
        <v>38</v>
      </c>
      <c r="C880" s="32" t="s">
        <v>79</v>
      </c>
      <c r="D880" s="32" t="s">
        <v>79</v>
      </c>
      <c r="E880" s="30">
        <v>8.4529782262365067</v>
      </c>
      <c r="F880" s="30">
        <v>8.9928772461448503</v>
      </c>
      <c r="G880" s="30">
        <v>9.5775091978146083</v>
      </c>
      <c r="H880" s="30">
        <v>10.206514181626032</v>
      </c>
      <c r="I880" s="30">
        <v>10.890277753107155</v>
      </c>
      <c r="J880" s="30">
        <v>11.635337093516823</v>
      </c>
      <c r="K880" s="30">
        <v>12.441702572175382</v>
      </c>
      <c r="L880" s="30">
        <v>13.330871707849001</v>
      </c>
      <c r="M880" s="30">
        <v>14.301594794228414</v>
      </c>
      <c r="N880" s="30">
        <v>15.356207233817196</v>
      </c>
      <c r="O880" s="30">
        <v>16.517802747714931</v>
      </c>
      <c r="P880" s="30">
        <v>17.783453045753284</v>
      </c>
      <c r="Q880" s="30">
        <v>19.172882989053225</v>
      </c>
      <c r="S880" s="12"/>
      <c r="T880" s="12"/>
      <c r="U880" s="12"/>
      <c r="V880" s="12"/>
      <c r="W880" s="12"/>
      <c r="X880" s="12"/>
      <c r="Y880" s="12"/>
      <c r="Z880" s="12"/>
      <c r="AA880" s="12"/>
      <c r="AB880" s="12"/>
      <c r="AC880" s="12"/>
      <c r="AD880" s="12"/>
      <c r="AE880" s="12"/>
    </row>
    <row r="881" spans="1:31" x14ac:dyDescent="0.35">
      <c r="A881" s="36" t="s">
        <v>91</v>
      </c>
      <c r="B881" s="31" t="s">
        <v>38</v>
      </c>
      <c r="C881" s="32" t="s">
        <v>80</v>
      </c>
      <c r="D881" s="32" t="s">
        <v>80</v>
      </c>
      <c r="E881" s="30">
        <v>3.7308932197699032</v>
      </c>
      <c r="F881" s="30">
        <v>3.9535018586109576</v>
      </c>
      <c r="G881" s="30">
        <v>4.1909594361753957</v>
      </c>
      <c r="H881" s="30">
        <v>4.4440514002562317</v>
      </c>
      <c r="I881" s="30">
        <v>4.7139496190118235</v>
      </c>
      <c r="J881" s="30">
        <v>5.0032952897532983</v>
      </c>
      <c r="K881" s="30">
        <v>5.3159811925628082</v>
      </c>
      <c r="L881" s="30">
        <v>5.6512734639363904</v>
      </c>
      <c r="M881" s="30">
        <v>6.0161479881396938</v>
      </c>
      <c r="N881" s="30">
        <v>6.4140177673588346</v>
      </c>
      <c r="O881" s="30">
        <v>6.8466173996246908</v>
      </c>
      <c r="P881" s="30">
        <v>7.3130225237596358</v>
      </c>
      <c r="Q881" s="30">
        <v>7.8239984192825078</v>
      </c>
      <c r="S881" s="12"/>
      <c r="T881" s="12"/>
      <c r="U881" s="12"/>
      <c r="V881" s="12"/>
      <c r="W881" s="12"/>
      <c r="X881" s="12"/>
      <c r="Y881" s="12"/>
      <c r="Z881" s="12"/>
      <c r="AA881" s="12"/>
      <c r="AB881" s="12"/>
      <c r="AC881" s="12"/>
      <c r="AD881" s="12"/>
      <c r="AE881" s="12"/>
    </row>
    <row r="882" spans="1:31" x14ac:dyDescent="0.35">
      <c r="A882" s="36" t="s">
        <v>91</v>
      </c>
      <c r="B882" s="31" t="s">
        <v>81</v>
      </c>
      <c r="C882" s="34" t="s">
        <v>82</v>
      </c>
      <c r="D882" s="34" t="s">
        <v>82</v>
      </c>
      <c r="E882" s="38">
        <v>75.289887935833832</v>
      </c>
      <c r="F882" s="38">
        <v>81.037463219409972</v>
      </c>
      <c r="G882" s="38">
        <v>87.406341724334467</v>
      </c>
      <c r="H882" s="38">
        <v>94.37999018474153</v>
      </c>
      <c r="I882" s="38">
        <v>102.01559975712559</v>
      </c>
      <c r="J882" s="38">
        <v>110.43710121193213</v>
      </c>
      <c r="K882" s="38">
        <v>119.6485743430068</v>
      </c>
      <c r="L882" s="38">
        <v>129.8204627596109</v>
      </c>
      <c r="M882" s="38">
        <v>141.08690335593278</v>
      </c>
      <c r="N882" s="38">
        <v>153.52062154123703</v>
      </c>
      <c r="O882" s="38">
        <v>167.31565813948609</v>
      </c>
      <c r="P882" s="38">
        <v>182.63755261418055</v>
      </c>
      <c r="Q882" s="38">
        <v>199.70747651467244</v>
      </c>
      <c r="S882" s="12"/>
      <c r="T882" s="12"/>
      <c r="U882" s="12"/>
      <c r="V882" s="12"/>
      <c r="W882" s="12"/>
      <c r="X882" s="12"/>
      <c r="Y882" s="12"/>
      <c r="Z882" s="12"/>
      <c r="AA882" s="12"/>
      <c r="AB882" s="12"/>
      <c r="AC882" s="12"/>
      <c r="AD882" s="12"/>
      <c r="AE882" s="12"/>
    </row>
    <row r="883" spans="1:31" x14ac:dyDescent="0.35">
      <c r="A883" s="36" t="s">
        <v>91</v>
      </c>
      <c r="B883" s="31" t="s">
        <v>81</v>
      </c>
      <c r="C883" s="32" t="s">
        <v>83</v>
      </c>
      <c r="D883" s="32" t="s">
        <v>83</v>
      </c>
      <c r="E883" s="30">
        <v>9.6492543988634267</v>
      </c>
      <c r="F883" s="30">
        <v>10.441400739819546</v>
      </c>
      <c r="G883" s="30">
        <v>11.314681659386082</v>
      </c>
      <c r="H883" s="30">
        <v>12.282718925902833</v>
      </c>
      <c r="I883" s="30">
        <v>13.347512034263751</v>
      </c>
      <c r="J883" s="30">
        <v>14.540787265834766</v>
      </c>
      <c r="K883" s="30">
        <v>15.848607785757704</v>
      </c>
      <c r="L883" s="30">
        <v>17.315114378988554</v>
      </c>
      <c r="M883" s="30">
        <v>18.945325832963846</v>
      </c>
      <c r="N883" s="30">
        <v>20.760592083911877</v>
      </c>
      <c r="O883" s="30">
        <v>22.797554136282148</v>
      </c>
      <c r="P883" s="30">
        <v>25.088956641409165</v>
      </c>
      <c r="Q883" s="30">
        <v>27.657314945551281</v>
      </c>
      <c r="S883" s="12"/>
      <c r="T883" s="12"/>
      <c r="U883" s="12"/>
      <c r="V883" s="12"/>
      <c r="W883" s="12"/>
      <c r="X883" s="12"/>
      <c r="Y883" s="12"/>
      <c r="Z883" s="12"/>
      <c r="AA883" s="12"/>
      <c r="AB883" s="12"/>
      <c r="AC883" s="12"/>
      <c r="AD883" s="12"/>
      <c r="AE883" s="12"/>
    </row>
    <row r="884" spans="1:31" x14ac:dyDescent="0.35">
      <c r="A884" s="36" t="s">
        <v>92</v>
      </c>
      <c r="B884" s="31" t="s">
        <v>40</v>
      </c>
      <c r="C884" s="32" t="s">
        <v>41</v>
      </c>
      <c r="D884" s="32" t="s">
        <v>41</v>
      </c>
      <c r="E884" s="30">
        <v>61.747232429122789</v>
      </c>
      <c r="F884" s="30">
        <v>66.585783879008588</v>
      </c>
      <c r="G884" s="30">
        <v>71.963819073085673</v>
      </c>
      <c r="H884" s="30">
        <v>77.817593484073242</v>
      </c>
      <c r="I884" s="30">
        <v>84.20207525842396</v>
      </c>
      <c r="J884" s="30">
        <v>91.152904561719225</v>
      </c>
      <c r="K884" s="30">
        <v>98.706594615201084</v>
      </c>
      <c r="L884" s="30">
        <v>106.9364117513871</v>
      </c>
      <c r="M884" s="30">
        <v>115.96439778581426</v>
      </c>
      <c r="N884" s="30">
        <v>125.9133319242727</v>
      </c>
      <c r="O884" s="30">
        <v>136.82344297314822</v>
      </c>
      <c r="P884" s="30">
        <v>148.75882229818433</v>
      </c>
      <c r="Q884" s="30">
        <v>161.86899035177007</v>
      </c>
      <c r="S884" s="12"/>
      <c r="T884" s="12"/>
      <c r="U884" s="12"/>
      <c r="V884" s="12"/>
      <c r="W884" s="12"/>
      <c r="X884" s="12"/>
      <c r="Y884" s="12"/>
      <c r="Z884" s="12"/>
      <c r="AA884" s="12"/>
      <c r="AB884" s="12"/>
      <c r="AC884" s="12"/>
      <c r="AD884" s="12"/>
      <c r="AE884" s="12"/>
    </row>
    <row r="885" spans="1:31" x14ac:dyDescent="0.35">
      <c r="A885" s="36" t="s">
        <v>92</v>
      </c>
      <c r="B885" s="31" t="s">
        <v>40</v>
      </c>
      <c r="C885" s="32" t="s">
        <v>42</v>
      </c>
      <c r="D885" s="32" t="s">
        <v>42</v>
      </c>
      <c r="E885" s="30">
        <v>17.642463038599001</v>
      </c>
      <c r="F885" s="30">
        <v>19.536579427687947</v>
      </c>
      <c r="G885" s="30">
        <v>21.681639745288397</v>
      </c>
      <c r="H885" s="30">
        <v>24.078714249154945</v>
      </c>
      <c r="I885" s="30">
        <v>26.760220371654381</v>
      </c>
      <c r="J885" s="30">
        <v>29.773488562831979</v>
      </c>
      <c r="K885" s="30">
        <v>33.148611482752962</v>
      </c>
      <c r="L885" s="30">
        <v>36.943728981872368</v>
      </c>
      <c r="M885" s="30">
        <v>41.230874421615333</v>
      </c>
      <c r="N885" s="30">
        <v>46.048598523213087</v>
      </c>
      <c r="O885" s="30">
        <v>51.486069133580195</v>
      </c>
      <c r="P885" s="30">
        <v>57.631042456593015</v>
      </c>
      <c r="Q885" s="30">
        <v>64.610563061482381</v>
      </c>
      <c r="S885" s="12"/>
      <c r="T885" s="12"/>
      <c r="U885" s="12"/>
      <c r="V885" s="12"/>
      <c r="W885" s="12"/>
      <c r="X885" s="12"/>
      <c r="Y885" s="12"/>
      <c r="Z885" s="12"/>
      <c r="AA885" s="12"/>
      <c r="AB885" s="12"/>
      <c r="AC885" s="12"/>
      <c r="AD885" s="12"/>
      <c r="AE885" s="12"/>
    </row>
    <row r="886" spans="1:31" x14ac:dyDescent="0.35">
      <c r="A886" s="36" t="s">
        <v>92</v>
      </c>
      <c r="B886" s="31" t="s">
        <v>40</v>
      </c>
      <c r="C886" s="32" t="s">
        <v>43</v>
      </c>
      <c r="D886" s="32" t="s">
        <v>43</v>
      </c>
      <c r="E886" s="30">
        <v>13.006355861899866</v>
      </c>
      <c r="F886" s="30">
        <v>14.110805559681296</v>
      </c>
      <c r="G886" s="30">
        <v>15.322752174491042</v>
      </c>
      <c r="H886" s="30">
        <v>16.648534603766098</v>
      </c>
      <c r="I886" s="30">
        <v>18.095203110662737</v>
      </c>
      <c r="J886" s="30">
        <v>19.680281708768852</v>
      </c>
      <c r="K886" s="30">
        <v>21.434396354375984</v>
      </c>
      <c r="L886" s="30">
        <v>23.365240432605571</v>
      </c>
      <c r="M886" s="30">
        <v>25.500696100421994</v>
      </c>
      <c r="N886" s="30">
        <v>27.857321424820331</v>
      </c>
      <c r="O886" s="30">
        <v>30.451144485821647</v>
      </c>
      <c r="P886" s="30">
        <v>33.330208493369327</v>
      </c>
      <c r="Q886" s="30">
        <v>36.531284502279114</v>
      </c>
      <c r="S886" s="12"/>
      <c r="T886" s="12"/>
      <c r="U886" s="12"/>
      <c r="V886" s="12"/>
      <c r="W886" s="12"/>
      <c r="X886" s="12"/>
      <c r="Y886" s="12"/>
      <c r="Z886" s="12"/>
      <c r="AA886" s="12"/>
      <c r="AB886" s="12"/>
      <c r="AC886" s="12"/>
      <c r="AD886" s="12"/>
      <c r="AE886" s="12"/>
    </row>
    <row r="887" spans="1:31" x14ac:dyDescent="0.35">
      <c r="A887" s="36" t="s">
        <v>92</v>
      </c>
      <c r="B887" s="31" t="s">
        <v>40</v>
      </c>
      <c r="C887" s="32" t="s">
        <v>44</v>
      </c>
      <c r="D887" s="32" t="s">
        <v>44</v>
      </c>
      <c r="E887" s="30">
        <v>9.4884062886915306</v>
      </c>
      <c r="F887" s="30">
        <v>10.408087554563854</v>
      </c>
      <c r="G887" s="30">
        <v>11.427024034062038</v>
      </c>
      <c r="H887" s="30">
        <v>12.552979789134227</v>
      </c>
      <c r="I887" s="30">
        <v>13.794536467770602</v>
      </c>
      <c r="J887" s="30">
        <v>15.168573118975418</v>
      </c>
      <c r="K887" s="30">
        <v>16.702741660695697</v>
      </c>
      <c r="L887" s="30">
        <v>18.407962314108385</v>
      </c>
      <c r="M887" s="30">
        <v>20.311442108727821</v>
      </c>
      <c r="N887" s="30">
        <v>22.432461344952433</v>
      </c>
      <c r="O887" s="30">
        <v>24.790599606518231</v>
      </c>
      <c r="P887" s="30">
        <v>27.432228359675012</v>
      </c>
      <c r="Q887" s="30">
        <v>30.396334787830071</v>
      </c>
      <c r="S887" s="12"/>
      <c r="T887" s="12"/>
      <c r="U887" s="12"/>
      <c r="V887" s="12"/>
      <c r="W887" s="12"/>
      <c r="X887" s="12"/>
      <c r="Y887" s="12"/>
      <c r="Z887" s="12"/>
      <c r="AA887" s="12"/>
      <c r="AB887" s="12"/>
      <c r="AC887" s="12"/>
      <c r="AD887" s="12"/>
      <c r="AE887" s="12"/>
    </row>
    <row r="888" spans="1:31" x14ac:dyDescent="0.35">
      <c r="A888" s="36" t="s">
        <v>92</v>
      </c>
      <c r="B888" s="31" t="s">
        <v>40</v>
      </c>
      <c r="C888" s="32" t="s">
        <v>45</v>
      </c>
      <c r="D888" s="32" t="s">
        <v>45</v>
      </c>
      <c r="E888" s="30">
        <v>4.7257055137934199</v>
      </c>
      <c r="F888" s="30">
        <v>5.1610180544083075</v>
      </c>
      <c r="G888" s="30">
        <v>5.6378426396100441</v>
      </c>
      <c r="H888" s="30">
        <v>6.1620025538107495</v>
      </c>
      <c r="I888" s="30">
        <v>6.7405121376606347</v>
      </c>
      <c r="J888" s="30">
        <v>7.3780754971899203</v>
      </c>
      <c r="K888" s="30">
        <v>8.0779876529829924</v>
      </c>
      <c r="L888" s="30">
        <v>8.8515367238070848</v>
      </c>
      <c r="M888" s="30">
        <v>9.7129220404821783</v>
      </c>
      <c r="N888" s="30">
        <v>10.664386494672653</v>
      </c>
      <c r="O888" s="30">
        <v>11.723204329699984</v>
      </c>
      <c r="P888" s="30">
        <v>12.899225921907584</v>
      </c>
      <c r="Q888" s="30">
        <v>14.206913950189513</v>
      </c>
      <c r="S888" s="12"/>
      <c r="T888" s="12"/>
      <c r="U888" s="12"/>
      <c r="V888" s="12"/>
      <c r="W888" s="12"/>
      <c r="X888" s="12"/>
      <c r="Y888" s="12"/>
      <c r="Z888" s="12"/>
      <c r="AA888" s="12"/>
      <c r="AB888" s="12"/>
      <c r="AC888" s="12"/>
      <c r="AD888" s="12"/>
      <c r="AE888" s="12"/>
    </row>
    <row r="889" spans="1:31" x14ac:dyDescent="0.35">
      <c r="A889" s="36" t="s">
        <v>92</v>
      </c>
      <c r="B889" s="31" t="s">
        <v>40</v>
      </c>
      <c r="C889" s="32" t="s">
        <v>46</v>
      </c>
      <c r="D889" s="32" t="s">
        <v>46</v>
      </c>
      <c r="E889" s="30">
        <v>35.327229006510777</v>
      </c>
      <c r="F889" s="30">
        <v>39.356902560571143</v>
      </c>
      <c r="G889" s="30">
        <v>43.891083943754289</v>
      </c>
      <c r="H889" s="30">
        <v>48.976806323190658</v>
      </c>
      <c r="I889" s="30">
        <v>54.716352577316592</v>
      </c>
      <c r="J889" s="30">
        <v>61.206330203632596</v>
      </c>
      <c r="K889" s="30">
        <v>68.520447178103254</v>
      </c>
      <c r="L889" s="30">
        <v>76.856853441859414</v>
      </c>
      <c r="M889" s="30">
        <v>86.31131341601089</v>
      </c>
      <c r="N889" s="30">
        <v>97.008487773548893</v>
      </c>
      <c r="O889" s="30">
        <v>109.21599648135329</v>
      </c>
      <c r="P889" s="30">
        <v>123.06672691620976</v>
      </c>
      <c r="Q889" s="30">
        <v>138.85947388089636</v>
      </c>
      <c r="S889" s="12"/>
      <c r="T889" s="12"/>
      <c r="U889" s="12"/>
      <c r="V889" s="12"/>
      <c r="W889" s="12"/>
      <c r="X889" s="12"/>
      <c r="Y889" s="12"/>
      <c r="Z889" s="12"/>
      <c r="AA889" s="12"/>
      <c r="AB889" s="12"/>
      <c r="AC889" s="12"/>
      <c r="AD889" s="12"/>
      <c r="AE889" s="12"/>
    </row>
    <row r="890" spans="1:31" x14ac:dyDescent="0.35">
      <c r="A890" s="36" t="s">
        <v>92</v>
      </c>
      <c r="B890" s="31" t="s">
        <v>40</v>
      </c>
      <c r="C890" s="32" t="s">
        <v>47</v>
      </c>
      <c r="D890" s="32" t="s">
        <v>47</v>
      </c>
      <c r="E890" s="30">
        <v>1.6833816572901483</v>
      </c>
      <c r="F890" s="30">
        <v>1.8530491214899802</v>
      </c>
      <c r="G890" s="30">
        <v>2.0443311658365064</v>
      </c>
      <c r="H890" s="30">
        <v>2.2569134830498712</v>
      </c>
      <c r="I890" s="30">
        <v>2.4934213412281103</v>
      </c>
      <c r="J890" s="30">
        <v>2.7578011885300864</v>
      </c>
      <c r="K890" s="30">
        <v>3.0523024926776632</v>
      </c>
      <c r="L890" s="30">
        <v>3.3816960370216029</v>
      </c>
      <c r="M890" s="30">
        <v>3.7519028803294114</v>
      </c>
      <c r="N890" s="30">
        <v>4.1656474433353337</v>
      </c>
      <c r="O890" s="30">
        <v>4.6301569945019017</v>
      </c>
      <c r="P890" s="30">
        <v>5.152348846357973</v>
      </c>
      <c r="Q890" s="30">
        <v>5.7424751930059363</v>
      </c>
      <c r="S890" s="12"/>
      <c r="T890" s="12"/>
      <c r="U890" s="12"/>
      <c r="V890" s="12"/>
      <c r="W890" s="12"/>
      <c r="X890" s="12"/>
      <c r="Y890" s="12"/>
      <c r="Z890" s="12"/>
      <c r="AA890" s="12"/>
      <c r="AB890" s="12"/>
      <c r="AC890" s="12"/>
      <c r="AD890" s="12"/>
      <c r="AE890" s="12"/>
    </row>
    <row r="891" spans="1:31" x14ac:dyDescent="0.35">
      <c r="A891" s="36" t="s">
        <v>92</v>
      </c>
      <c r="B891" s="31" t="s">
        <v>49</v>
      </c>
      <c r="C891" s="34" t="s">
        <v>50</v>
      </c>
      <c r="D891" s="34" t="s">
        <v>50</v>
      </c>
      <c r="E891" s="38">
        <v>37.085245967838461</v>
      </c>
      <c r="F891" s="38">
        <v>40.113262902417745</v>
      </c>
      <c r="G891" s="38">
        <v>43.565872919089145</v>
      </c>
      <c r="H891" s="38">
        <v>47.372591650482093</v>
      </c>
      <c r="I891" s="38">
        <v>51.608252272755578</v>
      </c>
      <c r="J891" s="38">
        <v>56.32294460566203</v>
      </c>
      <c r="K891" s="38">
        <v>61.498185043878209</v>
      </c>
      <c r="L891" s="38">
        <v>67.320470292008821</v>
      </c>
      <c r="M891" s="38">
        <v>73.79532054692865</v>
      </c>
      <c r="N891" s="38">
        <v>80.977027878557294</v>
      </c>
      <c r="O891" s="38">
        <v>89.028000590911631</v>
      </c>
      <c r="P891" s="38">
        <v>98.033305464828743</v>
      </c>
      <c r="Q891" s="38">
        <v>108.10368338023039</v>
      </c>
      <c r="S891" s="12"/>
      <c r="T891" s="12"/>
      <c r="U891" s="12"/>
      <c r="V891" s="12"/>
      <c r="W891" s="12"/>
      <c r="X891" s="12"/>
      <c r="Y891" s="12"/>
      <c r="Z891" s="12"/>
      <c r="AA891" s="12"/>
      <c r="AB891" s="12"/>
      <c r="AC891" s="12"/>
      <c r="AD891" s="12"/>
      <c r="AE891" s="12"/>
    </row>
    <row r="892" spans="1:31" x14ac:dyDescent="0.35">
      <c r="A892" s="36" t="s">
        <v>92</v>
      </c>
      <c r="B892" s="31" t="s">
        <v>49</v>
      </c>
      <c r="C892" s="32" t="s">
        <v>51</v>
      </c>
      <c r="D892" s="32" t="s">
        <v>51</v>
      </c>
      <c r="E892" s="30">
        <v>39.735104516218108</v>
      </c>
      <c r="F892" s="30">
        <v>44.103790055566286</v>
      </c>
      <c r="G892" s="30">
        <v>48.970269312949739</v>
      </c>
      <c r="H892" s="30">
        <v>54.38975555334703</v>
      </c>
      <c r="I892" s="30">
        <v>60.427638273550315</v>
      </c>
      <c r="J892" s="30">
        <v>67.17496762663886</v>
      </c>
      <c r="K892" s="30">
        <v>74.750619126381864</v>
      </c>
      <c r="L892" s="30">
        <v>83.223709099889362</v>
      </c>
      <c r="M892" s="30">
        <v>92.781447405112559</v>
      </c>
      <c r="N892" s="30">
        <v>103.58237402980947</v>
      </c>
      <c r="O892" s="30">
        <v>115.77659799883696</v>
      </c>
      <c r="P892" s="30">
        <v>129.48465198520057</v>
      </c>
      <c r="Q892" s="30">
        <v>145.04235970897091</v>
      </c>
      <c r="S892" s="12"/>
      <c r="T892" s="12"/>
      <c r="U892" s="12"/>
      <c r="V892" s="12"/>
      <c r="W892" s="12"/>
      <c r="X892" s="12"/>
      <c r="Y892" s="12"/>
      <c r="Z892" s="12"/>
      <c r="AA892" s="12"/>
      <c r="AB892" s="12"/>
      <c r="AC892" s="12"/>
      <c r="AD892" s="12"/>
      <c r="AE892" s="12"/>
    </row>
    <row r="893" spans="1:31" x14ac:dyDescent="0.35">
      <c r="A893" s="36" t="s">
        <v>92</v>
      </c>
      <c r="B893" s="31" t="s">
        <v>49</v>
      </c>
      <c r="C893" s="32" t="s">
        <v>52</v>
      </c>
      <c r="D893" s="32" t="s">
        <v>52</v>
      </c>
      <c r="E893" s="30">
        <v>13.382443157773059</v>
      </c>
      <c r="F893" s="30">
        <v>14.466042267117459</v>
      </c>
      <c r="G893" s="30">
        <v>15.672215003707343</v>
      </c>
      <c r="H893" s="30">
        <v>16.987965990341806</v>
      </c>
      <c r="I893" s="30">
        <v>18.426086824686291</v>
      </c>
      <c r="J893" s="30">
        <v>19.99526080043541</v>
      </c>
      <c r="K893" s="30">
        <v>21.70444402747539</v>
      </c>
      <c r="L893" s="30">
        <v>23.570758014532544</v>
      </c>
      <c r="M893" s="30">
        <v>25.62223770396923</v>
      </c>
      <c r="N893" s="30">
        <v>27.887348044223206</v>
      </c>
      <c r="O893" s="30">
        <v>30.376540872959712</v>
      </c>
      <c r="P893" s="30">
        <v>33.105661982530812</v>
      </c>
      <c r="Q893" s="30">
        <v>36.109717135248978</v>
      </c>
      <c r="S893" s="12"/>
      <c r="T893" s="12"/>
      <c r="U893" s="12"/>
      <c r="V893" s="12"/>
      <c r="W893" s="12"/>
      <c r="X893" s="12"/>
      <c r="Y893" s="12"/>
      <c r="Z893" s="12"/>
      <c r="AA893" s="12"/>
      <c r="AB893" s="12"/>
      <c r="AC893" s="12"/>
      <c r="AD893" s="12"/>
      <c r="AE893" s="12"/>
    </row>
    <row r="894" spans="1:31" x14ac:dyDescent="0.35">
      <c r="A894" s="36" t="s">
        <v>92</v>
      </c>
      <c r="B894" s="31" t="s">
        <v>49</v>
      </c>
      <c r="C894" s="32" t="s">
        <v>53</v>
      </c>
      <c r="D894" s="32" t="s">
        <v>53</v>
      </c>
      <c r="E894" s="30">
        <v>25.489983641540757</v>
      </c>
      <c r="F894" s="30">
        <v>27.916025240168711</v>
      </c>
      <c r="G894" s="30">
        <v>30.600094094239921</v>
      </c>
      <c r="H894" s="30">
        <v>33.561690486911068</v>
      </c>
      <c r="I894" s="30">
        <v>36.82236860471896</v>
      </c>
      <c r="J894" s="30">
        <v>40.425685445273068</v>
      </c>
      <c r="K894" s="30">
        <v>44.443622001182966</v>
      </c>
      <c r="L894" s="30">
        <v>48.903170095031527</v>
      </c>
      <c r="M894" s="30">
        <v>53.874405723498541</v>
      </c>
      <c r="N894" s="30">
        <v>59.405921297577123</v>
      </c>
      <c r="O894" s="30">
        <v>65.546777858411275</v>
      </c>
      <c r="P894" s="30">
        <v>72.416546039278415</v>
      </c>
      <c r="Q894" s="30">
        <v>80.114526446441317</v>
      </c>
      <c r="S894" s="12"/>
      <c r="T894" s="12"/>
      <c r="U894" s="12"/>
      <c r="V894" s="12"/>
      <c r="W894" s="12"/>
      <c r="X894" s="12"/>
      <c r="Y894" s="12"/>
      <c r="Z894" s="12"/>
      <c r="AA894" s="12"/>
      <c r="AB894" s="12"/>
      <c r="AC894" s="12"/>
      <c r="AD894" s="12"/>
      <c r="AE894" s="12"/>
    </row>
    <row r="895" spans="1:31" x14ac:dyDescent="0.35">
      <c r="A895" s="36" t="s">
        <v>92</v>
      </c>
      <c r="B895" s="31" t="s">
        <v>49</v>
      </c>
      <c r="C895" s="32" t="s">
        <v>54</v>
      </c>
      <c r="D895" s="32" t="s">
        <v>54</v>
      </c>
      <c r="E895" s="30">
        <v>9.651729588889129</v>
      </c>
      <c r="F895" s="30">
        <v>10.375479009152265</v>
      </c>
      <c r="G895" s="30">
        <v>11.178482971997273</v>
      </c>
      <c r="H895" s="30">
        <v>12.050060098713475</v>
      </c>
      <c r="I895" s="30">
        <v>12.998039217036517</v>
      </c>
      <c r="J895" s="30">
        <v>14.02716237400265</v>
      </c>
      <c r="K895" s="30">
        <v>15.142240722919125</v>
      </c>
      <c r="L895" s="30">
        <v>16.353657045744963</v>
      </c>
      <c r="M895" s="30">
        <v>17.679116898567322</v>
      </c>
      <c r="N895" s="30">
        <v>19.136209987397301</v>
      </c>
      <c r="O895" s="30">
        <v>20.729752275617532</v>
      </c>
      <c r="P895" s="30">
        <v>22.468104849192184</v>
      </c>
      <c r="Q895" s="30">
        <v>24.372416845835016</v>
      </c>
      <c r="S895" s="12"/>
      <c r="T895" s="12"/>
      <c r="U895" s="12"/>
      <c r="V895" s="12"/>
      <c r="W895" s="12"/>
      <c r="X895" s="12"/>
      <c r="Y895" s="12"/>
      <c r="Z895" s="12"/>
      <c r="AA895" s="12"/>
      <c r="AB895" s="12"/>
      <c r="AC895" s="12"/>
      <c r="AD895" s="12"/>
      <c r="AE895" s="12"/>
    </row>
    <row r="896" spans="1:31" x14ac:dyDescent="0.35">
      <c r="A896" s="36" t="s">
        <v>92</v>
      </c>
      <c r="B896" s="31" t="s">
        <v>49</v>
      </c>
      <c r="C896" s="32" t="s">
        <v>55</v>
      </c>
      <c r="D896" s="32" t="s">
        <v>55</v>
      </c>
      <c r="E896" s="30">
        <v>14.855946531300646</v>
      </c>
      <c r="F896" s="30">
        <v>16.395520222625834</v>
      </c>
      <c r="G896" s="30">
        <v>18.099133645430086</v>
      </c>
      <c r="H896" s="30">
        <v>19.990300008349248</v>
      </c>
      <c r="I896" s="30">
        <v>22.097297341294141</v>
      </c>
      <c r="J896" s="30">
        <v>24.441917734080949</v>
      </c>
      <c r="K896" s="30">
        <v>27.042083076383939</v>
      </c>
      <c r="L896" s="30">
        <v>29.943096460870763</v>
      </c>
      <c r="M896" s="30">
        <v>33.201875197468922</v>
      </c>
      <c r="N896" s="30">
        <v>36.836691478203022</v>
      </c>
      <c r="O896" s="30">
        <v>40.918307736484167</v>
      </c>
      <c r="P896" s="30">
        <v>45.494338159901851</v>
      </c>
      <c r="Q896" s="30">
        <v>50.630415159483491</v>
      </c>
      <c r="S896" s="12"/>
      <c r="T896" s="12"/>
      <c r="U896" s="12"/>
      <c r="V896" s="12"/>
      <c r="W896" s="12"/>
      <c r="X896" s="12"/>
      <c r="Y896" s="12"/>
      <c r="Z896" s="12"/>
      <c r="AA896" s="12"/>
      <c r="AB896" s="12"/>
      <c r="AC896" s="12"/>
      <c r="AD896" s="12"/>
      <c r="AE896" s="12"/>
    </row>
    <row r="897" spans="1:31" x14ac:dyDescent="0.35">
      <c r="A897" s="36" t="s">
        <v>92</v>
      </c>
      <c r="B897" s="31" t="s">
        <v>57</v>
      </c>
      <c r="C897" s="34" t="s">
        <v>58</v>
      </c>
      <c r="D897" s="37" t="s">
        <v>59</v>
      </c>
      <c r="E897" s="39">
        <v>11.184153691930234</v>
      </c>
      <c r="F897" s="39">
        <v>12.611035948880506</v>
      </c>
      <c r="G897" s="39">
        <v>14.285197811493035</v>
      </c>
      <c r="H897" s="39">
        <v>16.177308117454373</v>
      </c>
      <c r="I897" s="39">
        <v>18.334551317822431</v>
      </c>
      <c r="J897" s="39">
        <v>20.778954409237997</v>
      </c>
      <c r="K897" s="39">
        <v>23.523743699079404</v>
      </c>
      <c r="L897" s="39">
        <v>26.65595339085931</v>
      </c>
      <c r="M897" s="39">
        <v>30.196865049262257</v>
      </c>
      <c r="N897" s="39">
        <v>34.148863765103684</v>
      </c>
      <c r="O897" s="39">
        <v>38.598879198843036</v>
      </c>
      <c r="P897" s="39">
        <v>43.616949752821938</v>
      </c>
      <c r="Q897" s="39">
        <v>49.258244310650838</v>
      </c>
      <c r="S897" s="12"/>
      <c r="T897" s="12"/>
      <c r="U897" s="12"/>
      <c r="V897" s="12"/>
      <c r="W897" s="12"/>
      <c r="X897" s="12"/>
      <c r="Y897" s="12"/>
      <c r="Z897" s="12"/>
      <c r="AA897" s="12"/>
      <c r="AB897" s="12"/>
      <c r="AC897" s="12"/>
      <c r="AD897" s="12"/>
      <c r="AE897" s="12"/>
    </row>
    <row r="898" spans="1:31" x14ac:dyDescent="0.35">
      <c r="A898" s="36" t="s">
        <v>92</v>
      </c>
      <c r="B898" s="31" t="s">
        <v>57</v>
      </c>
      <c r="C898" s="34" t="s">
        <v>58</v>
      </c>
      <c r="D898" s="37" t="s">
        <v>60</v>
      </c>
      <c r="E898" s="39">
        <v>6.4270912022133402</v>
      </c>
      <c r="F898" s="39">
        <v>6.955683060685196</v>
      </c>
      <c r="G898" s="39">
        <v>7.5296527467842278</v>
      </c>
      <c r="H898" s="39">
        <v>8.1553681800254285</v>
      </c>
      <c r="I898" s="39">
        <v>8.8405155573287288</v>
      </c>
      <c r="J898" s="39">
        <v>9.5894419256720642</v>
      </c>
      <c r="K898" s="39">
        <v>10.404470046821562</v>
      </c>
      <c r="L898" s="39">
        <v>11.298095143567384</v>
      </c>
      <c r="M898" s="39">
        <v>12.286037075743216</v>
      </c>
      <c r="N898" s="39">
        <v>13.368278147306958</v>
      </c>
      <c r="O898" s="39">
        <v>14.563587358057749</v>
      </c>
      <c r="P898" s="39">
        <v>15.880778869091099</v>
      </c>
      <c r="Q898" s="39">
        <v>17.333960685821165</v>
      </c>
      <c r="S898" s="12"/>
      <c r="T898" s="12"/>
      <c r="U898" s="12"/>
      <c r="V898" s="12"/>
      <c r="W898" s="12"/>
      <c r="X898" s="12"/>
      <c r="Y898" s="12"/>
      <c r="Z898" s="12"/>
      <c r="AA898" s="12"/>
      <c r="AB898" s="12"/>
      <c r="AC898" s="12"/>
      <c r="AD898" s="12"/>
      <c r="AE898" s="12"/>
    </row>
    <row r="899" spans="1:31" x14ac:dyDescent="0.35">
      <c r="A899" s="36" t="s">
        <v>92</v>
      </c>
      <c r="B899" s="31" t="s">
        <v>57</v>
      </c>
      <c r="C899" s="34" t="s">
        <v>58</v>
      </c>
      <c r="D899" s="37" t="s">
        <v>61</v>
      </c>
      <c r="E899" s="39">
        <v>6.2526748301799566</v>
      </c>
      <c r="F899" s="39">
        <v>7.0016116770553616</v>
      </c>
      <c r="G899" s="39">
        <v>7.8571143305856399</v>
      </c>
      <c r="H899" s="39">
        <v>8.8216639895269253</v>
      </c>
      <c r="I899" s="39">
        <v>9.9108060990125733</v>
      </c>
      <c r="J899" s="39">
        <v>11.139422916285454</v>
      </c>
      <c r="K899" s="39">
        <v>12.523901184922979</v>
      </c>
      <c r="L899" s="39">
        <v>14.086816190097581</v>
      </c>
      <c r="M899" s="39">
        <v>15.859527705234989</v>
      </c>
      <c r="N899" s="39">
        <v>17.877034366127788</v>
      </c>
      <c r="O899" s="39">
        <v>20.166470999812486</v>
      </c>
      <c r="P899" s="39">
        <v>22.760887275875863</v>
      </c>
      <c r="Q899" s="39">
        <v>25.709523111699585</v>
      </c>
      <c r="S899" s="12"/>
      <c r="T899" s="12"/>
      <c r="U899" s="12"/>
      <c r="V899" s="12"/>
      <c r="W899" s="12"/>
      <c r="X899" s="12"/>
      <c r="Y899" s="12"/>
      <c r="Z899" s="12"/>
      <c r="AA899" s="12"/>
      <c r="AB899" s="12"/>
      <c r="AC899" s="12"/>
      <c r="AD899" s="12"/>
      <c r="AE899" s="12"/>
    </row>
    <row r="900" spans="1:31" x14ac:dyDescent="0.35">
      <c r="A900" s="36" t="s">
        <v>92</v>
      </c>
      <c r="B900" s="31" t="s">
        <v>57</v>
      </c>
      <c r="C900" s="34" t="s">
        <v>58</v>
      </c>
      <c r="D900" s="37" t="s">
        <v>62</v>
      </c>
      <c r="E900" s="39">
        <v>8.5198130208906786</v>
      </c>
      <c r="F900" s="39">
        <v>9.4716810809382981</v>
      </c>
      <c r="G900" s="39">
        <v>10.552702553137973</v>
      </c>
      <c r="H900" s="39">
        <v>11.763168588016473</v>
      </c>
      <c r="I900" s="39">
        <v>13.120727985734403</v>
      </c>
      <c r="J900" s="39">
        <v>14.641588527170933</v>
      </c>
      <c r="K900" s="39">
        <v>16.343406371876874</v>
      </c>
      <c r="L900" s="39">
        <v>18.251335681130683</v>
      </c>
      <c r="M900" s="39">
        <v>20.401111369999317</v>
      </c>
      <c r="N900" s="39">
        <v>22.832035161834256</v>
      </c>
      <c r="O900" s="39">
        <v>25.572135500438094</v>
      </c>
      <c r="P900" s="39">
        <v>28.656017687805807</v>
      </c>
      <c r="Q900" s="39">
        <v>32.137545917844832</v>
      </c>
      <c r="S900" s="12"/>
      <c r="T900" s="12"/>
      <c r="U900" s="12"/>
      <c r="V900" s="12"/>
      <c r="W900" s="12"/>
      <c r="X900" s="12"/>
      <c r="Y900" s="12"/>
      <c r="Z900" s="12"/>
      <c r="AA900" s="12"/>
      <c r="AB900" s="12"/>
      <c r="AC900" s="12"/>
      <c r="AD900" s="12"/>
      <c r="AE900" s="12"/>
    </row>
    <row r="901" spans="1:31" x14ac:dyDescent="0.35">
      <c r="A901" s="36" t="s">
        <v>92</v>
      </c>
      <c r="B901" s="31" t="s">
        <v>57</v>
      </c>
      <c r="C901" s="34" t="s">
        <v>58</v>
      </c>
      <c r="D901" s="37" t="s">
        <v>63</v>
      </c>
      <c r="E901" s="39">
        <v>5.0967710834538114</v>
      </c>
      <c r="F901" s="39">
        <v>5.6340350111556017</v>
      </c>
      <c r="G901" s="39">
        <v>6.2294756651956744</v>
      </c>
      <c r="H901" s="39">
        <v>6.8914723314129942</v>
      </c>
      <c r="I901" s="39">
        <v>7.6301009982469097</v>
      </c>
      <c r="J901" s="39">
        <v>8.4532630470850023</v>
      </c>
      <c r="K901" s="39">
        <v>9.3675722603053124</v>
      </c>
      <c r="L901" s="39">
        <v>10.389170123574219</v>
      </c>
      <c r="M901" s="39">
        <v>11.538331809727346</v>
      </c>
      <c r="N901" s="39">
        <v>12.822032892533038</v>
      </c>
      <c r="O901" s="39">
        <v>14.265564526163388</v>
      </c>
      <c r="P901" s="39">
        <v>15.886310054599424</v>
      </c>
      <c r="Q901" s="39">
        <v>17.708056319424813</v>
      </c>
      <c r="S901" s="12"/>
      <c r="T901" s="12"/>
      <c r="U901" s="12"/>
      <c r="V901" s="12"/>
      <c r="W901" s="12"/>
      <c r="X901" s="12"/>
      <c r="Y901" s="12"/>
      <c r="Z901" s="12"/>
      <c r="AA901" s="12"/>
      <c r="AB901" s="12"/>
      <c r="AC901" s="12"/>
      <c r="AD901" s="12"/>
      <c r="AE901" s="12"/>
    </row>
    <row r="902" spans="1:31" x14ac:dyDescent="0.35">
      <c r="A902" s="36" t="s">
        <v>92</v>
      </c>
      <c r="B902" s="31" t="s">
        <v>57</v>
      </c>
      <c r="C902" s="34" t="s">
        <v>58</v>
      </c>
      <c r="D902" s="37" t="s">
        <v>64</v>
      </c>
      <c r="E902" s="39">
        <v>4.8461168398731278</v>
      </c>
      <c r="F902" s="39">
        <v>5.3182094125101589</v>
      </c>
      <c r="G902" s="39">
        <v>5.8490973839882274</v>
      </c>
      <c r="H902" s="39">
        <v>6.4363429563243226</v>
      </c>
      <c r="I902" s="39">
        <v>7.0870588095074316</v>
      </c>
      <c r="J902" s="39">
        <v>7.8071424911499712</v>
      </c>
      <c r="K902" s="39">
        <v>8.6028807495641022</v>
      </c>
      <c r="L902" s="39">
        <v>9.484096359360402</v>
      </c>
      <c r="M902" s="39">
        <v>10.465509929297335</v>
      </c>
      <c r="N902" s="39">
        <v>11.56280876450214</v>
      </c>
      <c r="O902" s="39">
        <v>12.78504198203291</v>
      </c>
      <c r="P902" s="39">
        <v>14.143938872857575</v>
      </c>
      <c r="Q902" s="39">
        <v>15.659976870238518</v>
      </c>
      <c r="S902" s="12"/>
      <c r="T902" s="12"/>
      <c r="U902" s="12"/>
      <c r="V902" s="12"/>
      <c r="W902" s="12"/>
      <c r="X902" s="12"/>
      <c r="Y902" s="12"/>
      <c r="Z902" s="12"/>
      <c r="AA902" s="12"/>
      <c r="AB902" s="12"/>
      <c r="AC902" s="12"/>
      <c r="AD902" s="12"/>
      <c r="AE902" s="12"/>
    </row>
    <row r="903" spans="1:31" x14ac:dyDescent="0.35">
      <c r="A903" s="36" t="s">
        <v>92</v>
      </c>
      <c r="B903" s="31" t="s">
        <v>57</v>
      </c>
      <c r="C903" s="34" t="s">
        <v>58</v>
      </c>
      <c r="D903" s="37" t="s">
        <v>65</v>
      </c>
      <c r="E903" s="39">
        <v>4.0422487757736416</v>
      </c>
      <c r="F903" s="39">
        <v>4.3860432295345051</v>
      </c>
      <c r="G903" s="39">
        <v>4.776637914228826</v>
      </c>
      <c r="H903" s="39">
        <v>5.2054395181033568</v>
      </c>
      <c r="I903" s="39">
        <v>5.6784865220255769</v>
      </c>
      <c r="J903" s="39">
        <v>6.199244111200235</v>
      </c>
      <c r="K903" s="39">
        <v>6.7742048335776053</v>
      </c>
      <c r="L903" s="39">
        <v>7.4147255349374674</v>
      </c>
      <c r="M903" s="39">
        <v>8.12135504239318</v>
      </c>
      <c r="N903" s="39">
        <v>8.907844116918838</v>
      </c>
      <c r="O903" s="39">
        <v>9.7775707907764424</v>
      </c>
      <c r="P903" s="39">
        <v>10.74415197107912</v>
      </c>
      <c r="Q903" s="39">
        <v>11.829038978419179</v>
      </c>
      <c r="S903" s="12"/>
      <c r="T903" s="12"/>
      <c r="U903" s="12"/>
      <c r="V903" s="12"/>
      <c r="W903" s="12"/>
      <c r="X903" s="12"/>
      <c r="Y903" s="12"/>
      <c r="Z903" s="12"/>
      <c r="AA903" s="12"/>
      <c r="AB903" s="12"/>
      <c r="AC903" s="12"/>
      <c r="AD903" s="12"/>
      <c r="AE903" s="12"/>
    </row>
    <row r="904" spans="1:31" x14ac:dyDescent="0.35">
      <c r="A904" s="36" t="s">
        <v>92</v>
      </c>
      <c r="B904" s="31" t="s">
        <v>57</v>
      </c>
      <c r="C904" s="34" t="s">
        <v>58</v>
      </c>
      <c r="D904" s="37" t="s">
        <v>66</v>
      </c>
      <c r="E904" s="39">
        <v>7.5934177978050172</v>
      </c>
      <c r="F904" s="39">
        <v>8.5695022052055894</v>
      </c>
      <c r="G904" s="39">
        <v>9.6842729023137668</v>
      </c>
      <c r="H904" s="39">
        <v>10.962648216400071</v>
      </c>
      <c r="I904" s="39">
        <v>12.422212825071412</v>
      </c>
      <c r="J904" s="39">
        <v>14.109770618867945</v>
      </c>
      <c r="K904" s="39">
        <v>16.03421580458442</v>
      </c>
      <c r="L904" s="39">
        <v>18.262677478391403</v>
      </c>
      <c r="M904" s="39">
        <v>20.830392799750125</v>
      </c>
      <c r="N904" s="39">
        <v>23.793838820093768</v>
      </c>
      <c r="O904" s="39">
        <v>27.233623731103044</v>
      </c>
      <c r="P904" s="39">
        <v>31.235886148757032</v>
      </c>
      <c r="Q904" s="39">
        <v>35.884395522814536</v>
      </c>
      <c r="S904" s="12"/>
      <c r="T904" s="12"/>
      <c r="U904" s="12"/>
      <c r="V904" s="12"/>
      <c r="W904" s="12"/>
      <c r="X904" s="12"/>
      <c r="Y904" s="12"/>
      <c r="Z904" s="12"/>
      <c r="AA904" s="12"/>
      <c r="AB904" s="12"/>
      <c r="AC904" s="12"/>
      <c r="AD904" s="12"/>
      <c r="AE904" s="12"/>
    </row>
    <row r="905" spans="1:31" x14ac:dyDescent="0.35">
      <c r="A905" s="36" t="s">
        <v>92</v>
      </c>
      <c r="B905" s="31" t="s">
        <v>57</v>
      </c>
      <c r="C905" s="34" t="s">
        <v>58</v>
      </c>
      <c r="D905" s="37" t="s">
        <v>67</v>
      </c>
      <c r="E905" s="39">
        <v>2.9294380139203811</v>
      </c>
      <c r="F905" s="39">
        <v>3.1431351280513455</v>
      </c>
      <c r="G905" s="39">
        <v>3.3790433802020252</v>
      </c>
      <c r="H905" s="39">
        <v>3.6329562712979837</v>
      </c>
      <c r="I905" s="39">
        <v>3.907682818733424</v>
      </c>
      <c r="J905" s="39">
        <v>4.2067513181120697</v>
      </c>
      <c r="K905" s="39">
        <v>4.5320075033521361</v>
      </c>
      <c r="L905" s="39">
        <v>4.894950168622926</v>
      </c>
      <c r="M905" s="39">
        <v>5.2910045884111359</v>
      </c>
      <c r="N905" s="39">
        <v>5.7258290890813601</v>
      </c>
      <c r="O905" s="39">
        <v>6.206436004287295</v>
      </c>
      <c r="P905" s="39">
        <v>6.738716786555786</v>
      </c>
      <c r="Q905" s="39">
        <v>7.3294523667631166</v>
      </c>
      <c r="S905" s="12"/>
      <c r="T905" s="12"/>
      <c r="U905" s="12"/>
      <c r="V905" s="12"/>
      <c r="W905" s="12"/>
      <c r="X905" s="12"/>
      <c r="Y905" s="12"/>
      <c r="Z905" s="12"/>
      <c r="AA905" s="12"/>
      <c r="AB905" s="12"/>
      <c r="AC905" s="12"/>
      <c r="AD905" s="12"/>
      <c r="AE905" s="12"/>
    </row>
    <row r="906" spans="1:31" x14ac:dyDescent="0.35">
      <c r="A906" s="36" t="s">
        <v>92</v>
      </c>
      <c r="B906" s="31" t="s">
        <v>57</v>
      </c>
      <c r="C906" s="34" t="s">
        <v>58</v>
      </c>
      <c r="D906" s="37" t="s">
        <v>68</v>
      </c>
      <c r="E906" s="39">
        <v>2.2184999372978327</v>
      </c>
      <c r="F906" s="39">
        <v>2.3617796644145539</v>
      </c>
      <c r="G906" s="39">
        <v>2.5237688401034934</v>
      </c>
      <c r="H906" s="39">
        <v>2.6986770032042746</v>
      </c>
      <c r="I906" s="39">
        <v>2.8886889023582469</v>
      </c>
      <c r="J906" s="39">
        <v>3.0944816180827046</v>
      </c>
      <c r="K906" s="39">
        <v>3.3181528210633573</v>
      </c>
      <c r="L906" s="39">
        <v>3.5639836809371488</v>
      </c>
      <c r="M906" s="39">
        <v>3.830692948853891</v>
      </c>
      <c r="N906" s="39">
        <v>4.123265422105451</v>
      </c>
      <c r="O906" s="39">
        <v>4.441457019509798</v>
      </c>
      <c r="P906" s="39">
        <v>4.7896261563905931</v>
      </c>
      <c r="Q906" s="39">
        <v>5.1752313604308249</v>
      </c>
      <c r="S906" s="12"/>
      <c r="T906" s="12"/>
      <c r="U906" s="12"/>
      <c r="V906" s="12"/>
      <c r="W906" s="12"/>
      <c r="X906" s="12"/>
      <c r="Y906" s="12"/>
      <c r="Z906" s="12"/>
      <c r="AA906" s="12"/>
      <c r="AB906" s="12"/>
      <c r="AC906" s="12"/>
      <c r="AD906" s="12"/>
      <c r="AE906" s="12"/>
    </row>
    <row r="907" spans="1:31" x14ac:dyDescent="0.35">
      <c r="A907" s="36" t="s">
        <v>92</v>
      </c>
      <c r="B907" s="31" t="s">
        <v>57</v>
      </c>
      <c r="C907" s="32" t="s">
        <v>69</v>
      </c>
      <c r="D907" s="32" t="s">
        <v>69</v>
      </c>
      <c r="E907" s="30">
        <v>3.5034371860077083</v>
      </c>
      <c r="F907" s="30">
        <v>3.8594838663166171</v>
      </c>
      <c r="G907" s="30">
        <v>4.2532442387917104</v>
      </c>
      <c r="H907" s="30">
        <v>4.6885701190340345</v>
      </c>
      <c r="I907" s="30">
        <v>5.1700580316179261</v>
      </c>
      <c r="J907" s="30">
        <v>5.7043433963585244</v>
      </c>
      <c r="K907" s="30">
        <v>6.3002048416667717</v>
      </c>
      <c r="L907" s="30">
        <v>6.9619406577736314</v>
      </c>
      <c r="M907" s="30">
        <v>7.7035719435568364</v>
      </c>
      <c r="N907" s="30">
        <v>8.5362907034290227</v>
      </c>
      <c r="O907" s="30">
        <v>9.4702247090721201</v>
      </c>
      <c r="P907" s="30">
        <v>10.512740055046972</v>
      </c>
      <c r="Q907" s="30">
        <v>11.68841719851253</v>
      </c>
      <c r="S907" s="12"/>
      <c r="T907" s="12"/>
      <c r="U907" s="12"/>
      <c r="V907" s="12"/>
      <c r="W907" s="12"/>
      <c r="X907" s="12"/>
      <c r="Y907" s="12"/>
      <c r="Z907" s="12"/>
      <c r="AA907" s="12"/>
      <c r="AB907" s="12"/>
      <c r="AC907" s="12"/>
      <c r="AD907" s="12"/>
      <c r="AE907" s="12"/>
    </row>
    <row r="908" spans="1:31" x14ac:dyDescent="0.35">
      <c r="A908" s="36" t="s">
        <v>92</v>
      </c>
      <c r="B908" s="31" t="s">
        <v>57</v>
      </c>
      <c r="C908" s="32" t="s">
        <v>70</v>
      </c>
      <c r="D908" s="32" t="s">
        <v>70</v>
      </c>
      <c r="E908" s="30">
        <v>13.360131576339581</v>
      </c>
      <c r="F908" s="30">
        <v>14.644111164327549</v>
      </c>
      <c r="G908" s="30">
        <v>16.055496880813639</v>
      </c>
      <c r="H908" s="30">
        <v>17.612256223195228</v>
      </c>
      <c r="I908" s="30">
        <v>19.336017038251043</v>
      </c>
      <c r="J908" s="30">
        <v>21.24208829993891</v>
      </c>
      <c r="K908" s="30">
        <v>23.341936905826959</v>
      </c>
      <c r="L908" s="30">
        <v>25.670284529612573</v>
      </c>
      <c r="M908" s="30">
        <v>28.270792232115774</v>
      </c>
      <c r="N908" s="30">
        <v>31.152944306940341</v>
      </c>
      <c r="O908" s="30">
        <v>34.370259086390838</v>
      </c>
      <c r="P908" s="30">
        <v>37.955253717511305</v>
      </c>
      <c r="Q908" s="30">
        <v>41.954472577268263</v>
      </c>
      <c r="S908" s="12"/>
      <c r="T908" s="12"/>
      <c r="U908" s="12"/>
      <c r="V908" s="12"/>
      <c r="W908" s="12"/>
      <c r="X908" s="12"/>
      <c r="Y908" s="12"/>
      <c r="Z908" s="12"/>
      <c r="AA908" s="12"/>
      <c r="AB908" s="12"/>
      <c r="AC908" s="12"/>
      <c r="AD908" s="12"/>
      <c r="AE908" s="12"/>
    </row>
    <row r="909" spans="1:31" x14ac:dyDescent="0.35">
      <c r="A909" s="36" t="s">
        <v>92</v>
      </c>
      <c r="B909" s="31" t="s">
        <v>57</v>
      </c>
      <c r="C909" s="32" t="s">
        <v>71</v>
      </c>
      <c r="D909" s="32" t="s">
        <v>71</v>
      </c>
      <c r="E909" s="30">
        <v>9.4736159284727393</v>
      </c>
      <c r="F909" s="30">
        <v>10.243849312366695</v>
      </c>
      <c r="G909" s="30">
        <v>11.080764434758306</v>
      </c>
      <c r="H909" s="30">
        <v>11.989682626374606</v>
      </c>
      <c r="I909" s="30">
        <v>12.977262675151541</v>
      </c>
      <c r="J909" s="30">
        <v>14.054601504314677</v>
      </c>
      <c r="K909" s="30">
        <v>15.237052778820033</v>
      </c>
      <c r="L909" s="30">
        <v>16.527771264673842</v>
      </c>
      <c r="M909" s="30">
        <v>17.952493180969569</v>
      </c>
      <c r="N909" s="30">
        <v>19.528189415221586</v>
      </c>
      <c r="O909" s="30">
        <v>21.267812356160871</v>
      </c>
      <c r="P909" s="30">
        <v>23.176782808705656</v>
      </c>
      <c r="Q909" s="30">
        <v>25.297660989199091</v>
      </c>
      <c r="S909" s="12"/>
      <c r="T909" s="12"/>
      <c r="U909" s="12"/>
      <c r="V909" s="12"/>
      <c r="W909" s="12"/>
      <c r="X909" s="12"/>
      <c r="Y909" s="12"/>
      <c r="Z909" s="12"/>
      <c r="AA909" s="12"/>
      <c r="AB909" s="12"/>
      <c r="AC909" s="12"/>
      <c r="AD909" s="12"/>
      <c r="AE909" s="12"/>
    </row>
    <row r="910" spans="1:31" x14ac:dyDescent="0.35">
      <c r="A910" s="36" t="s">
        <v>92</v>
      </c>
      <c r="B910" s="31" t="s">
        <v>57</v>
      </c>
      <c r="C910" s="32" t="s">
        <v>72</v>
      </c>
      <c r="D910" s="32" t="s">
        <v>72</v>
      </c>
      <c r="E910" s="30">
        <v>12.077892960199376</v>
      </c>
      <c r="F910" s="30">
        <v>12.98143061299956</v>
      </c>
      <c r="G910" s="30">
        <v>13.983819180736269</v>
      </c>
      <c r="H910" s="30">
        <v>15.071646900137665</v>
      </c>
      <c r="I910" s="30">
        <v>16.254662451406759</v>
      </c>
      <c r="J910" s="30">
        <v>17.538747846717712</v>
      </c>
      <c r="K910" s="30">
        <v>18.92986753637593</v>
      </c>
      <c r="L910" s="30">
        <v>20.440947234910759</v>
      </c>
      <c r="M910" s="30">
        <v>22.094057008002636</v>
      </c>
      <c r="N910" s="30">
        <v>23.911107520679259</v>
      </c>
      <c r="O910" s="30">
        <v>25.89803385825131</v>
      </c>
      <c r="P910" s="30">
        <v>28.065196028839075</v>
      </c>
      <c r="Q910" s="30">
        <v>30.438920780399975</v>
      </c>
      <c r="S910" s="12"/>
      <c r="T910" s="12"/>
      <c r="U910" s="12"/>
      <c r="V910" s="12"/>
      <c r="W910" s="12"/>
      <c r="X910" s="12"/>
      <c r="Y910" s="12"/>
      <c r="Z910" s="12"/>
      <c r="AA910" s="12"/>
      <c r="AB910" s="12"/>
      <c r="AC910" s="12"/>
      <c r="AD910" s="12"/>
      <c r="AE910" s="12"/>
    </row>
    <row r="911" spans="1:31" x14ac:dyDescent="0.35">
      <c r="A911" s="36" t="s">
        <v>92</v>
      </c>
      <c r="B911" s="31" t="s">
        <v>57</v>
      </c>
      <c r="C911" s="32" t="s">
        <v>73</v>
      </c>
      <c r="D911" s="32" t="s">
        <v>73</v>
      </c>
      <c r="E911" s="30">
        <v>10.652842717359531</v>
      </c>
      <c r="F911" s="30">
        <v>11.335972470235701</v>
      </c>
      <c r="G911" s="30">
        <v>12.091881761547189</v>
      </c>
      <c r="H911" s="30">
        <v>12.901810821238017</v>
      </c>
      <c r="I911" s="30">
        <v>13.773034596230156</v>
      </c>
      <c r="J911" s="30">
        <v>14.717550767114803</v>
      </c>
      <c r="K911" s="30">
        <v>15.752220241117742</v>
      </c>
      <c r="L911" s="30">
        <v>16.895054567220555</v>
      </c>
      <c r="M911" s="30">
        <v>18.136537945772869</v>
      </c>
      <c r="N911" s="30">
        <v>19.486479535389662</v>
      </c>
      <c r="O911" s="30">
        <v>20.975052125629105</v>
      </c>
      <c r="P911" s="30">
        <v>22.620070634744156</v>
      </c>
      <c r="Q911" s="30">
        <v>24.442060223647886</v>
      </c>
      <c r="S911" s="12"/>
      <c r="T911" s="12"/>
      <c r="U911" s="12"/>
      <c r="V911" s="12"/>
      <c r="W911" s="12"/>
      <c r="X911" s="12"/>
      <c r="Y911" s="12"/>
      <c r="Z911" s="12"/>
      <c r="AA911" s="12"/>
      <c r="AB911" s="12"/>
      <c r="AC911" s="12"/>
      <c r="AD911" s="12"/>
      <c r="AE911" s="12"/>
    </row>
    <row r="912" spans="1:31" x14ac:dyDescent="0.35">
      <c r="A912" s="36" t="s">
        <v>92</v>
      </c>
      <c r="B912" s="31" t="s">
        <v>57</v>
      </c>
      <c r="C912" s="32" t="s">
        <v>74</v>
      </c>
      <c r="D912" s="32" t="s">
        <v>74</v>
      </c>
      <c r="E912" s="30">
        <v>32.953292677400157</v>
      </c>
      <c r="F912" s="30">
        <v>35.859848883666182</v>
      </c>
      <c r="G912" s="30">
        <v>39.036980650475719</v>
      </c>
      <c r="H912" s="30">
        <v>42.50838201290491</v>
      </c>
      <c r="I912" s="30">
        <v>46.303039731170145</v>
      </c>
      <c r="J912" s="30">
        <v>50.466457116272075</v>
      </c>
      <c r="K912" s="30">
        <v>55.060518635221179</v>
      </c>
      <c r="L912" s="30">
        <v>60.10452998892378</v>
      </c>
      <c r="M912" s="30">
        <v>65.700321677851079</v>
      </c>
      <c r="N912" s="30">
        <v>71.920146843244581</v>
      </c>
      <c r="O912" s="30">
        <v>78.823183158930817</v>
      </c>
      <c r="P912" s="30">
        <v>86.442071765738106</v>
      </c>
      <c r="Q912" s="30">
        <v>94.948666686279765</v>
      </c>
      <c r="S912" s="12"/>
      <c r="T912" s="12"/>
      <c r="U912" s="12"/>
      <c r="V912" s="12"/>
      <c r="W912" s="12"/>
      <c r="X912" s="12"/>
      <c r="Y912" s="12"/>
      <c r="Z912" s="12"/>
      <c r="AA912" s="12"/>
      <c r="AB912" s="12"/>
      <c r="AC912" s="12"/>
      <c r="AD912" s="12"/>
      <c r="AE912" s="12"/>
    </row>
    <row r="913" spans="1:31" x14ac:dyDescent="0.35">
      <c r="A913" s="36" t="s">
        <v>92</v>
      </c>
      <c r="B913" s="31" t="s">
        <v>57</v>
      </c>
      <c r="C913" s="32" t="s">
        <v>75</v>
      </c>
      <c r="D913" s="32" t="s">
        <v>75</v>
      </c>
      <c r="E913" s="30">
        <v>2.4893355567904139</v>
      </c>
      <c r="F913" s="30">
        <v>2.6348134290676746</v>
      </c>
      <c r="G913" s="30">
        <v>2.799342100972253</v>
      </c>
      <c r="H913" s="30">
        <v>2.9761506115290728</v>
      </c>
      <c r="I913" s="30">
        <v>3.1674149050483198</v>
      </c>
      <c r="J913" s="30">
        <v>3.3736049280670168</v>
      </c>
      <c r="K913" s="30">
        <v>3.5967252226132231</v>
      </c>
      <c r="L913" s="30">
        <v>3.8410976880678285</v>
      </c>
      <c r="M913" s="30">
        <v>4.1049464464602936</v>
      </c>
      <c r="N913" s="30">
        <v>4.3932460583036868</v>
      </c>
      <c r="O913" s="30">
        <v>4.7052815991641701</v>
      </c>
      <c r="P913" s="30">
        <v>5.0452247058775708</v>
      </c>
      <c r="Q913" s="30">
        <v>5.4204118280385742</v>
      </c>
      <c r="S913" s="12"/>
      <c r="T913" s="12"/>
      <c r="U913" s="12"/>
      <c r="V913" s="12"/>
      <c r="W913" s="12"/>
      <c r="X913" s="12"/>
      <c r="Y913" s="12"/>
      <c r="Z913" s="12"/>
      <c r="AA913" s="12"/>
      <c r="AB913" s="12"/>
      <c r="AC913" s="12"/>
      <c r="AD913" s="12"/>
      <c r="AE913" s="12"/>
    </row>
    <row r="914" spans="1:31" x14ac:dyDescent="0.35">
      <c r="A914" s="36" t="s">
        <v>92</v>
      </c>
      <c r="B914" s="31" t="s">
        <v>38</v>
      </c>
      <c r="C914" s="34" t="s">
        <v>76</v>
      </c>
      <c r="D914" s="34" t="s">
        <v>76</v>
      </c>
      <c r="E914" s="38">
        <v>64.429227596650577</v>
      </c>
      <c r="F914" s="38">
        <v>70.867008614292146</v>
      </c>
      <c r="G914" s="38">
        <v>78.099876742991086</v>
      </c>
      <c r="H914" s="38">
        <v>86.14240092717074</v>
      </c>
      <c r="I914" s="38">
        <v>95.129644277091955</v>
      </c>
      <c r="J914" s="38">
        <v>105.17870586881779</v>
      </c>
      <c r="K914" s="38">
        <v>116.32548685533186</v>
      </c>
      <c r="L914" s="38">
        <v>128.80703037304531</v>
      </c>
      <c r="M914" s="38">
        <v>142.85594305265218</v>
      </c>
      <c r="N914" s="38">
        <v>158.64149547466386</v>
      </c>
      <c r="O914" s="38">
        <v>176.48876763615206</v>
      </c>
      <c r="P914" s="38">
        <v>196.50761623036155</v>
      </c>
      <c r="Q914" s="38">
        <v>219.06570847304488</v>
      </c>
      <c r="S914" s="12"/>
      <c r="T914" s="12"/>
      <c r="U914" s="12"/>
      <c r="V914" s="12"/>
      <c r="W914" s="12"/>
      <c r="X914" s="12"/>
      <c r="Y914" s="12"/>
      <c r="Z914" s="12"/>
      <c r="AA914" s="12"/>
      <c r="AB914" s="12"/>
      <c r="AC914" s="12"/>
      <c r="AD914" s="12"/>
      <c r="AE914" s="12"/>
    </row>
    <row r="915" spans="1:31" x14ac:dyDescent="0.35">
      <c r="A915" s="36" t="s">
        <v>92</v>
      </c>
      <c r="B915" s="31" t="s">
        <v>38</v>
      </c>
      <c r="C915" s="32" t="s">
        <v>77</v>
      </c>
      <c r="D915" s="32" t="s">
        <v>77</v>
      </c>
      <c r="E915" s="30">
        <v>49.863455389547667</v>
      </c>
      <c r="F915" s="30">
        <v>54.545892323344916</v>
      </c>
      <c r="G915" s="30">
        <v>59.721035937032063</v>
      </c>
      <c r="H915" s="30">
        <v>65.425159927503785</v>
      </c>
      <c r="I915" s="30">
        <v>71.698364782477398</v>
      </c>
      <c r="J915" s="30">
        <v>78.623397899671232</v>
      </c>
      <c r="K915" s="30">
        <v>86.337894016841474</v>
      </c>
      <c r="L915" s="30">
        <v>94.891441086635396</v>
      </c>
      <c r="M915" s="30">
        <v>104.41698389339689</v>
      </c>
      <c r="N915" s="30">
        <v>115.00519891814263</v>
      </c>
      <c r="O915" s="30">
        <v>126.74723333003539</v>
      </c>
      <c r="P915" s="30">
        <v>139.87013736633941</v>
      </c>
      <c r="Q915" s="30">
        <v>154.56074192381007</v>
      </c>
      <c r="S915" s="12"/>
      <c r="T915" s="12"/>
      <c r="U915" s="12"/>
      <c r="V915" s="12"/>
      <c r="W915" s="12"/>
      <c r="X915" s="12"/>
      <c r="Y915" s="12"/>
      <c r="Z915" s="12"/>
      <c r="AA915" s="12"/>
      <c r="AB915" s="12"/>
      <c r="AC915" s="12"/>
      <c r="AD915" s="12"/>
      <c r="AE915" s="12"/>
    </row>
    <row r="916" spans="1:31" x14ac:dyDescent="0.35">
      <c r="A916" s="36" t="s">
        <v>92</v>
      </c>
      <c r="B916" s="31" t="s">
        <v>38</v>
      </c>
      <c r="C916" s="32" t="s">
        <v>78</v>
      </c>
      <c r="D916" s="32" t="s">
        <v>78</v>
      </c>
      <c r="E916" s="30">
        <v>8.4817875017270499</v>
      </c>
      <c r="F916" s="30">
        <v>9.2044354125755774</v>
      </c>
      <c r="G916" s="30">
        <v>9.9991431190134783</v>
      </c>
      <c r="H916" s="30">
        <v>10.86911163530964</v>
      </c>
      <c r="I916" s="30">
        <v>11.829092776341813</v>
      </c>
      <c r="J916" s="30">
        <v>12.890685028237684</v>
      </c>
      <c r="K916" s="30">
        <v>14.05899666380442</v>
      </c>
      <c r="L916" s="30">
        <v>15.363614312964287</v>
      </c>
      <c r="M916" s="30">
        <v>16.810048918232933</v>
      </c>
      <c r="N916" s="30">
        <v>18.408180080346703</v>
      </c>
      <c r="O916" s="30">
        <v>20.193266903293576</v>
      </c>
      <c r="P916" s="30">
        <v>22.171247809517219</v>
      </c>
      <c r="Q916" s="30">
        <v>24.376390880871327</v>
      </c>
      <c r="S916" s="12"/>
      <c r="T916" s="12"/>
      <c r="U916" s="12"/>
      <c r="V916" s="12"/>
      <c r="W916" s="12"/>
      <c r="X916" s="12"/>
      <c r="Y916" s="12"/>
      <c r="Z916" s="12"/>
      <c r="AA916" s="12"/>
      <c r="AB916" s="12"/>
      <c r="AC916" s="12"/>
      <c r="AD916" s="12"/>
      <c r="AE916" s="12"/>
    </row>
    <row r="917" spans="1:31" x14ac:dyDescent="0.35">
      <c r="A917" s="36" t="s">
        <v>92</v>
      </c>
      <c r="B917" s="31" t="s">
        <v>38</v>
      </c>
      <c r="C917" s="32" t="s">
        <v>79</v>
      </c>
      <c r="D917" s="32" t="s">
        <v>79</v>
      </c>
      <c r="E917" s="30">
        <v>15.319790674425038</v>
      </c>
      <c r="F917" s="30">
        <v>16.490333993896993</v>
      </c>
      <c r="G917" s="30">
        <v>17.816337714681772</v>
      </c>
      <c r="H917" s="30">
        <v>19.261733725007737</v>
      </c>
      <c r="I917" s="30">
        <v>20.845673983483476</v>
      </c>
      <c r="J917" s="30">
        <v>22.577200722362409</v>
      </c>
      <c r="K917" s="30">
        <v>24.47603085815906</v>
      </c>
      <c r="L917" s="30">
        <v>26.578763452267648</v>
      </c>
      <c r="M917" s="30">
        <v>28.882020659250166</v>
      </c>
      <c r="N917" s="30">
        <v>31.42938801669716</v>
      </c>
      <c r="O917" s="30">
        <v>34.226384038212082</v>
      </c>
      <c r="P917" s="30">
        <v>37.314081553038747</v>
      </c>
      <c r="Q917" s="30">
        <v>40.759351236183761</v>
      </c>
      <c r="S917" s="12"/>
      <c r="T917" s="12"/>
      <c r="U917" s="12"/>
      <c r="V917" s="12"/>
      <c r="W917" s="12"/>
      <c r="X917" s="12"/>
      <c r="Y917" s="12"/>
      <c r="Z917" s="12"/>
      <c r="AA917" s="12"/>
      <c r="AB917" s="12"/>
      <c r="AC917" s="12"/>
      <c r="AD917" s="12"/>
      <c r="AE917" s="12"/>
    </row>
    <row r="918" spans="1:31" x14ac:dyDescent="0.35">
      <c r="A918" s="36" t="s">
        <v>92</v>
      </c>
      <c r="B918" s="31" t="s">
        <v>38</v>
      </c>
      <c r="C918" s="32" t="s">
        <v>80</v>
      </c>
      <c r="D918" s="32" t="s">
        <v>80</v>
      </c>
      <c r="E918" s="30">
        <v>5.5265126335571937</v>
      </c>
      <c r="F918" s="30">
        <v>5.9045558133014717</v>
      </c>
      <c r="G918" s="30">
        <v>6.3320992624095949</v>
      </c>
      <c r="H918" s="30">
        <v>6.7951382711878479</v>
      </c>
      <c r="I918" s="30">
        <v>7.2995454453223774</v>
      </c>
      <c r="J918" s="30">
        <v>7.8474653225589801</v>
      </c>
      <c r="K918" s="30">
        <v>8.4446730426527914</v>
      </c>
      <c r="L918" s="30">
        <v>9.1025804577488465</v>
      </c>
      <c r="M918" s="30">
        <v>9.8185522298697219</v>
      </c>
      <c r="N918" s="30">
        <v>10.605972438965047</v>
      </c>
      <c r="O918" s="30">
        <v>11.464962096930343</v>
      </c>
      <c r="P918" s="30">
        <v>12.407520333040148</v>
      </c>
      <c r="Q918" s="30">
        <v>13.45384321354342</v>
      </c>
      <c r="S918" s="12"/>
      <c r="T918" s="12"/>
      <c r="U918" s="12"/>
      <c r="V918" s="12"/>
      <c r="W918" s="12"/>
      <c r="X918" s="12"/>
      <c r="Y918" s="12"/>
      <c r="Z918" s="12"/>
      <c r="AA918" s="12"/>
      <c r="AB918" s="12"/>
      <c r="AC918" s="12"/>
      <c r="AD918" s="12"/>
      <c r="AE918" s="12"/>
    </row>
    <row r="919" spans="1:31" x14ac:dyDescent="0.35">
      <c r="A919" s="36" t="s">
        <v>92</v>
      </c>
      <c r="B919" s="31" t="s">
        <v>81</v>
      </c>
      <c r="C919" s="34" t="s">
        <v>82</v>
      </c>
      <c r="D919" s="34" t="s">
        <v>82</v>
      </c>
      <c r="E919" s="38">
        <v>124.08405778020372</v>
      </c>
      <c r="F919" s="38">
        <v>135.52099807087916</v>
      </c>
      <c r="G919" s="38">
        <v>148.30272393638717</v>
      </c>
      <c r="H919" s="38">
        <v>162.41747928000433</v>
      </c>
      <c r="I919" s="38">
        <v>178.03611837679489</v>
      </c>
      <c r="J919" s="38">
        <v>195.34267398613056</v>
      </c>
      <c r="K919" s="38">
        <v>214.51684592821346</v>
      </c>
      <c r="L919" s="38">
        <v>235.8362415282229</v>
      </c>
      <c r="M919" s="38">
        <v>259.63587271664699</v>
      </c>
      <c r="N919" s="38">
        <v>286.20006604244782</v>
      </c>
      <c r="O919" s="38">
        <v>315.87557990453365</v>
      </c>
      <c r="P919" s="38">
        <v>349.01976565662403</v>
      </c>
      <c r="Q919" s="38">
        <v>386.1926704105847</v>
      </c>
      <c r="S919" s="12"/>
      <c r="T919" s="12"/>
      <c r="U919" s="12"/>
      <c r="V919" s="12"/>
      <c r="W919" s="12"/>
      <c r="X919" s="12"/>
      <c r="Y919" s="12"/>
      <c r="Z919" s="12"/>
      <c r="AA919" s="12"/>
      <c r="AB919" s="12"/>
      <c r="AC919" s="12"/>
      <c r="AD919" s="12"/>
      <c r="AE919" s="12"/>
    </row>
    <row r="920" spans="1:31" x14ac:dyDescent="0.35">
      <c r="A920" s="36" t="s">
        <v>92</v>
      </c>
      <c r="B920" s="31" t="s">
        <v>81</v>
      </c>
      <c r="C920" s="32" t="s">
        <v>83</v>
      </c>
      <c r="D920" s="32" t="s">
        <v>83</v>
      </c>
      <c r="E920" s="30">
        <v>19.53671601570381</v>
      </c>
      <c r="F920" s="30">
        <v>21.491228086531944</v>
      </c>
      <c r="G920" s="30">
        <v>23.66576883974081</v>
      </c>
      <c r="H920" s="30">
        <v>26.076065206175414</v>
      </c>
      <c r="I920" s="30">
        <v>28.766202887922145</v>
      </c>
      <c r="J920" s="30">
        <v>31.774780855517523</v>
      </c>
      <c r="K920" s="30">
        <v>35.126235508576137</v>
      </c>
      <c r="L920" s="30">
        <v>38.907188154438579</v>
      </c>
      <c r="M920" s="30">
        <v>43.147676036754902</v>
      </c>
      <c r="N920" s="30">
        <v>47.89016888636759</v>
      </c>
      <c r="O920" s="30">
        <v>53.245034100089818</v>
      </c>
      <c r="P920" s="30">
        <v>59.250837635672987</v>
      </c>
      <c r="Q920" s="30">
        <v>66.023365316868748</v>
      </c>
      <c r="S920" s="12"/>
      <c r="T920" s="12"/>
      <c r="U920" s="12"/>
      <c r="V920" s="12"/>
      <c r="W920" s="12"/>
      <c r="X920" s="12"/>
      <c r="Y920" s="12"/>
      <c r="Z920" s="12"/>
      <c r="AA920" s="12"/>
      <c r="AB920" s="12"/>
      <c r="AC920" s="12"/>
      <c r="AD920" s="12"/>
      <c r="AE920" s="12"/>
    </row>
    <row r="921" spans="1:31" x14ac:dyDescent="0.35">
      <c r="A921" s="36" t="s">
        <v>93</v>
      </c>
      <c r="B921" s="31" t="s">
        <v>40</v>
      </c>
      <c r="C921" s="32" t="s">
        <v>41</v>
      </c>
      <c r="D921" s="32" t="s">
        <v>41</v>
      </c>
      <c r="E921" s="30">
        <v>36.347551440458766</v>
      </c>
      <c r="F921" s="30">
        <v>38.44978883601248</v>
      </c>
      <c r="G921" s="30">
        <v>40.688850535890076</v>
      </c>
      <c r="H921" s="30">
        <v>43.071621425404814</v>
      </c>
      <c r="I921" s="30">
        <v>45.608680766586247</v>
      </c>
      <c r="J921" s="30">
        <v>48.324747496831122</v>
      </c>
      <c r="K921" s="30">
        <v>51.256454895555301</v>
      </c>
      <c r="L921" s="30">
        <v>54.395569788008039</v>
      </c>
      <c r="M921" s="30">
        <v>57.808119873982783</v>
      </c>
      <c r="N921" s="30">
        <v>61.525438772282484</v>
      </c>
      <c r="O921" s="30">
        <v>65.562539155238653</v>
      </c>
      <c r="P921" s="30">
        <v>69.908862035757778</v>
      </c>
      <c r="Q921" s="30">
        <v>74.66566042644881</v>
      </c>
      <c r="S921" s="12"/>
      <c r="T921" s="12"/>
      <c r="U921" s="12"/>
      <c r="V921" s="12"/>
      <c r="W921" s="12"/>
      <c r="X921" s="12"/>
      <c r="Y921" s="12"/>
      <c r="Z921" s="12"/>
      <c r="AA921" s="12"/>
      <c r="AB921" s="12"/>
      <c r="AC921" s="12"/>
      <c r="AD921" s="12"/>
      <c r="AE921" s="12"/>
    </row>
    <row r="922" spans="1:31" x14ac:dyDescent="0.35">
      <c r="A922" s="36" t="s">
        <v>93</v>
      </c>
      <c r="B922" s="31" t="s">
        <v>40</v>
      </c>
      <c r="C922" s="32" t="s">
        <v>42</v>
      </c>
      <c r="D922" s="32" t="s">
        <v>42</v>
      </c>
      <c r="E922" s="30">
        <v>9.7244760954787548</v>
      </c>
      <c r="F922" s="30">
        <v>10.582162181329116</v>
      </c>
      <c r="G922" s="30">
        <v>11.525777617551213</v>
      </c>
      <c r="H922" s="30">
        <v>12.560865294549284</v>
      </c>
      <c r="I922" s="30">
        <v>13.693568781693607</v>
      </c>
      <c r="J922" s="30">
        <v>14.938028798012434</v>
      </c>
      <c r="K922" s="30">
        <v>16.318498448996063</v>
      </c>
      <c r="L922" s="30">
        <v>17.842060550364895</v>
      </c>
      <c r="M922" s="30">
        <v>19.531294964509016</v>
      </c>
      <c r="N922" s="30">
        <v>21.400375392256144</v>
      </c>
      <c r="O922" s="30">
        <v>23.46323335797095</v>
      </c>
      <c r="P922" s="30">
        <v>25.758630436267165</v>
      </c>
      <c r="Q922" s="30">
        <v>28.31707612777172</v>
      </c>
      <c r="S922" s="12"/>
      <c r="T922" s="12"/>
      <c r="U922" s="12"/>
      <c r="V922" s="12"/>
      <c r="W922" s="12"/>
      <c r="X922" s="12"/>
      <c r="Y922" s="12"/>
      <c r="Z922" s="12"/>
      <c r="AA922" s="12"/>
      <c r="AB922" s="12"/>
      <c r="AC922" s="12"/>
      <c r="AD922" s="12"/>
      <c r="AE922" s="12"/>
    </row>
    <row r="923" spans="1:31" x14ac:dyDescent="0.35">
      <c r="A923" s="36" t="s">
        <v>93</v>
      </c>
      <c r="B923" s="31" t="s">
        <v>40</v>
      </c>
      <c r="C923" s="32" t="s">
        <v>43</v>
      </c>
      <c r="D923" s="32" t="s">
        <v>43</v>
      </c>
      <c r="E923" s="30">
        <v>8.7186341840672785</v>
      </c>
      <c r="F923" s="30">
        <v>9.2362566250506681</v>
      </c>
      <c r="G923" s="30">
        <v>9.8215893609998606</v>
      </c>
      <c r="H923" s="30">
        <v>10.451054679964747</v>
      </c>
      <c r="I923" s="30">
        <v>11.132410054485595</v>
      </c>
      <c r="J923" s="30">
        <v>11.867443962473894</v>
      </c>
      <c r="K923" s="30">
        <v>12.663349316525855</v>
      </c>
      <c r="L923" s="30">
        <v>13.535502973275017</v>
      </c>
      <c r="M923" s="30">
        <v>14.477847483372164</v>
      </c>
      <c r="N923" s="30">
        <v>15.508112460983519</v>
      </c>
      <c r="O923" s="30">
        <v>16.624005215475052</v>
      </c>
      <c r="P923" s="30">
        <v>17.840489425612269</v>
      </c>
      <c r="Q923" s="30">
        <v>19.183771720497191</v>
      </c>
      <c r="S923" s="12"/>
      <c r="T923" s="12"/>
      <c r="U923" s="12"/>
      <c r="V923" s="12"/>
      <c r="W923" s="12"/>
      <c r="X923" s="12"/>
      <c r="Y923" s="12"/>
      <c r="Z923" s="12"/>
      <c r="AA923" s="12"/>
      <c r="AB923" s="12"/>
      <c r="AC923" s="12"/>
      <c r="AD923" s="12"/>
      <c r="AE923" s="12"/>
    </row>
    <row r="924" spans="1:31" x14ac:dyDescent="0.35">
      <c r="A924" s="36" t="s">
        <v>93</v>
      </c>
      <c r="B924" s="31" t="s">
        <v>40</v>
      </c>
      <c r="C924" s="32" t="s">
        <v>44</v>
      </c>
      <c r="D924" s="32" t="s">
        <v>44</v>
      </c>
      <c r="E924" s="30">
        <v>4.9559312805802307</v>
      </c>
      <c r="F924" s="30">
        <v>5.3127502612303861</v>
      </c>
      <c r="G924" s="30">
        <v>5.7088381067206342</v>
      </c>
      <c r="H924" s="30">
        <v>6.1361621930758226</v>
      </c>
      <c r="I924" s="30">
        <v>6.5988232816416019</v>
      </c>
      <c r="J924" s="30">
        <v>7.1032970591640847</v>
      </c>
      <c r="K924" s="30">
        <v>7.6585873088531269</v>
      </c>
      <c r="L924" s="30">
        <v>8.2745102889166144</v>
      </c>
      <c r="M924" s="30">
        <v>8.9476740316811174</v>
      </c>
      <c r="N924" s="30">
        <v>9.6841034271034925</v>
      </c>
      <c r="O924" s="30">
        <v>10.500104099019435</v>
      </c>
      <c r="P924" s="30">
        <v>11.406255053548158</v>
      </c>
      <c r="Q924" s="30">
        <v>12.414788426117553</v>
      </c>
      <c r="S924" s="12"/>
      <c r="T924" s="12"/>
      <c r="U924" s="12"/>
      <c r="V924" s="12"/>
      <c r="W924" s="12"/>
      <c r="X924" s="12"/>
      <c r="Y924" s="12"/>
      <c r="Z924" s="12"/>
      <c r="AA924" s="12"/>
      <c r="AB924" s="12"/>
      <c r="AC924" s="12"/>
      <c r="AD924" s="12"/>
      <c r="AE924" s="12"/>
    </row>
    <row r="925" spans="1:31" x14ac:dyDescent="0.35">
      <c r="A925" s="36" t="s">
        <v>93</v>
      </c>
      <c r="B925" s="31" t="s">
        <v>40</v>
      </c>
      <c r="C925" s="32" t="s">
        <v>45</v>
      </c>
      <c r="D925" s="32" t="s">
        <v>45</v>
      </c>
      <c r="E925" s="30">
        <v>3.5297218745038954</v>
      </c>
      <c r="F925" s="30">
        <v>3.759528996114855</v>
      </c>
      <c r="G925" s="30">
        <v>4.0193500430504594</v>
      </c>
      <c r="H925" s="30">
        <v>4.3000075568426812</v>
      </c>
      <c r="I925" s="30">
        <v>4.60501361969109</v>
      </c>
      <c r="J925" s="30">
        <v>4.9354837265856393</v>
      </c>
      <c r="K925" s="30">
        <v>5.2948013011698016</v>
      </c>
      <c r="L925" s="30">
        <v>5.68984060163974</v>
      </c>
      <c r="M925" s="30">
        <v>6.1186089688283714</v>
      </c>
      <c r="N925" s="30">
        <v>6.5891183806152416</v>
      </c>
      <c r="O925" s="30">
        <v>7.1010404760498655</v>
      </c>
      <c r="P925" s="30">
        <v>7.6614047957605145</v>
      </c>
      <c r="Q925" s="30">
        <v>8.2822134341218341</v>
      </c>
      <c r="S925" s="12"/>
      <c r="T925" s="12"/>
      <c r="U925" s="12"/>
      <c r="V925" s="12"/>
      <c r="W925" s="12"/>
      <c r="X925" s="12"/>
      <c r="Y925" s="12"/>
      <c r="Z925" s="12"/>
      <c r="AA925" s="12"/>
      <c r="AB925" s="12"/>
      <c r="AC925" s="12"/>
      <c r="AD925" s="12"/>
      <c r="AE925" s="12"/>
    </row>
    <row r="926" spans="1:31" x14ac:dyDescent="0.35">
      <c r="A926" s="36" t="s">
        <v>93</v>
      </c>
      <c r="B926" s="31" t="s">
        <v>40</v>
      </c>
      <c r="C926" s="32" t="s">
        <v>46</v>
      </c>
      <c r="D926" s="32" t="s">
        <v>46</v>
      </c>
      <c r="E926" s="30">
        <v>20.370184858951244</v>
      </c>
      <c r="F926" s="30">
        <v>22.268421813355108</v>
      </c>
      <c r="G926" s="30">
        <v>24.390467554376208</v>
      </c>
      <c r="H926" s="30">
        <v>26.71688621602253</v>
      </c>
      <c r="I926" s="30">
        <v>29.277954238918351</v>
      </c>
      <c r="J926" s="30">
        <v>32.111250066294154</v>
      </c>
      <c r="K926" s="30">
        <v>35.243912199151637</v>
      </c>
      <c r="L926" s="30">
        <v>38.779693183807161</v>
      </c>
      <c r="M926" s="30">
        <v>42.702246875974701</v>
      </c>
      <c r="N926" s="30">
        <v>47.075841214780247</v>
      </c>
      <c r="O926" s="30">
        <v>51.97999128935605</v>
      </c>
      <c r="P926" s="30">
        <v>57.489952379740096</v>
      </c>
      <c r="Q926" s="30">
        <v>63.693220830544533</v>
      </c>
      <c r="S926" s="12"/>
      <c r="T926" s="12"/>
      <c r="U926" s="12"/>
      <c r="V926" s="12"/>
      <c r="W926" s="12"/>
      <c r="X926" s="12"/>
      <c r="Y926" s="12"/>
      <c r="Z926" s="12"/>
      <c r="AA926" s="12"/>
      <c r="AB926" s="12"/>
      <c r="AC926" s="12"/>
      <c r="AD926" s="12"/>
      <c r="AE926" s="12"/>
    </row>
    <row r="927" spans="1:31" x14ac:dyDescent="0.35">
      <c r="A927" s="36" t="s">
        <v>93</v>
      </c>
      <c r="B927" s="31" t="s">
        <v>40</v>
      </c>
      <c r="C927" s="32" t="s">
        <v>47</v>
      </c>
      <c r="D927" s="32" t="s">
        <v>47</v>
      </c>
      <c r="E927" s="30">
        <v>1.4483700763928193</v>
      </c>
      <c r="F927" s="30">
        <v>1.5569888373395813</v>
      </c>
      <c r="G927" s="30">
        <v>1.67615472055147</v>
      </c>
      <c r="H927" s="30">
        <v>1.8076584420354711</v>
      </c>
      <c r="I927" s="30">
        <v>1.9515301317651428</v>
      </c>
      <c r="J927" s="30">
        <v>2.1121416794996182</v>
      </c>
      <c r="K927" s="30">
        <v>2.2871141656025413</v>
      </c>
      <c r="L927" s="30">
        <v>2.4825067796567559</v>
      </c>
      <c r="M927" s="30">
        <v>2.6986074157351596</v>
      </c>
      <c r="N927" s="30">
        <v>2.938016507578336</v>
      </c>
      <c r="O927" s="30">
        <v>3.2054244990324512</v>
      </c>
      <c r="P927" s="30">
        <v>3.5048452375804904</v>
      </c>
      <c r="Q927" s="30">
        <v>3.8387511960321987</v>
      </c>
      <c r="S927" s="12"/>
      <c r="T927" s="12"/>
      <c r="U927" s="12"/>
      <c r="V927" s="12"/>
      <c r="W927" s="12"/>
      <c r="X927" s="12"/>
      <c r="Y927" s="12"/>
      <c r="Z927" s="12"/>
      <c r="AA927" s="12"/>
      <c r="AB927" s="12"/>
      <c r="AC927" s="12"/>
      <c r="AD927" s="12"/>
      <c r="AE927" s="12"/>
    </row>
    <row r="928" spans="1:31" x14ac:dyDescent="0.35">
      <c r="A928" s="36" t="s">
        <v>93</v>
      </c>
      <c r="B928" s="31" t="s">
        <v>49</v>
      </c>
      <c r="C928" s="34" t="s">
        <v>50</v>
      </c>
      <c r="D928" s="34" t="s">
        <v>50</v>
      </c>
      <c r="E928" s="38">
        <v>21.302537136704565</v>
      </c>
      <c r="F928" s="38">
        <v>22.66106172680368</v>
      </c>
      <c r="G928" s="38">
        <v>24.193529932228444</v>
      </c>
      <c r="H928" s="38">
        <v>25.832300774453046</v>
      </c>
      <c r="I928" s="38">
        <v>27.565693397436178</v>
      </c>
      <c r="J928" s="38">
        <v>29.423243901239246</v>
      </c>
      <c r="K928" s="38">
        <v>31.472688225406515</v>
      </c>
      <c r="L928" s="38">
        <v>33.713301125781143</v>
      </c>
      <c r="M928" s="38">
        <v>36.146462017195461</v>
      </c>
      <c r="N928" s="38">
        <v>38.882775732005598</v>
      </c>
      <c r="O928" s="38">
        <v>41.871965919152672</v>
      </c>
      <c r="P928" s="38">
        <v>45.200080494421627</v>
      </c>
      <c r="Q928" s="38">
        <v>48.968656919307278</v>
      </c>
      <c r="S928" s="12"/>
      <c r="T928" s="12"/>
      <c r="U928" s="12"/>
      <c r="V928" s="12"/>
      <c r="W928" s="12"/>
      <c r="X928" s="12"/>
      <c r="Y928" s="12"/>
      <c r="Z928" s="12"/>
      <c r="AA928" s="12"/>
      <c r="AB928" s="12"/>
      <c r="AC928" s="12"/>
      <c r="AD928" s="12"/>
      <c r="AE928" s="12"/>
    </row>
    <row r="929" spans="1:31" x14ac:dyDescent="0.35">
      <c r="A929" s="36" t="s">
        <v>93</v>
      </c>
      <c r="B929" s="31" t="s">
        <v>49</v>
      </c>
      <c r="C929" s="32" t="s">
        <v>51</v>
      </c>
      <c r="D929" s="32" t="s">
        <v>51</v>
      </c>
      <c r="E929" s="30">
        <v>26.160076097535892</v>
      </c>
      <c r="F929" s="30">
        <v>28.357997713934015</v>
      </c>
      <c r="G929" s="30">
        <v>30.77290407187385</v>
      </c>
      <c r="H929" s="30">
        <v>33.413912191094298</v>
      </c>
      <c r="I929" s="30">
        <v>36.325605910110085</v>
      </c>
      <c r="J929" s="30">
        <v>39.542688498684122</v>
      </c>
      <c r="K929" s="30">
        <v>43.079799758617334</v>
      </c>
      <c r="L929" s="30">
        <v>47.026518556954862</v>
      </c>
      <c r="M929" s="30">
        <v>51.398337799097206</v>
      </c>
      <c r="N929" s="30">
        <v>56.224035223322865</v>
      </c>
      <c r="O929" s="30">
        <v>61.609774268091691</v>
      </c>
      <c r="P929" s="30">
        <v>67.57179573426076</v>
      </c>
      <c r="Q929" s="30">
        <v>74.212602806528494</v>
      </c>
      <c r="S929" s="12"/>
      <c r="T929" s="12"/>
      <c r="U929" s="12"/>
      <c r="V929" s="12"/>
      <c r="W929" s="12"/>
      <c r="X929" s="12"/>
      <c r="Y929" s="12"/>
      <c r="Z929" s="12"/>
      <c r="AA929" s="12"/>
      <c r="AB929" s="12"/>
      <c r="AC929" s="12"/>
      <c r="AD929" s="12"/>
      <c r="AE929" s="12"/>
    </row>
    <row r="930" spans="1:31" x14ac:dyDescent="0.35">
      <c r="A930" s="36" t="s">
        <v>93</v>
      </c>
      <c r="B930" s="31" t="s">
        <v>49</v>
      </c>
      <c r="C930" s="32" t="s">
        <v>52</v>
      </c>
      <c r="D930" s="32" t="s">
        <v>52</v>
      </c>
      <c r="E930" s="30">
        <v>7.331845619596173</v>
      </c>
      <c r="F930" s="30">
        <v>7.7608001972126841</v>
      </c>
      <c r="G930" s="30">
        <v>8.2223921270961497</v>
      </c>
      <c r="H930" s="30">
        <v>8.7166672683094806</v>
      </c>
      <c r="I930" s="30">
        <v>9.2438876336446167</v>
      </c>
      <c r="J930" s="30">
        <v>9.8094854438516652</v>
      </c>
      <c r="K930" s="30">
        <v>10.424737238872952</v>
      </c>
      <c r="L930" s="30">
        <v>11.088491650138657</v>
      </c>
      <c r="M930" s="30">
        <v>11.809067012056159</v>
      </c>
      <c r="N930" s="30">
        <v>12.588508883407574</v>
      </c>
      <c r="O930" s="30">
        <v>13.428169007219124</v>
      </c>
      <c r="P930" s="30">
        <v>14.343117593747102</v>
      </c>
      <c r="Q930" s="30">
        <v>15.341840436211591</v>
      </c>
      <c r="S930" s="12"/>
      <c r="T930" s="12"/>
      <c r="U930" s="12"/>
      <c r="V930" s="12"/>
      <c r="W930" s="12"/>
      <c r="X930" s="12"/>
      <c r="Y930" s="12"/>
      <c r="Z930" s="12"/>
      <c r="AA930" s="12"/>
      <c r="AB930" s="12"/>
      <c r="AC930" s="12"/>
      <c r="AD930" s="12"/>
      <c r="AE930" s="12"/>
    </row>
    <row r="931" spans="1:31" x14ac:dyDescent="0.35">
      <c r="A931" s="36" t="s">
        <v>93</v>
      </c>
      <c r="B931" s="31" t="s">
        <v>49</v>
      </c>
      <c r="C931" s="32" t="s">
        <v>53</v>
      </c>
      <c r="D931" s="32" t="s">
        <v>53</v>
      </c>
      <c r="E931" s="30">
        <v>14.211614102284823</v>
      </c>
      <c r="F931" s="30">
        <v>15.270516368910432</v>
      </c>
      <c r="G931" s="30">
        <v>16.41249741587696</v>
      </c>
      <c r="H931" s="30">
        <v>17.649433077470782</v>
      </c>
      <c r="I931" s="30">
        <v>18.995681181225748</v>
      </c>
      <c r="J931" s="30">
        <v>20.457978981776421</v>
      </c>
      <c r="K931" s="30">
        <v>22.038512123228156</v>
      </c>
      <c r="L931" s="30">
        <v>23.760907303678803</v>
      </c>
      <c r="M931" s="30">
        <v>25.654854380672564</v>
      </c>
      <c r="N931" s="30">
        <v>27.716282956205916</v>
      </c>
      <c r="O931" s="30">
        <v>29.980125474681358</v>
      </c>
      <c r="P931" s="30">
        <v>32.459765746642603</v>
      </c>
      <c r="Q931" s="30">
        <v>35.178952959154834</v>
      </c>
      <c r="S931" s="12"/>
      <c r="T931" s="12"/>
      <c r="U931" s="12"/>
      <c r="V931" s="12"/>
      <c r="W931" s="12"/>
      <c r="X931" s="12"/>
      <c r="Y931" s="12"/>
      <c r="Z931" s="12"/>
      <c r="AA931" s="12"/>
      <c r="AB931" s="12"/>
      <c r="AC931" s="12"/>
      <c r="AD931" s="12"/>
      <c r="AE931" s="12"/>
    </row>
    <row r="932" spans="1:31" x14ac:dyDescent="0.35">
      <c r="A932" s="36" t="s">
        <v>93</v>
      </c>
      <c r="B932" s="31" t="s">
        <v>49</v>
      </c>
      <c r="C932" s="32" t="s">
        <v>54</v>
      </c>
      <c r="D932" s="32" t="s">
        <v>54</v>
      </c>
      <c r="E932" s="30">
        <v>5.2013690765412175</v>
      </c>
      <c r="F932" s="30">
        <v>5.4745474758518187</v>
      </c>
      <c r="G932" s="30">
        <v>5.7673928869245819</v>
      </c>
      <c r="H932" s="30">
        <v>6.0795709444090873</v>
      </c>
      <c r="I932" s="30">
        <v>6.4109013136875976</v>
      </c>
      <c r="J932" s="30">
        <v>6.7647891274735734</v>
      </c>
      <c r="K932" s="30">
        <v>7.1485887158453503</v>
      </c>
      <c r="L932" s="30">
        <v>7.5609614709709092</v>
      </c>
      <c r="M932" s="30">
        <v>8.0070497194259556</v>
      </c>
      <c r="N932" s="30">
        <v>8.4876207043067797</v>
      </c>
      <c r="O932" s="30">
        <v>9.0029493748393374</v>
      </c>
      <c r="P932" s="30">
        <v>9.562494524259149</v>
      </c>
      <c r="Q932" s="30">
        <v>10.171105330378124</v>
      </c>
      <c r="S932" s="12"/>
      <c r="T932" s="12"/>
      <c r="U932" s="12"/>
      <c r="V932" s="12"/>
      <c r="W932" s="12"/>
      <c r="X932" s="12"/>
      <c r="Y932" s="12"/>
      <c r="Z932" s="12"/>
      <c r="AA932" s="12"/>
      <c r="AB932" s="12"/>
      <c r="AC932" s="12"/>
      <c r="AD932" s="12"/>
      <c r="AE932" s="12"/>
    </row>
    <row r="933" spans="1:31" x14ac:dyDescent="0.35">
      <c r="A933" s="36" t="s">
        <v>93</v>
      </c>
      <c r="B933" s="31" t="s">
        <v>49</v>
      </c>
      <c r="C933" s="32" t="s">
        <v>55</v>
      </c>
      <c r="D933" s="32" t="s">
        <v>55</v>
      </c>
      <c r="E933" s="30">
        <v>8.3116237984530752</v>
      </c>
      <c r="F933" s="30">
        <v>8.9551474092296921</v>
      </c>
      <c r="G933" s="30">
        <v>9.6587016512220352</v>
      </c>
      <c r="H933" s="30">
        <v>10.423949838160706</v>
      </c>
      <c r="I933" s="30">
        <v>11.263562839969387</v>
      </c>
      <c r="J933" s="30">
        <v>12.186823146360462</v>
      </c>
      <c r="K933" s="30">
        <v>13.196584544073531</v>
      </c>
      <c r="L933" s="30">
        <v>14.31856488141386</v>
      </c>
      <c r="M933" s="30">
        <v>15.555278616131588</v>
      </c>
      <c r="N933" s="30">
        <v>16.913169965818696</v>
      </c>
      <c r="O933" s="30">
        <v>18.421774966021747</v>
      </c>
      <c r="P933" s="30">
        <v>20.082996789432237</v>
      </c>
      <c r="Q933" s="30">
        <v>21.924289562982796</v>
      </c>
      <c r="S933" s="12"/>
      <c r="T933" s="12"/>
      <c r="U933" s="12"/>
      <c r="V933" s="12"/>
      <c r="W933" s="12"/>
      <c r="X933" s="12"/>
      <c r="Y933" s="12"/>
      <c r="Z933" s="12"/>
      <c r="AA933" s="12"/>
      <c r="AB933" s="12"/>
      <c r="AC933" s="12"/>
      <c r="AD933" s="12"/>
      <c r="AE933" s="12"/>
    </row>
    <row r="934" spans="1:31" x14ac:dyDescent="0.35">
      <c r="A934" s="36" t="s">
        <v>93</v>
      </c>
      <c r="B934" s="31" t="s">
        <v>57</v>
      </c>
      <c r="C934" s="34" t="s">
        <v>58</v>
      </c>
      <c r="D934" s="37" t="s">
        <v>59</v>
      </c>
      <c r="E934" s="39">
        <v>4.7995414296263945</v>
      </c>
      <c r="F934" s="39">
        <v>5.4594481712882086</v>
      </c>
      <c r="G934" s="39">
        <v>6.189643570592068</v>
      </c>
      <c r="H934" s="39">
        <v>6.9572635049809151</v>
      </c>
      <c r="I934" s="39">
        <v>7.7694457492512186</v>
      </c>
      <c r="J934" s="39">
        <v>8.6191437670904634</v>
      </c>
      <c r="K934" s="39">
        <v>9.6043150541255571</v>
      </c>
      <c r="L934" s="39">
        <v>10.659542022328502</v>
      </c>
      <c r="M934" s="39">
        <v>11.812527418988829</v>
      </c>
      <c r="N934" s="39">
        <v>13.121797284232365</v>
      </c>
      <c r="O934" s="39">
        <v>14.539071047712468</v>
      </c>
      <c r="P934" s="39">
        <v>16.070931014880998</v>
      </c>
      <c r="Q934" s="39">
        <v>17.822748171085777</v>
      </c>
      <c r="S934" s="12"/>
      <c r="T934" s="12"/>
      <c r="U934" s="12"/>
      <c r="V934" s="12"/>
      <c r="W934" s="12"/>
      <c r="X934" s="12"/>
      <c r="Y934" s="12"/>
      <c r="Z934" s="12"/>
      <c r="AA934" s="12"/>
      <c r="AB934" s="12"/>
      <c r="AC934" s="12"/>
      <c r="AD934" s="12"/>
      <c r="AE934" s="12"/>
    </row>
    <row r="935" spans="1:31" x14ac:dyDescent="0.35">
      <c r="A935" s="36" t="s">
        <v>93</v>
      </c>
      <c r="B935" s="31" t="s">
        <v>57</v>
      </c>
      <c r="C935" s="34" t="s">
        <v>58</v>
      </c>
      <c r="D935" s="37" t="s">
        <v>60</v>
      </c>
      <c r="E935" s="39">
        <v>3.6286957980414458</v>
      </c>
      <c r="F935" s="39">
        <v>3.8310149529131672</v>
      </c>
      <c r="G935" s="39">
        <v>4.0599527233581654</v>
      </c>
      <c r="H935" s="39">
        <v>4.3054809248635939</v>
      </c>
      <c r="I935" s="39">
        <v>4.570614838347292</v>
      </c>
      <c r="J935" s="39">
        <v>4.8558767411357149</v>
      </c>
      <c r="K935" s="39">
        <v>5.1639915821619775</v>
      </c>
      <c r="L935" s="39">
        <v>5.5009830301641385</v>
      </c>
      <c r="M935" s="39">
        <v>5.864080211829604</v>
      </c>
      <c r="N935" s="39">
        <v>6.2601820608835475</v>
      </c>
      <c r="O935" s="39">
        <v>6.6880097027727432</v>
      </c>
      <c r="P935" s="39">
        <v>7.1532412131075374</v>
      </c>
      <c r="Q935" s="39">
        <v>7.6659833455167838</v>
      </c>
      <c r="S935" s="12"/>
      <c r="T935" s="12"/>
      <c r="U935" s="12"/>
      <c r="V935" s="12"/>
      <c r="W935" s="12"/>
      <c r="X935" s="12"/>
      <c r="Y935" s="12"/>
      <c r="Z935" s="12"/>
      <c r="AA935" s="12"/>
      <c r="AB935" s="12"/>
      <c r="AC935" s="12"/>
      <c r="AD935" s="12"/>
      <c r="AE935" s="12"/>
    </row>
    <row r="936" spans="1:31" x14ac:dyDescent="0.35">
      <c r="A936" s="36" t="s">
        <v>93</v>
      </c>
      <c r="B936" s="31" t="s">
        <v>57</v>
      </c>
      <c r="C936" s="34" t="s">
        <v>58</v>
      </c>
      <c r="D936" s="37" t="s">
        <v>61</v>
      </c>
      <c r="E936" s="39">
        <v>3.8275482736232895</v>
      </c>
      <c r="F936" s="39">
        <v>4.1912972658615031</v>
      </c>
      <c r="G936" s="39">
        <v>4.600327185668716</v>
      </c>
      <c r="H936" s="39">
        <v>5.0506493767009806</v>
      </c>
      <c r="I936" s="39">
        <v>5.5478109977430128</v>
      </c>
      <c r="J936" s="39">
        <v>6.0997357625688498</v>
      </c>
      <c r="K936" s="39">
        <v>6.7170880885033375</v>
      </c>
      <c r="L936" s="39">
        <v>7.4120287701910765</v>
      </c>
      <c r="M936" s="39">
        <v>8.1857704406887084</v>
      </c>
      <c r="N936" s="39">
        <v>9.0480602730019921</v>
      </c>
      <c r="O936" s="39">
        <v>10.01889869864128</v>
      </c>
      <c r="P936" s="39">
        <v>11.114318257208774</v>
      </c>
      <c r="Q936" s="39">
        <v>12.353069222060022</v>
      </c>
      <c r="S936" s="12"/>
      <c r="T936" s="12"/>
      <c r="U936" s="12"/>
      <c r="V936" s="12"/>
      <c r="W936" s="12"/>
      <c r="X936" s="12"/>
      <c r="Y936" s="12"/>
      <c r="Z936" s="12"/>
      <c r="AA936" s="12"/>
      <c r="AB936" s="12"/>
      <c r="AC936" s="12"/>
      <c r="AD936" s="12"/>
      <c r="AE936" s="12"/>
    </row>
    <row r="937" spans="1:31" x14ac:dyDescent="0.35">
      <c r="A937" s="36" t="s">
        <v>93</v>
      </c>
      <c r="B937" s="31" t="s">
        <v>57</v>
      </c>
      <c r="C937" s="34" t="s">
        <v>58</v>
      </c>
      <c r="D937" s="37" t="s">
        <v>62</v>
      </c>
      <c r="E937" s="39">
        <v>4.6461609157021186</v>
      </c>
      <c r="F937" s="39">
        <v>5.0736217569108772</v>
      </c>
      <c r="G937" s="39">
        <v>5.5417992070598698</v>
      </c>
      <c r="H937" s="39">
        <v>6.0564043357343991</v>
      </c>
      <c r="I937" s="39">
        <v>6.6243164603202604</v>
      </c>
      <c r="J937" s="39">
        <v>7.250141606028965</v>
      </c>
      <c r="K937" s="39">
        <v>7.9370991980524135</v>
      </c>
      <c r="L937" s="39">
        <v>8.696260970714242</v>
      </c>
      <c r="M937" s="39">
        <v>9.5415541783827873</v>
      </c>
      <c r="N937" s="39">
        <v>10.47515478709956</v>
      </c>
      <c r="O937" s="39">
        <v>11.514002422478736</v>
      </c>
      <c r="P937" s="39">
        <v>12.667738274523627</v>
      </c>
      <c r="Q937" s="39">
        <v>13.950529006491923</v>
      </c>
      <c r="S937" s="12"/>
      <c r="T937" s="12"/>
      <c r="U937" s="12"/>
      <c r="V937" s="12"/>
      <c r="W937" s="12"/>
      <c r="X937" s="12"/>
      <c r="Y937" s="12"/>
      <c r="Z937" s="12"/>
      <c r="AA937" s="12"/>
      <c r="AB937" s="12"/>
      <c r="AC937" s="12"/>
      <c r="AD937" s="12"/>
      <c r="AE937" s="12"/>
    </row>
    <row r="938" spans="1:31" x14ac:dyDescent="0.35">
      <c r="A938" s="36" t="s">
        <v>93</v>
      </c>
      <c r="B938" s="31" t="s">
        <v>57</v>
      </c>
      <c r="C938" s="34" t="s">
        <v>58</v>
      </c>
      <c r="D938" s="37" t="s">
        <v>63</v>
      </c>
      <c r="E938" s="39">
        <v>3.1206951041436035</v>
      </c>
      <c r="F938" s="39">
        <v>3.3837162250500064</v>
      </c>
      <c r="G938" s="39">
        <v>3.6702464256567904</v>
      </c>
      <c r="H938" s="39">
        <v>3.9822413523797753</v>
      </c>
      <c r="I938" s="39">
        <v>4.3221217574126944</v>
      </c>
      <c r="J938" s="39">
        <v>4.6938124826650096</v>
      </c>
      <c r="K938" s="39">
        <v>5.1027024293191028</v>
      </c>
      <c r="L938" s="39">
        <v>5.5501536135145981</v>
      </c>
      <c r="M938" s="39">
        <v>6.045124978482268</v>
      </c>
      <c r="N938" s="39">
        <v>6.5937212447998386</v>
      </c>
      <c r="O938" s="39">
        <v>7.2007558336020585</v>
      </c>
      <c r="P938" s="39">
        <v>7.8685433487497782</v>
      </c>
      <c r="Q938" s="39">
        <v>8.6120310309124743</v>
      </c>
      <c r="S938" s="12"/>
      <c r="T938" s="12"/>
      <c r="U938" s="12"/>
      <c r="V938" s="12"/>
      <c r="W938" s="12"/>
      <c r="X938" s="12"/>
      <c r="Y938" s="12"/>
      <c r="Z938" s="12"/>
      <c r="AA938" s="12"/>
      <c r="AB938" s="12"/>
      <c r="AC938" s="12"/>
      <c r="AD938" s="12"/>
      <c r="AE938" s="12"/>
    </row>
    <row r="939" spans="1:31" x14ac:dyDescent="0.35">
      <c r="A939" s="36" t="s">
        <v>93</v>
      </c>
      <c r="B939" s="31" t="s">
        <v>57</v>
      </c>
      <c r="C939" s="34" t="s">
        <v>58</v>
      </c>
      <c r="D939" s="37" t="s">
        <v>64</v>
      </c>
      <c r="E939" s="39">
        <v>2.9646310249248531</v>
      </c>
      <c r="F939" s="39">
        <v>3.1782460022385672</v>
      </c>
      <c r="G939" s="39">
        <v>3.4199776483995605</v>
      </c>
      <c r="H939" s="39">
        <v>3.6825456955551044</v>
      </c>
      <c r="I939" s="39">
        <v>3.9693412895812656</v>
      </c>
      <c r="J939" s="39">
        <v>4.2817733213913396</v>
      </c>
      <c r="K939" s="39">
        <v>4.623249463992722</v>
      </c>
      <c r="L939" s="39">
        <v>5.0003082502027238</v>
      </c>
      <c r="M939" s="39">
        <v>5.4118587500181414</v>
      </c>
      <c r="N939" s="39">
        <v>5.8656230510284511</v>
      </c>
      <c r="O939" s="39">
        <v>6.3620907942794895</v>
      </c>
      <c r="P939" s="39">
        <v>6.9083474215674858</v>
      </c>
      <c r="Q939" s="39">
        <v>7.5161358598697463</v>
      </c>
      <c r="S939" s="12"/>
      <c r="T939" s="12"/>
      <c r="U939" s="12"/>
      <c r="V939" s="12"/>
      <c r="W939" s="12"/>
      <c r="X939" s="12"/>
      <c r="Y939" s="12"/>
      <c r="Z939" s="12"/>
      <c r="AA939" s="12"/>
      <c r="AB939" s="12"/>
      <c r="AC939" s="12"/>
      <c r="AD939" s="12"/>
      <c r="AE939" s="12"/>
    </row>
    <row r="940" spans="1:31" x14ac:dyDescent="0.35">
      <c r="A940" s="36" t="s">
        <v>93</v>
      </c>
      <c r="B940" s="31" t="s">
        <v>57</v>
      </c>
      <c r="C940" s="34" t="s">
        <v>58</v>
      </c>
      <c r="D940" s="37" t="s">
        <v>65</v>
      </c>
      <c r="E940" s="39">
        <v>2.7277036439427795</v>
      </c>
      <c r="F940" s="39">
        <v>2.8961315505747272</v>
      </c>
      <c r="G940" s="39">
        <v>3.079426188221932</v>
      </c>
      <c r="H940" s="39">
        <v>3.2802323411197278</v>
      </c>
      <c r="I940" s="39">
        <v>3.4978542338137446</v>
      </c>
      <c r="J940" s="39">
        <v>3.7393939049995168</v>
      </c>
      <c r="K940" s="39">
        <v>3.9996355915570936</v>
      </c>
      <c r="L940" s="39">
        <v>4.2883504835390429</v>
      </c>
      <c r="M940" s="39">
        <v>4.6048424009741069</v>
      </c>
      <c r="N940" s="39">
        <v>4.9523659165663014</v>
      </c>
      <c r="O940" s="39">
        <v>5.3375107068939904</v>
      </c>
      <c r="P940" s="39">
        <v>5.7653868530724548</v>
      </c>
      <c r="Q940" s="39">
        <v>6.2382821501649923</v>
      </c>
      <c r="S940" s="12"/>
      <c r="T940" s="12"/>
      <c r="U940" s="12"/>
      <c r="V940" s="12"/>
      <c r="W940" s="12"/>
      <c r="X940" s="12"/>
      <c r="Y940" s="12"/>
      <c r="Z940" s="12"/>
      <c r="AA940" s="12"/>
      <c r="AB940" s="12"/>
      <c r="AC940" s="12"/>
      <c r="AD940" s="12"/>
      <c r="AE940" s="12"/>
    </row>
    <row r="941" spans="1:31" x14ac:dyDescent="0.35">
      <c r="A941" s="36" t="s">
        <v>93</v>
      </c>
      <c r="B941" s="31" t="s">
        <v>57</v>
      </c>
      <c r="C941" s="34" t="s">
        <v>58</v>
      </c>
      <c r="D941" s="37" t="s">
        <v>66</v>
      </c>
      <c r="E941" s="39">
        <v>4.5018963065750635</v>
      </c>
      <c r="F941" s="39">
        <v>5.0231802447559328</v>
      </c>
      <c r="G941" s="39">
        <v>5.6061998460947677</v>
      </c>
      <c r="H941" s="39">
        <v>6.2601513632900812</v>
      </c>
      <c r="I941" s="39">
        <v>6.9960920607535506</v>
      </c>
      <c r="J941" s="39">
        <v>7.8234707517544546</v>
      </c>
      <c r="K941" s="39">
        <v>8.750864815495083</v>
      </c>
      <c r="L941" s="39">
        <v>9.7960358773291052</v>
      </c>
      <c r="M941" s="39">
        <v>10.981267785952328</v>
      </c>
      <c r="N941" s="39">
        <v>12.316972292346877</v>
      </c>
      <c r="O941" s="39">
        <v>13.831486815925873</v>
      </c>
      <c r="P941" s="39">
        <v>15.546479263865034</v>
      </c>
      <c r="Q941" s="39">
        <v>17.490620045615803</v>
      </c>
      <c r="S941" s="12"/>
      <c r="T941" s="12"/>
      <c r="U941" s="12"/>
      <c r="V941" s="12"/>
      <c r="W941" s="12"/>
      <c r="X941" s="12"/>
      <c r="Y941" s="12"/>
      <c r="Z941" s="12"/>
      <c r="AA941" s="12"/>
      <c r="AB941" s="12"/>
      <c r="AC941" s="12"/>
      <c r="AD941" s="12"/>
      <c r="AE941" s="12"/>
    </row>
    <row r="942" spans="1:31" x14ac:dyDescent="0.35">
      <c r="A942" s="36" t="s">
        <v>93</v>
      </c>
      <c r="B942" s="31" t="s">
        <v>57</v>
      </c>
      <c r="C942" s="34" t="s">
        <v>58</v>
      </c>
      <c r="D942" s="37" t="s">
        <v>67</v>
      </c>
      <c r="E942" s="39">
        <v>1.5903335023474765</v>
      </c>
      <c r="F942" s="39">
        <v>1.6765741613907059</v>
      </c>
      <c r="G942" s="39">
        <v>1.7691205885269725</v>
      </c>
      <c r="H942" s="39">
        <v>1.867900605629695</v>
      </c>
      <c r="I942" s="39">
        <v>1.9728888106069356</v>
      </c>
      <c r="J942" s="39">
        <v>2.0851629526589179</v>
      </c>
      <c r="K942" s="39">
        <v>2.2070249785779761</v>
      </c>
      <c r="L942" s="39">
        <v>2.3381078096139878</v>
      </c>
      <c r="M942" s="39">
        <v>2.4800459942097079</v>
      </c>
      <c r="N942" s="39">
        <v>2.6331294075994887</v>
      </c>
      <c r="O942" s="39">
        <v>2.7974969328251671</v>
      </c>
      <c r="P942" s="39">
        <v>2.9761419254590766</v>
      </c>
      <c r="Q942" s="39">
        <v>3.1706422199535012</v>
      </c>
      <c r="S942" s="12"/>
      <c r="T942" s="12"/>
      <c r="U942" s="12"/>
      <c r="V942" s="12"/>
      <c r="W942" s="12"/>
      <c r="X942" s="12"/>
      <c r="Y942" s="12"/>
      <c r="Z942" s="12"/>
      <c r="AA942" s="12"/>
      <c r="AB942" s="12"/>
      <c r="AC942" s="12"/>
      <c r="AD942" s="12"/>
      <c r="AE942" s="12"/>
    </row>
    <row r="943" spans="1:31" x14ac:dyDescent="0.35">
      <c r="A943" s="36" t="s">
        <v>93</v>
      </c>
      <c r="B943" s="31" t="s">
        <v>57</v>
      </c>
      <c r="C943" s="34" t="s">
        <v>58</v>
      </c>
      <c r="D943" s="37" t="s">
        <v>68</v>
      </c>
      <c r="E943" s="39">
        <v>1.3561698476819717</v>
      </c>
      <c r="F943" s="39">
        <v>1.421605762882491</v>
      </c>
      <c r="G943" s="39">
        <v>1.4936220789921393</v>
      </c>
      <c r="H943" s="39">
        <v>1.5701451308803192</v>
      </c>
      <c r="I943" s="39">
        <v>1.6516892127989282</v>
      </c>
      <c r="J943" s="39">
        <v>1.738302626927257</v>
      </c>
      <c r="K943" s="39">
        <v>1.8300124353638441</v>
      </c>
      <c r="L943" s="39">
        <v>1.9274907539356538</v>
      </c>
      <c r="M943" s="39">
        <v>2.0321800690675746</v>
      </c>
      <c r="N943" s="39">
        <v>2.1453377795738691</v>
      </c>
      <c r="O943" s="39">
        <v>2.2666302289858611</v>
      </c>
      <c r="P943" s="39">
        <v>2.3961044239607099</v>
      </c>
      <c r="Q943" s="39">
        <v>2.5351270423558487</v>
      </c>
      <c r="S943" s="12"/>
      <c r="T943" s="12"/>
      <c r="U943" s="12"/>
      <c r="V943" s="12"/>
      <c r="W943" s="12"/>
      <c r="X943" s="12"/>
      <c r="Y943" s="12"/>
      <c r="Z943" s="12"/>
      <c r="AA943" s="12"/>
      <c r="AB943" s="12"/>
      <c r="AC943" s="12"/>
      <c r="AD943" s="12"/>
      <c r="AE943" s="12"/>
    </row>
    <row r="944" spans="1:31" x14ac:dyDescent="0.35">
      <c r="A944" s="36" t="s">
        <v>93</v>
      </c>
      <c r="B944" s="31" t="s">
        <v>57</v>
      </c>
      <c r="C944" s="32" t="s">
        <v>69</v>
      </c>
      <c r="D944" s="32" t="s">
        <v>69</v>
      </c>
      <c r="E944" s="30">
        <v>2.9202818438807592</v>
      </c>
      <c r="F944" s="30">
        <v>3.1333614005039565</v>
      </c>
      <c r="G944" s="30">
        <v>3.3668210695277363</v>
      </c>
      <c r="H944" s="30">
        <v>3.6241378331442027</v>
      </c>
      <c r="I944" s="30">
        <v>3.9052321382674444</v>
      </c>
      <c r="J944" s="30">
        <v>4.2187126787780969</v>
      </c>
      <c r="K944" s="30">
        <v>4.5596390097030328</v>
      </c>
      <c r="L944" s="30">
        <v>4.9399291559026937</v>
      </c>
      <c r="M944" s="30">
        <v>5.3599267853896704</v>
      </c>
      <c r="N944" s="30">
        <v>5.8245649538038995</v>
      </c>
      <c r="O944" s="30">
        <v>6.3428820534292409</v>
      </c>
      <c r="P944" s="30">
        <v>6.922508909929701</v>
      </c>
      <c r="Q944" s="30">
        <v>7.5679735656519442</v>
      </c>
      <c r="S944" s="12"/>
      <c r="T944" s="12"/>
      <c r="U944" s="12"/>
      <c r="V944" s="12"/>
      <c r="W944" s="12"/>
      <c r="X944" s="12"/>
      <c r="Y944" s="12"/>
      <c r="Z944" s="12"/>
      <c r="AA944" s="12"/>
      <c r="AB944" s="12"/>
      <c r="AC944" s="12"/>
      <c r="AD944" s="12"/>
      <c r="AE944" s="12"/>
    </row>
    <row r="945" spans="1:31" x14ac:dyDescent="0.35">
      <c r="A945" s="36" t="s">
        <v>93</v>
      </c>
      <c r="B945" s="31" t="s">
        <v>57</v>
      </c>
      <c r="C945" s="32" t="s">
        <v>70</v>
      </c>
      <c r="D945" s="32" t="s">
        <v>70</v>
      </c>
      <c r="E945" s="30">
        <v>9.0017971884796779</v>
      </c>
      <c r="F945" s="30">
        <v>9.6792495464840034</v>
      </c>
      <c r="G945" s="30">
        <v>10.41033497104994</v>
      </c>
      <c r="H945" s="30">
        <v>11.202699815540756</v>
      </c>
      <c r="I945" s="30">
        <v>12.065587155514157</v>
      </c>
      <c r="J945" s="30">
        <v>13.003425402101463</v>
      </c>
      <c r="K945" s="30">
        <v>14.017762225861468</v>
      </c>
      <c r="L945" s="30">
        <v>15.123787394463825</v>
      </c>
      <c r="M945" s="30">
        <v>16.340592106165516</v>
      </c>
      <c r="N945" s="30">
        <v>17.665817293519019</v>
      </c>
      <c r="O945" s="30">
        <v>19.121957053716173</v>
      </c>
      <c r="P945" s="30">
        <v>20.717823664873947</v>
      </c>
      <c r="Q945" s="30">
        <v>22.468869685162119</v>
      </c>
      <c r="S945" s="12"/>
      <c r="T945" s="12"/>
      <c r="U945" s="12"/>
      <c r="V945" s="12"/>
      <c r="W945" s="12"/>
      <c r="X945" s="12"/>
      <c r="Y945" s="12"/>
      <c r="Z945" s="12"/>
      <c r="AA945" s="12"/>
      <c r="AB945" s="12"/>
      <c r="AC945" s="12"/>
      <c r="AD945" s="12"/>
      <c r="AE945" s="12"/>
    </row>
    <row r="946" spans="1:31" x14ac:dyDescent="0.35">
      <c r="A946" s="36" t="s">
        <v>93</v>
      </c>
      <c r="B946" s="31" t="s">
        <v>57</v>
      </c>
      <c r="C946" s="32" t="s">
        <v>71</v>
      </c>
      <c r="D946" s="32" t="s">
        <v>71</v>
      </c>
      <c r="E946" s="30">
        <v>6.1853760774214779</v>
      </c>
      <c r="F946" s="30">
        <v>6.5109779102344163</v>
      </c>
      <c r="G946" s="30">
        <v>6.8637616879532226</v>
      </c>
      <c r="H946" s="30">
        <v>7.2488351673566278</v>
      </c>
      <c r="I946" s="30">
        <v>7.6637359013976738</v>
      </c>
      <c r="J946" s="30">
        <v>8.1231547569041549</v>
      </c>
      <c r="K946" s="30">
        <v>8.6145086451193507</v>
      </c>
      <c r="L946" s="30">
        <v>9.1579010323906047</v>
      </c>
      <c r="M946" s="30">
        <v>9.7503820815836377</v>
      </c>
      <c r="N946" s="30">
        <v>10.397442682848142</v>
      </c>
      <c r="O946" s="30">
        <v>11.111365432042684</v>
      </c>
      <c r="P946" s="30">
        <v>11.90091054049784</v>
      </c>
      <c r="Q946" s="30">
        <v>12.768684633924289</v>
      </c>
      <c r="S946" s="12"/>
      <c r="T946" s="12"/>
      <c r="U946" s="12"/>
      <c r="V946" s="12"/>
      <c r="W946" s="12"/>
      <c r="X946" s="12"/>
      <c r="Y946" s="12"/>
      <c r="Z946" s="12"/>
      <c r="AA946" s="12"/>
      <c r="AB946" s="12"/>
      <c r="AC946" s="12"/>
      <c r="AD946" s="12"/>
      <c r="AE946" s="12"/>
    </row>
    <row r="947" spans="1:31" x14ac:dyDescent="0.35">
      <c r="A947" s="36" t="s">
        <v>93</v>
      </c>
      <c r="B947" s="31" t="s">
        <v>57</v>
      </c>
      <c r="C947" s="32" t="s">
        <v>72</v>
      </c>
      <c r="D947" s="32" t="s">
        <v>72</v>
      </c>
      <c r="E947" s="30">
        <v>6.8564629555117058</v>
      </c>
      <c r="F947" s="30">
        <v>7.1786600217893817</v>
      </c>
      <c r="G947" s="30">
        <v>7.5270695449055793</v>
      </c>
      <c r="H947" s="30">
        <v>7.9068368500834652</v>
      </c>
      <c r="I947" s="30">
        <v>8.3147349642443569</v>
      </c>
      <c r="J947" s="30">
        <v>8.7662105918801494</v>
      </c>
      <c r="K947" s="30">
        <v>9.2469426169226985</v>
      </c>
      <c r="L947" s="30">
        <v>9.7779934944155933</v>
      </c>
      <c r="M947" s="30">
        <v>10.355357665382412</v>
      </c>
      <c r="N947" s="30">
        <v>10.984070084934533</v>
      </c>
      <c r="O947" s="30">
        <v>11.676225174687254</v>
      </c>
      <c r="P947" s="30">
        <v>12.439950447937186</v>
      </c>
      <c r="Q947" s="30">
        <v>13.276758012850378</v>
      </c>
      <c r="S947" s="12"/>
      <c r="T947" s="12"/>
      <c r="U947" s="12"/>
      <c r="V947" s="12"/>
      <c r="W947" s="12"/>
      <c r="X947" s="12"/>
      <c r="Y947" s="12"/>
      <c r="Z947" s="12"/>
      <c r="AA947" s="12"/>
      <c r="AB947" s="12"/>
      <c r="AC947" s="12"/>
      <c r="AD947" s="12"/>
      <c r="AE947" s="12"/>
    </row>
    <row r="948" spans="1:31" x14ac:dyDescent="0.35">
      <c r="A948" s="36" t="s">
        <v>93</v>
      </c>
      <c r="B948" s="31" t="s">
        <v>57</v>
      </c>
      <c r="C948" s="32" t="s">
        <v>73</v>
      </c>
      <c r="D948" s="32" t="s">
        <v>73</v>
      </c>
      <c r="E948" s="30">
        <v>7.2138473162173069</v>
      </c>
      <c r="F948" s="30">
        <v>7.562289165009914</v>
      </c>
      <c r="G948" s="30">
        <v>7.929631584884488</v>
      </c>
      <c r="H948" s="30">
        <v>8.3194335523697482</v>
      </c>
      <c r="I948" s="30">
        <v>8.7359817197080982</v>
      </c>
      <c r="J948" s="30">
        <v>9.1795311380749069</v>
      </c>
      <c r="K948" s="30">
        <v>9.6481434927946559</v>
      </c>
      <c r="L948" s="30">
        <v>10.149326358682792</v>
      </c>
      <c r="M948" s="30">
        <v>10.692322400636952</v>
      </c>
      <c r="N948" s="30">
        <v>11.271253309986719</v>
      </c>
      <c r="O948" s="30">
        <v>11.896484578603706</v>
      </c>
      <c r="P948" s="30">
        <v>12.568655392034083</v>
      </c>
      <c r="Q948" s="30">
        <v>13.292147034434942</v>
      </c>
      <c r="S948" s="12"/>
      <c r="T948" s="12"/>
      <c r="U948" s="12"/>
      <c r="V948" s="12"/>
      <c r="W948" s="12"/>
      <c r="X948" s="12"/>
      <c r="Y948" s="12"/>
      <c r="Z948" s="12"/>
      <c r="AA948" s="12"/>
      <c r="AB948" s="12"/>
      <c r="AC948" s="12"/>
      <c r="AD948" s="12"/>
      <c r="AE948" s="12"/>
    </row>
    <row r="949" spans="1:31" x14ac:dyDescent="0.35">
      <c r="A949" s="36" t="s">
        <v>93</v>
      </c>
      <c r="B949" s="31" t="s">
        <v>57</v>
      </c>
      <c r="C949" s="32" t="s">
        <v>74</v>
      </c>
      <c r="D949" s="32" t="s">
        <v>74</v>
      </c>
      <c r="E949" s="30">
        <v>17.775018184409372</v>
      </c>
      <c r="F949" s="30">
        <v>18.913428167950631</v>
      </c>
      <c r="G949" s="30">
        <v>20.164597226027436</v>
      </c>
      <c r="H949" s="30">
        <v>21.500315617819197</v>
      </c>
      <c r="I949" s="30">
        <v>22.934773713755632</v>
      </c>
      <c r="J949" s="30">
        <v>24.485870945784974</v>
      </c>
      <c r="K949" s="30">
        <v>26.161071974034392</v>
      </c>
      <c r="L949" s="30">
        <v>28.023260150585251</v>
      </c>
      <c r="M949" s="30">
        <v>30.041163558939122</v>
      </c>
      <c r="N949" s="30">
        <v>32.242555520260893</v>
      </c>
      <c r="O949" s="30">
        <v>34.661843214936077</v>
      </c>
      <c r="P949" s="30">
        <v>37.325954375541201</v>
      </c>
      <c r="Q949" s="30">
        <v>40.265756292955608</v>
      </c>
      <c r="S949" s="12"/>
      <c r="T949" s="12"/>
      <c r="U949" s="12"/>
      <c r="V949" s="12"/>
      <c r="W949" s="12"/>
      <c r="X949" s="12"/>
      <c r="Y949" s="12"/>
      <c r="Z949" s="12"/>
      <c r="AA949" s="12"/>
      <c r="AB949" s="12"/>
      <c r="AC949" s="12"/>
      <c r="AD949" s="12"/>
      <c r="AE949" s="12"/>
    </row>
    <row r="950" spans="1:31" x14ac:dyDescent="0.35">
      <c r="A950" s="36" t="s">
        <v>93</v>
      </c>
      <c r="B950" s="31" t="s">
        <v>57</v>
      </c>
      <c r="C950" s="32" t="s">
        <v>75</v>
      </c>
      <c r="D950" s="32" t="s">
        <v>75</v>
      </c>
      <c r="E950" s="30">
        <v>1.9787103979037017</v>
      </c>
      <c r="F950" s="30">
        <v>2.0530952445937038</v>
      </c>
      <c r="G950" s="30">
        <v>2.138496392220536</v>
      </c>
      <c r="H950" s="30">
        <v>2.2289823404467675</v>
      </c>
      <c r="I950" s="30">
        <v>2.3257598712653693</v>
      </c>
      <c r="J950" s="30">
        <v>2.4286733581167015</v>
      </c>
      <c r="K950" s="30">
        <v>2.538666034269609</v>
      </c>
      <c r="L950" s="30">
        <v>2.6582249976943877</v>
      </c>
      <c r="M950" s="30">
        <v>2.7854027873919365</v>
      </c>
      <c r="N950" s="30">
        <v>2.9229582131139749</v>
      </c>
      <c r="O950" s="30">
        <v>3.0696274006096815</v>
      </c>
      <c r="P950" s="30">
        <v>3.2274040370570756</v>
      </c>
      <c r="Q950" s="30">
        <v>3.4001248425277089</v>
      </c>
      <c r="S950" s="12"/>
      <c r="T950" s="12"/>
      <c r="U950" s="12"/>
      <c r="V950" s="12"/>
      <c r="W950" s="12"/>
      <c r="X950" s="12"/>
      <c r="Y950" s="12"/>
      <c r="Z950" s="12"/>
      <c r="AA950" s="12"/>
      <c r="AB950" s="12"/>
      <c r="AC950" s="12"/>
      <c r="AD950" s="12"/>
      <c r="AE950" s="12"/>
    </row>
    <row r="951" spans="1:31" x14ac:dyDescent="0.35">
      <c r="A951" s="36" t="s">
        <v>93</v>
      </c>
      <c r="B951" s="31" t="s">
        <v>38</v>
      </c>
      <c r="C951" s="34" t="s">
        <v>76</v>
      </c>
      <c r="D951" s="34" t="s">
        <v>76</v>
      </c>
      <c r="E951" s="38">
        <v>36.05061805945045</v>
      </c>
      <c r="F951" s="38">
        <v>38.873336865311025</v>
      </c>
      <c r="G951" s="38">
        <v>41.959492607466998</v>
      </c>
      <c r="H951" s="38">
        <v>45.295606654185178</v>
      </c>
      <c r="I951" s="38">
        <v>48.917933953244628</v>
      </c>
      <c r="J951" s="38">
        <v>52.875153590703476</v>
      </c>
      <c r="K951" s="38">
        <v>57.279529282993266</v>
      </c>
      <c r="L951" s="38">
        <v>62.195024033020744</v>
      </c>
      <c r="M951" s="38">
        <v>67.629671761050773</v>
      </c>
      <c r="N951" s="38">
        <v>73.659801809711936</v>
      </c>
      <c r="O951" s="38">
        <v>80.369438495734514</v>
      </c>
      <c r="P951" s="38">
        <v>87.861086980967485</v>
      </c>
      <c r="Q951" s="38">
        <v>96.325661909573768</v>
      </c>
      <c r="S951" s="12"/>
      <c r="T951" s="12"/>
      <c r="U951" s="12"/>
      <c r="V951" s="12"/>
      <c r="W951" s="12"/>
      <c r="X951" s="12"/>
      <c r="Y951" s="12"/>
      <c r="Z951" s="12"/>
      <c r="AA951" s="12"/>
      <c r="AB951" s="12"/>
      <c r="AC951" s="12"/>
      <c r="AD951" s="12"/>
      <c r="AE951" s="12"/>
    </row>
    <row r="952" spans="1:31" x14ac:dyDescent="0.35">
      <c r="A952" s="36" t="s">
        <v>93</v>
      </c>
      <c r="B952" s="31" t="s">
        <v>38</v>
      </c>
      <c r="C952" s="32" t="s">
        <v>77</v>
      </c>
      <c r="D952" s="32" t="s">
        <v>77</v>
      </c>
      <c r="E952" s="30">
        <v>30.173646428451363</v>
      </c>
      <c r="F952" s="30">
        <v>32.379502361701888</v>
      </c>
      <c r="G952" s="30">
        <v>34.824584809547531</v>
      </c>
      <c r="H952" s="30">
        <v>37.47431988651708</v>
      </c>
      <c r="I952" s="30">
        <v>40.351933766454138</v>
      </c>
      <c r="J952" s="30">
        <v>43.470901916664545</v>
      </c>
      <c r="K952" s="30">
        <v>46.844813494949506</v>
      </c>
      <c r="L952" s="30">
        <v>50.504392597874947</v>
      </c>
      <c r="M952" s="30">
        <v>54.502756363602558</v>
      </c>
      <c r="N952" s="30">
        <v>58.892286589741026</v>
      </c>
      <c r="O952" s="30">
        <v>63.685679608657317</v>
      </c>
      <c r="P952" s="30">
        <v>68.906423828227162</v>
      </c>
      <c r="Q952" s="30">
        <v>74.617051801802504</v>
      </c>
      <c r="S952" s="12"/>
      <c r="T952" s="12"/>
      <c r="U952" s="12"/>
      <c r="V952" s="12"/>
      <c r="W952" s="12"/>
      <c r="X952" s="12"/>
      <c r="Y952" s="12"/>
      <c r="Z952" s="12"/>
      <c r="AA952" s="12"/>
      <c r="AB952" s="12"/>
      <c r="AC952" s="12"/>
      <c r="AD952" s="12"/>
      <c r="AE952" s="12"/>
    </row>
    <row r="953" spans="1:31" x14ac:dyDescent="0.35">
      <c r="A953" s="36" t="s">
        <v>93</v>
      </c>
      <c r="B953" s="31" t="s">
        <v>38</v>
      </c>
      <c r="C953" s="32" t="s">
        <v>78</v>
      </c>
      <c r="D953" s="32" t="s">
        <v>78</v>
      </c>
      <c r="E953" s="30">
        <v>4.3925953765736407</v>
      </c>
      <c r="F953" s="30">
        <v>4.6869707528896782</v>
      </c>
      <c r="G953" s="30">
        <v>5.0123598228765749</v>
      </c>
      <c r="H953" s="30">
        <v>5.3632197580897119</v>
      </c>
      <c r="I953" s="30">
        <v>5.7423985806924041</v>
      </c>
      <c r="J953" s="30">
        <v>6.1512862784197289</v>
      </c>
      <c r="K953" s="30">
        <v>6.5912508505617122</v>
      </c>
      <c r="L953" s="30">
        <v>7.0660332955500831</v>
      </c>
      <c r="M953" s="30">
        <v>7.5824156636329381</v>
      </c>
      <c r="N953" s="30">
        <v>8.1469163380218959</v>
      </c>
      <c r="O953" s="30">
        <v>8.7604071358363722</v>
      </c>
      <c r="P953" s="30">
        <v>9.42521367044308</v>
      </c>
      <c r="Q953" s="30">
        <v>10.148938224076304</v>
      </c>
      <c r="S953" s="12"/>
      <c r="T953" s="12"/>
      <c r="U953" s="12"/>
      <c r="V953" s="12"/>
      <c r="W953" s="12"/>
      <c r="X953" s="12"/>
      <c r="Y953" s="12"/>
      <c r="Z953" s="12"/>
      <c r="AA953" s="12"/>
      <c r="AB953" s="12"/>
      <c r="AC953" s="12"/>
      <c r="AD953" s="12"/>
      <c r="AE953" s="12"/>
    </row>
    <row r="954" spans="1:31" x14ac:dyDescent="0.35">
      <c r="A954" s="36" t="s">
        <v>93</v>
      </c>
      <c r="B954" s="31" t="s">
        <v>38</v>
      </c>
      <c r="C954" s="32" t="s">
        <v>79</v>
      </c>
      <c r="D954" s="32" t="s">
        <v>79</v>
      </c>
      <c r="E954" s="30">
        <v>10.314249724479707</v>
      </c>
      <c r="F954" s="30">
        <v>10.859005897256017</v>
      </c>
      <c r="G954" s="30">
        <v>11.449282011188002</v>
      </c>
      <c r="H954" s="30">
        <v>12.093621135654038</v>
      </c>
      <c r="I954" s="30">
        <v>12.787942233112759</v>
      </c>
      <c r="J954" s="30">
        <v>13.556784095763074</v>
      </c>
      <c r="K954" s="30">
        <v>14.379184085959388</v>
      </c>
      <c r="L954" s="30">
        <v>15.28872551469264</v>
      </c>
      <c r="M954" s="30">
        <v>16.280527367184678</v>
      </c>
      <c r="N954" s="30">
        <v>17.363799161790013</v>
      </c>
      <c r="O954" s="30">
        <v>18.559098683868157</v>
      </c>
      <c r="P954" s="30">
        <v>19.881113860274905</v>
      </c>
      <c r="Q954" s="30">
        <v>21.334262351722245</v>
      </c>
      <c r="S954" s="12"/>
      <c r="T954" s="12"/>
      <c r="U954" s="12"/>
      <c r="V954" s="12"/>
      <c r="W954" s="12"/>
      <c r="X954" s="12"/>
      <c r="Y954" s="12"/>
      <c r="Z954" s="12"/>
      <c r="AA954" s="12"/>
      <c r="AB954" s="12"/>
      <c r="AC954" s="12"/>
      <c r="AD954" s="12"/>
      <c r="AE954" s="12"/>
    </row>
    <row r="955" spans="1:31" x14ac:dyDescent="0.35">
      <c r="A955" s="36" t="s">
        <v>93</v>
      </c>
      <c r="B955" s="31" t="s">
        <v>38</v>
      </c>
      <c r="C955" s="32" t="s">
        <v>80</v>
      </c>
      <c r="D955" s="32" t="s">
        <v>80</v>
      </c>
      <c r="E955" s="30">
        <v>4.1637602214778351</v>
      </c>
      <c r="F955" s="30">
        <v>4.3670816732735842</v>
      </c>
      <c r="G955" s="30">
        <v>4.5853086880608069</v>
      </c>
      <c r="H955" s="30">
        <v>4.8174883734493461</v>
      </c>
      <c r="I955" s="30">
        <v>5.0677723412777063</v>
      </c>
      <c r="J955" s="30">
        <v>5.3382669073101088</v>
      </c>
      <c r="K955" s="30">
        <v>5.6279399213904417</v>
      </c>
      <c r="L955" s="30">
        <v>5.9455087245298017</v>
      </c>
      <c r="M955" s="30">
        <v>6.2890284586123482</v>
      </c>
      <c r="N955" s="30">
        <v>6.6582022563345991</v>
      </c>
      <c r="O955" s="30">
        <v>7.0617141680461222</v>
      </c>
      <c r="P955" s="30">
        <v>7.4966010243538568</v>
      </c>
      <c r="Q955" s="30">
        <v>7.9695678743590497</v>
      </c>
      <c r="S955" s="12"/>
      <c r="T955" s="12"/>
      <c r="U955" s="12"/>
      <c r="V955" s="12"/>
      <c r="W955" s="12"/>
      <c r="X955" s="12"/>
      <c r="Y955" s="12"/>
      <c r="Z955" s="12"/>
      <c r="AA955" s="12"/>
      <c r="AB955" s="12"/>
      <c r="AC955" s="12"/>
      <c r="AD955" s="12"/>
      <c r="AE955" s="12"/>
    </row>
    <row r="956" spans="1:31" x14ac:dyDescent="0.35">
      <c r="A956" s="36" t="s">
        <v>93</v>
      </c>
      <c r="B956" s="31" t="s">
        <v>81</v>
      </c>
      <c r="C956" s="34" t="s">
        <v>82</v>
      </c>
      <c r="D956" s="34" t="s">
        <v>82</v>
      </c>
      <c r="E956" s="38">
        <v>72.8797398129893</v>
      </c>
      <c r="F956" s="38">
        <v>78.005808096613066</v>
      </c>
      <c r="G956" s="38">
        <v>83.619242263725553</v>
      </c>
      <c r="H956" s="38">
        <v>89.692479448132985</v>
      </c>
      <c r="I956" s="38">
        <v>96.276387686188727</v>
      </c>
      <c r="J956" s="38">
        <v>103.44343416012967</v>
      </c>
      <c r="K956" s="38">
        <v>111.27439318698777</v>
      </c>
      <c r="L956" s="38">
        <v>119.88300631168472</v>
      </c>
      <c r="M956" s="38">
        <v>129.33658290937268</v>
      </c>
      <c r="N956" s="38">
        <v>139.76146022746312</v>
      </c>
      <c r="O956" s="38">
        <v>151.23983644299602</v>
      </c>
      <c r="P956" s="38">
        <v>163.88108955646902</v>
      </c>
      <c r="Q956" s="38">
        <v>177.92184410734919</v>
      </c>
      <c r="S956" s="12"/>
      <c r="T956" s="12"/>
      <c r="U956" s="12"/>
      <c r="V956" s="12"/>
      <c r="W956" s="12"/>
      <c r="X956" s="12"/>
      <c r="Y956" s="12"/>
      <c r="Z956" s="12"/>
      <c r="AA956" s="12"/>
      <c r="AB956" s="12"/>
      <c r="AC956" s="12"/>
      <c r="AD956" s="12"/>
      <c r="AE956" s="12"/>
    </row>
    <row r="957" spans="1:31" x14ac:dyDescent="0.35">
      <c r="A957" s="36" t="s">
        <v>93</v>
      </c>
      <c r="B957" s="31" t="s">
        <v>81</v>
      </c>
      <c r="C957" s="32" t="s">
        <v>83</v>
      </c>
      <c r="D957" s="32" t="s">
        <v>83</v>
      </c>
      <c r="E957" s="30">
        <v>12.215129997443695</v>
      </c>
      <c r="F957" s="30">
        <v>13.160089453819133</v>
      </c>
      <c r="G957" s="30">
        <v>14.211785675414356</v>
      </c>
      <c r="H957" s="30">
        <v>15.351776359762376</v>
      </c>
      <c r="I957" s="30">
        <v>16.591593188592906</v>
      </c>
      <c r="J957" s="30">
        <v>17.948958628731269</v>
      </c>
      <c r="K957" s="30">
        <v>19.44832444886654</v>
      </c>
      <c r="L957" s="30">
        <v>21.116677853983489</v>
      </c>
      <c r="M957" s="30">
        <v>22.947816704710611</v>
      </c>
      <c r="N957" s="30">
        <v>24.95954592813634</v>
      </c>
      <c r="O957" s="30">
        <v>27.196501649146452</v>
      </c>
      <c r="P957" s="30">
        <v>29.689349807797456</v>
      </c>
      <c r="Q957" s="30">
        <v>32.473638054184683</v>
      </c>
      <c r="S957" s="12"/>
      <c r="T957" s="12"/>
      <c r="U957" s="12"/>
      <c r="V957" s="12"/>
      <c r="W957" s="12"/>
      <c r="X957" s="12"/>
      <c r="Y957" s="12"/>
      <c r="Z957" s="12"/>
      <c r="AA957" s="12"/>
      <c r="AB957" s="12"/>
      <c r="AC957" s="12"/>
      <c r="AD957" s="12"/>
      <c r="AE957" s="12"/>
    </row>
    <row r="958" spans="1:31" x14ac:dyDescent="0.35">
      <c r="A958" s="35" t="s">
        <v>86</v>
      </c>
      <c r="B958" s="31" t="s">
        <v>40</v>
      </c>
      <c r="C958" s="32" t="s">
        <v>41</v>
      </c>
      <c r="D958" s="32" t="s">
        <v>41</v>
      </c>
      <c r="E958" s="30">
        <v>146.06063971853905</v>
      </c>
      <c r="F958" s="30">
        <v>156.68774166577674</v>
      </c>
      <c r="G958" s="30">
        <v>168.46133305149652</v>
      </c>
      <c r="H958" s="30">
        <v>181.15950292389036</v>
      </c>
      <c r="I958" s="30">
        <v>194.91438794850075</v>
      </c>
      <c r="J958" s="30">
        <v>209.91304983166066</v>
      </c>
      <c r="K958" s="30">
        <v>226.34692680613753</v>
      </c>
      <c r="L958" s="30">
        <v>244.63762969924139</v>
      </c>
      <c r="M958" s="30">
        <v>264.63193089783312</v>
      </c>
      <c r="N958" s="30">
        <v>286.55902360449056</v>
      </c>
      <c r="O958" s="30">
        <v>310.84874515079389</v>
      </c>
      <c r="P958" s="30">
        <v>337.81338891380403</v>
      </c>
      <c r="Q958" s="30">
        <v>367.81373003597861</v>
      </c>
      <c r="S958" s="12"/>
      <c r="T958" s="12"/>
      <c r="U958" s="12"/>
      <c r="V958" s="12"/>
      <c r="W958" s="12"/>
      <c r="X958" s="12"/>
      <c r="Y958" s="12"/>
      <c r="Z958" s="12"/>
      <c r="AA958" s="12"/>
      <c r="AB958" s="12"/>
      <c r="AC958" s="12"/>
      <c r="AD958" s="12"/>
      <c r="AE958" s="12"/>
    </row>
    <row r="959" spans="1:31" x14ac:dyDescent="0.35">
      <c r="A959" s="35" t="s">
        <v>86</v>
      </c>
      <c r="B959" s="31" t="s">
        <v>40</v>
      </c>
      <c r="C959" s="32" t="s">
        <v>42</v>
      </c>
      <c r="D959" s="32" t="s">
        <v>42</v>
      </c>
      <c r="E959" s="30">
        <v>40.950225541414127</v>
      </c>
      <c r="F959" s="30">
        <v>45.339491018805134</v>
      </c>
      <c r="G959" s="30">
        <v>50.270933529863157</v>
      </c>
      <c r="H959" s="30">
        <v>55.766813267277961</v>
      </c>
      <c r="I959" s="30">
        <v>61.892088791182069</v>
      </c>
      <c r="J959" s="30">
        <v>68.735502896811539</v>
      </c>
      <c r="K959" s="30">
        <v>76.414166986984839</v>
      </c>
      <c r="L959" s="30">
        <v>85.043033518694486</v>
      </c>
      <c r="M959" s="30">
        <v>94.748257812738885</v>
      </c>
      <c r="N959" s="30">
        <v>105.67336874168599</v>
      </c>
      <c r="O959" s="30">
        <v>117.95891265074108</v>
      </c>
      <c r="P959" s="30">
        <v>131.82962046839589</v>
      </c>
      <c r="Q959" s="30">
        <v>147.52273936435631</v>
      </c>
      <c r="S959" s="12"/>
      <c r="T959" s="12"/>
      <c r="U959" s="12"/>
      <c r="V959" s="12"/>
      <c r="W959" s="12"/>
      <c r="X959" s="12"/>
      <c r="Y959" s="12"/>
      <c r="Z959" s="12"/>
      <c r="AA959" s="12"/>
      <c r="AB959" s="12"/>
      <c r="AC959" s="12"/>
      <c r="AD959" s="12"/>
      <c r="AE959" s="12"/>
    </row>
    <row r="960" spans="1:31" x14ac:dyDescent="0.35">
      <c r="A960" s="35" t="s">
        <v>86</v>
      </c>
      <c r="B960" s="31" t="s">
        <v>40</v>
      </c>
      <c r="C960" s="32" t="s">
        <v>43</v>
      </c>
      <c r="D960" s="32" t="s">
        <v>43</v>
      </c>
      <c r="E960" s="30">
        <v>33.927794704557861</v>
      </c>
      <c r="F960" s="30">
        <v>36.591994904346741</v>
      </c>
      <c r="G960" s="30">
        <v>39.55820186867696</v>
      </c>
      <c r="H960" s="30">
        <v>42.806607172535642</v>
      </c>
      <c r="I960" s="30">
        <v>46.369290994080579</v>
      </c>
      <c r="J960" s="30">
        <v>50.291001154124771</v>
      </c>
      <c r="K960" s="30">
        <v>54.58359626181327</v>
      </c>
      <c r="L960" s="30">
        <v>59.344242361094821</v>
      </c>
      <c r="M960" s="30">
        <v>64.590719910767234</v>
      </c>
      <c r="N960" s="30">
        <v>70.393084110902549</v>
      </c>
      <c r="O960" s="30">
        <v>76.81118466740935</v>
      </c>
      <c r="P960" s="30">
        <v>83.931856369193099</v>
      </c>
      <c r="Q960" s="30">
        <v>91.869867569539991</v>
      </c>
      <c r="S960" s="12"/>
      <c r="T960" s="12"/>
      <c r="U960" s="12"/>
      <c r="V960" s="12"/>
      <c r="W960" s="12"/>
      <c r="X960" s="12"/>
      <c r="Y960" s="12"/>
      <c r="Z960" s="12"/>
      <c r="AA960" s="12"/>
      <c r="AB960" s="12"/>
      <c r="AC960" s="12"/>
      <c r="AD960" s="12"/>
      <c r="AE960" s="12"/>
    </row>
    <row r="961" spans="1:31" x14ac:dyDescent="0.35">
      <c r="A961" s="35" t="s">
        <v>86</v>
      </c>
      <c r="B961" s="31" t="s">
        <v>40</v>
      </c>
      <c r="C961" s="32" t="s">
        <v>44</v>
      </c>
      <c r="D961" s="32" t="s">
        <v>44</v>
      </c>
      <c r="E961" s="30">
        <v>23.042841215898392</v>
      </c>
      <c r="F961" s="30">
        <v>25.198930822102444</v>
      </c>
      <c r="G961" s="30">
        <v>27.602418952148664</v>
      </c>
      <c r="H961" s="30">
        <v>30.242997632105272</v>
      </c>
      <c r="I961" s="30">
        <v>33.152175541189706</v>
      </c>
      <c r="J961" s="30">
        <v>36.367514970102697</v>
      </c>
      <c r="K961" s="30">
        <v>39.923215160609523</v>
      </c>
      <c r="L961" s="30">
        <v>43.898983421089163</v>
      </c>
      <c r="M961" s="30">
        <v>48.317228952559489</v>
      </c>
      <c r="N961" s="30">
        <v>53.247517904888312</v>
      </c>
      <c r="O961" s="30">
        <v>58.760583176968211</v>
      </c>
      <c r="P961" s="30">
        <v>64.923674608589451</v>
      </c>
      <c r="Q961" s="30">
        <v>71.842989844404883</v>
      </c>
      <c r="S961" s="12"/>
      <c r="T961" s="12"/>
      <c r="U961" s="12"/>
      <c r="V961" s="12"/>
      <c r="W961" s="12"/>
      <c r="X961" s="12"/>
      <c r="Y961" s="12"/>
      <c r="Z961" s="12"/>
      <c r="AA961" s="12"/>
      <c r="AB961" s="12"/>
      <c r="AC961" s="12"/>
      <c r="AD961" s="12"/>
      <c r="AE961" s="12"/>
    </row>
    <row r="962" spans="1:31" x14ac:dyDescent="0.35">
      <c r="A962" s="35" t="s">
        <v>86</v>
      </c>
      <c r="B962" s="31" t="s">
        <v>40</v>
      </c>
      <c r="C962" s="32" t="s">
        <v>45</v>
      </c>
      <c r="D962" s="32" t="s">
        <v>45</v>
      </c>
      <c r="E962" s="30">
        <v>14.685397123703655</v>
      </c>
      <c r="F962" s="30">
        <v>15.968417255940917</v>
      </c>
      <c r="G962" s="30">
        <v>17.392555791913392</v>
      </c>
      <c r="H962" s="30">
        <v>18.946543450472241</v>
      </c>
      <c r="I962" s="30">
        <v>20.648530261448322</v>
      </c>
      <c r="J962" s="30">
        <v>22.52190981257522</v>
      </c>
      <c r="K962" s="30">
        <v>24.584943538707041</v>
      </c>
      <c r="L962" s="30">
        <v>26.89625900387723</v>
      </c>
      <c r="M962" s="30">
        <v>29.451223786931386</v>
      </c>
      <c r="N962" s="30">
        <v>32.28886123030324</v>
      </c>
      <c r="O962" s="30">
        <v>35.455226471147753</v>
      </c>
      <c r="P962" s="30">
        <v>38.99123074510009</v>
      </c>
      <c r="Q962" s="30">
        <v>42.954531512891208</v>
      </c>
      <c r="S962" s="12"/>
      <c r="T962" s="12"/>
      <c r="U962" s="12"/>
      <c r="V962" s="12"/>
      <c r="W962" s="12"/>
      <c r="X962" s="12"/>
      <c r="Y962" s="12"/>
      <c r="Z962" s="12"/>
      <c r="AA962" s="12"/>
      <c r="AB962" s="12"/>
      <c r="AC962" s="12"/>
      <c r="AD962" s="12"/>
      <c r="AE962" s="12"/>
    </row>
    <row r="963" spans="1:31" x14ac:dyDescent="0.35">
      <c r="A963" s="35" t="s">
        <v>86</v>
      </c>
      <c r="B963" s="31" t="s">
        <v>40</v>
      </c>
      <c r="C963" s="32" t="s">
        <v>46</v>
      </c>
      <c r="D963" s="32" t="s">
        <v>46</v>
      </c>
      <c r="E963" s="30">
        <v>82.41883810413583</v>
      </c>
      <c r="F963" s="30">
        <v>91.465183319952658</v>
      </c>
      <c r="G963" s="30">
        <v>101.66071105977446</v>
      </c>
      <c r="H963" s="30">
        <v>113.11903404418047</v>
      </c>
      <c r="I963" s="30">
        <v>125.9641890559989</v>
      </c>
      <c r="J963" s="30">
        <v>140.50597564474944</v>
      </c>
      <c r="K963" s="30">
        <v>156.87830756801986</v>
      </c>
      <c r="L963" s="30">
        <v>175.50388672881104</v>
      </c>
      <c r="M963" s="30">
        <v>196.58789484966692</v>
      </c>
      <c r="N963" s="30">
        <v>220.4771400909809</v>
      </c>
      <c r="O963" s="30">
        <v>247.69688017359468</v>
      </c>
      <c r="P963" s="30">
        <v>278.81241411104088</v>
      </c>
      <c r="Q963" s="30">
        <v>314.36774181200445</v>
      </c>
      <c r="S963" s="12"/>
      <c r="T963" s="12"/>
      <c r="U963" s="12"/>
      <c r="V963" s="12"/>
      <c r="W963" s="12"/>
      <c r="X963" s="12"/>
      <c r="Y963" s="12"/>
      <c r="Z963" s="12"/>
      <c r="AA963" s="12"/>
      <c r="AB963" s="12"/>
      <c r="AC963" s="12"/>
      <c r="AD963" s="12"/>
      <c r="AE963" s="12"/>
    </row>
    <row r="964" spans="1:31" x14ac:dyDescent="0.35">
      <c r="A964" s="35" t="s">
        <v>86</v>
      </c>
      <c r="B964" s="31" t="s">
        <v>40</v>
      </c>
      <c r="C964" s="32" t="s">
        <v>47</v>
      </c>
      <c r="D964" s="32" t="s">
        <v>47</v>
      </c>
      <c r="E964" s="30">
        <v>7.468102989997643</v>
      </c>
      <c r="F964" s="30">
        <v>8.2159317760203852</v>
      </c>
      <c r="G964" s="30">
        <v>9.0464344189124688</v>
      </c>
      <c r="H964" s="30">
        <v>9.9665405106334308</v>
      </c>
      <c r="I964" s="30">
        <v>10.986913492129702</v>
      </c>
      <c r="J964" s="30">
        <v>12.121980013678684</v>
      </c>
      <c r="K964" s="30">
        <v>13.390238826302156</v>
      </c>
      <c r="L964" s="30">
        <v>14.808058105468945</v>
      </c>
      <c r="M964" s="30">
        <v>16.396628381618097</v>
      </c>
      <c r="N964" s="30">
        <v>18.174073917701531</v>
      </c>
      <c r="O964" s="30">
        <v>20.165483073143019</v>
      </c>
      <c r="P964" s="30">
        <v>22.399513952798419</v>
      </c>
      <c r="Q964" s="30">
        <v>24.916320545843433</v>
      </c>
      <c r="S964" s="12"/>
      <c r="T964" s="12"/>
      <c r="U964" s="12"/>
      <c r="V964" s="12"/>
      <c r="W964" s="12"/>
      <c r="X964" s="12"/>
      <c r="Y964" s="12"/>
      <c r="Z964" s="12"/>
      <c r="AA964" s="12"/>
      <c r="AB964" s="12"/>
      <c r="AC964" s="12"/>
      <c r="AD964" s="12"/>
      <c r="AE964" s="12"/>
    </row>
    <row r="965" spans="1:31" x14ac:dyDescent="0.35">
      <c r="A965" s="35" t="s">
        <v>86</v>
      </c>
      <c r="B965" s="31" t="s">
        <v>49</v>
      </c>
      <c r="C965" s="34" t="s">
        <v>50</v>
      </c>
      <c r="D965" s="34" t="s">
        <v>50</v>
      </c>
      <c r="E965" s="38">
        <v>86.841185648982616</v>
      </c>
      <c r="F965" s="38">
        <v>93.526752773180192</v>
      </c>
      <c r="G965" s="38">
        <v>101.04287122766536</v>
      </c>
      <c r="H965" s="38">
        <v>109.30347289724152</v>
      </c>
      <c r="I965" s="38">
        <v>118.31865686374626</v>
      </c>
      <c r="J965" s="38">
        <v>128.36228955776255</v>
      </c>
      <c r="K965" s="38">
        <v>139.53006131989054</v>
      </c>
      <c r="L965" s="38">
        <v>152.20962939339262</v>
      </c>
      <c r="M965" s="38">
        <v>166.25858337869724</v>
      </c>
      <c r="N965" s="38">
        <v>182.01930598783252</v>
      </c>
      <c r="O965" s="38">
        <v>199.71921426115921</v>
      </c>
      <c r="P965" s="38">
        <v>219.90488285102043</v>
      </c>
      <c r="Q965" s="38">
        <v>242.81707124812377</v>
      </c>
      <c r="S965" s="12"/>
      <c r="T965" s="12"/>
      <c r="U965" s="12"/>
      <c r="V965" s="12"/>
      <c r="W965" s="12"/>
      <c r="X965" s="12"/>
      <c r="Y965" s="12"/>
      <c r="Z965" s="12"/>
      <c r="AA965" s="12"/>
      <c r="AB965" s="12"/>
      <c r="AC965" s="12"/>
      <c r="AD965" s="12"/>
      <c r="AE965" s="12"/>
    </row>
    <row r="966" spans="1:31" x14ac:dyDescent="0.35">
      <c r="A966" s="35" t="s">
        <v>86</v>
      </c>
      <c r="B966" s="31" t="s">
        <v>49</v>
      </c>
      <c r="C966" s="32" t="s">
        <v>51</v>
      </c>
      <c r="D966" s="32" t="s">
        <v>51</v>
      </c>
      <c r="E966" s="30">
        <v>100.52517934192709</v>
      </c>
      <c r="F966" s="30">
        <v>110.92641188111941</v>
      </c>
      <c r="G966" s="30">
        <v>122.64723577029883</v>
      </c>
      <c r="H966" s="30">
        <v>135.66459794803839</v>
      </c>
      <c r="I966" s="30">
        <v>150.1713940767541</v>
      </c>
      <c r="J966" s="30">
        <v>166.38768318106045</v>
      </c>
      <c r="K966" s="30">
        <v>184.5639927089648</v>
      </c>
      <c r="L966" s="30">
        <v>205.07784152075652</v>
      </c>
      <c r="M966" s="30">
        <v>228.09624207770489</v>
      </c>
      <c r="N966" s="30">
        <v>253.94042871843561</v>
      </c>
      <c r="O966" s="30">
        <v>283.16033599517237</v>
      </c>
      <c r="P966" s="30">
        <v>316.1768374954757</v>
      </c>
      <c r="Q966" s="30">
        <v>353.6061112892499</v>
      </c>
      <c r="S966" s="12"/>
      <c r="T966" s="12"/>
      <c r="U966" s="12"/>
      <c r="V966" s="12"/>
      <c r="W966" s="12"/>
      <c r="X966" s="12"/>
      <c r="Y966" s="12"/>
      <c r="Z966" s="12"/>
      <c r="AA966" s="12"/>
      <c r="AB966" s="12"/>
      <c r="AC966" s="12"/>
      <c r="AD966" s="12"/>
      <c r="AE966" s="12"/>
    </row>
    <row r="967" spans="1:31" x14ac:dyDescent="0.35">
      <c r="A967" s="35" t="s">
        <v>86</v>
      </c>
      <c r="B967" s="31" t="s">
        <v>49</v>
      </c>
      <c r="C967" s="32" t="s">
        <v>52</v>
      </c>
      <c r="D967" s="32" t="s">
        <v>52</v>
      </c>
      <c r="E967" s="30">
        <v>32.514979618163828</v>
      </c>
      <c r="F967" s="30">
        <v>34.956648060255809</v>
      </c>
      <c r="G967" s="30">
        <v>37.670031072743122</v>
      </c>
      <c r="H967" s="30">
        <v>40.610757347721723</v>
      </c>
      <c r="I967" s="30">
        <v>43.808739284769011</v>
      </c>
      <c r="J967" s="30">
        <v>47.29978486783147</v>
      </c>
      <c r="K967" s="30">
        <v>51.137805991255071</v>
      </c>
      <c r="L967" s="30">
        <v>55.381415624209694</v>
      </c>
      <c r="M967" s="30">
        <v>60.034173248783205</v>
      </c>
      <c r="N967" s="30">
        <v>65.153425472701173</v>
      </c>
      <c r="O967" s="30">
        <v>70.811145702099921</v>
      </c>
      <c r="P967" s="30">
        <v>77.074053077712449</v>
      </c>
      <c r="Q967" s="30">
        <v>84.052362349078138</v>
      </c>
      <c r="S967" s="12"/>
      <c r="T967" s="12"/>
      <c r="U967" s="12"/>
      <c r="V967" s="12"/>
      <c r="W967" s="12"/>
      <c r="X967" s="12"/>
      <c r="Y967" s="12"/>
      <c r="Z967" s="12"/>
      <c r="AA967" s="12"/>
      <c r="AB967" s="12"/>
      <c r="AC967" s="12"/>
      <c r="AD967" s="12"/>
      <c r="AE967" s="12"/>
    </row>
    <row r="968" spans="1:31" x14ac:dyDescent="0.35">
      <c r="A968" s="35" t="s">
        <v>86</v>
      </c>
      <c r="B968" s="31" t="s">
        <v>49</v>
      </c>
      <c r="C968" s="32" t="s">
        <v>53</v>
      </c>
      <c r="D968" s="32" t="s">
        <v>53</v>
      </c>
      <c r="E968" s="30">
        <v>61.021785719041915</v>
      </c>
      <c r="F968" s="30">
        <v>66.695535267036533</v>
      </c>
      <c r="G968" s="30">
        <v>72.931253931038015</v>
      </c>
      <c r="H968" s="30">
        <v>79.797742621826231</v>
      </c>
      <c r="I968" s="30">
        <v>87.394453757602136</v>
      </c>
      <c r="J968" s="30">
        <v>95.793084696122975</v>
      </c>
      <c r="K968" s="30">
        <v>105.04165461300988</v>
      </c>
      <c r="L968" s="30">
        <v>115.30826002307737</v>
      </c>
      <c r="M968" s="30">
        <v>126.7575084847096</v>
      </c>
      <c r="N968" s="30">
        <v>139.43705873814855</v>
      </c>
      <c r="O968" s="30">
        <v>153.59059684633237</v>
      </c>
      <c r="P968" s="30">
        <v>169.34307061870118</v>
      </c>
      <c r="Q968" s="30">
        <v>186.91104615148549</v>
      </c>
      <c r="S968" s="12"/>
      <c r="T968" s="12"/>
      <c r="U968" s="12"/>
      <c r="V968" s="12"/>
      <c r="W968" s="12"/>
      <c r="X968" s="12"/>
      <c r="Y968" s="12"/>
      <c r="Z968" s="12"/>
      <c r="AA968" s="12"/>
      <c r="AB968" s="12"/>
      <c r="AC968" s="12"/>
      <c r="AD968" s="12"/>
      <c r="AE968" s="12"/>
    </row>
    <row r="969" spans="1:31" x14ac:dyDescent="0.35">
      <c r="A969" s="35" t="s">
        <v>86</v>
      </c>
      <c r="B969" s="31" t="s">
        <v>49</v>
      </c>
      <c r="C969" s="32" t="s">
        <v>54</v>
      </c>
      <c r="D969" s="32" t="s">
        <v>54</v>
      </c>
      <c r="E969" s="30">
        <v>23.2182755057188</v>
      </c>
      <c r="F969" s="30">
        <v>24.851609957110398</v>
      </c>
      <c r="G969" s="30">
        <v>26.644994386493714</v>
      </c>
      <c r="H969" s="30">
        <v>28.582074166276342</v>
      </c>
      <c r="I969" s="30">
        <v>30.678501991161603</v>
      </c>
      <c r="J969" s="30">
        <v>32.960813196271957</v>
      </c>
      <c r="K969" s="30">
        <v>35.442981760512595</v>
      </c>
      <c r="L969" s="30">
        <v>38.159592661006542</v>
      </c>
      <c r="M969" s="30">
        <v>41.139132768171315</v>
      </c>
      <c r="N969" s="30">
        <v>44.398807214985716</v>
      </c>
      <c r="O969" s="30">
        <v>47.97869707314257</v>
      </c>
      <c r="P969" s="30">
        <v>51.906867555455136</v>
      </c>
      <c r="Q969" s="30">
        <v>56.250870849643654</v>
      </c>
      <c r="S969" s="12"/>
      <c r="T969" s="12"/>
      <c r="U969" s="12"/>
      <c r="V969" s="12"/>
      <c r="W969" s="12"/>
      <c r="X969" s="12"/>
      <c r="Y969" s="12"/>
      <c r="Z969" s="12"/>
      <c r="AA969" s="12"/>
      <c r="AB969" s="12"/>
      <c r="AC969" s="12"/>
      <c r="AD969" s="12"/>
      <c r="AE969" s="12"/>
    </row>
    <row r="970" spans="1:31" x14ac:dyDescent="0.35">
      <c r="A970" s="35" t="s">
        <v>86</v>
      </c>
      <c r="B970" s="31" t="s">
        <v>49</v>
      </c>
      <c r="C970" s="32" t="s">
        <v>55</v>
      </c>
      <c r="D970" s="32" t="s">
        <v>55</v>
      </c>
      <c r="E970" s="30">
        <v>36.354933816462442</v>
      </c>
      <c r="F970" s="30">
        <v>39.917947191534417</v>
      </c>
      <c r="G970" s="30">
        <v>43.901907379785115</v>
      </c>
      <c r="H970" s="30">
        <v>48.290796718022413</v>
      </c>
      <c r="I970" s="30">
        <v>53.141726471498401</v>
      </c>
      <c r="J970" s="30">
        <v>58.527426782055187</v>
      </c>
      <c r="K970" s="30">
        <v>64.510375775158437</v>
      </c>
      <c r="L970" s="30">
        <v>71.258936474275814</v>
      </c>
      <c r="M970" s="30">
        <v>78.783921401120367</v>
      </c>
      <c r="N970" s="30">
        <v>87.210805697739573</v>
      </c>
      <c r="O970" s="30">
        <v>96.688096039321351</v>
      </c>
      <c r="P970" s="30">
        <v>107.35537959891779</v>
      </c>
      <c r="Q970" s="30">
        <v>119.40501179099488</v>
      </c>
      <c r="S970" s="12"/>
      <c r="T970" s="12"/>
      <c r="U970" s="12"/>
      <c r="V970" s="12"/>
      <c r="W970" s="12"/>
      <c r="X970" s="12"/>
      <c r="Y970" s="12"/>
      <c r="Z970" s="12"/>
      <c r="AA970" s="12"/>
      <c r="AB970" s="12"/>
      <c r="AC970" s="12"/>
      <c r="AD970" s="12"/>
      <c r="AE970" s="12"/>
    </row>
    <row r="971" spans="1:31" x14ac:dyDescent="0.35">
      <c r="A971" s="35" t="s">
        <v>86</v>
      </c>
      <c r="B971" s="31" t="s">
        <v>57</v>
      </c>
      <c r="C971" s="34" t="s">
        <v>58</v>
      </c>
      <c r="D971" s="37" t="s">
        <v>59</v>
      </c>
      <c r="E971" s="39">
        <v>24.177316414215387</v>
      </c>
      <c r="F971" s="39">
        <v>27.082693536434562</v>
      </c>
      <c r="G971" s="39">
        <v>30.459359713284286</v>
      </c>
      <c r="H971" s="39">
        <v>34.175898819972282</v>
      </c>
      <c r="I971" s="39">
        <v>38.262024208988024</v>
      </c>
      <c r="J971" s="39">
        <v>42.85170772785056</v>
      </c>
      <c r="K971" s="39">
        <v>48.151750377527961</v>
      </c>
      <c r="L971" s="39">
        <v>54.37442968835871</v>
      </c>
      <c r="M971" s="39">
        <v>61.291965299222504</v>
      </c>
      <c r="N971" s="39">
        <v>69.160190995978866</v>
      </c>
      <c r="O971" s="39">
        <v>78.201492193241478</v>
      </c>
      <c r="P971" s="39">
        <v>88.729164368650601</v>
      </c>
      <c r="Q971" s="39">
        <v>100.9264443890292</v>
      </c>
      <c r="S971" s="12"/>
      <c r="T971" s="12"/>
      <c r="U971" s="12"/>
      <c r="V971" s="12"/>
      <c r="W971" s="12"/>
      <c r="X971" s="12"/>
      <c r="Y971" s="12"/>
      <c r="Z971" s="12"/>
      <c r="AA971" s="12"/>
      <c r="AB971" s="12"/>
      <c r="AC971" s="12"/>
      <c r="AD971" s="12"/>
      <c r="AE971" s="12"/>
    </row>
    <row r="972" spans="1:31" x14ac:dyDescent="0.35">
      <c r="A972" s="35" t="s">
        <v>86</v>
      </c>
      <c r="B972" s="31" t="s">
        <v>57</v>
      </c>
      <c r="C972" s="34" t="s">
        <v>58</v>
      </c>
      <c r="D972" s="37" t="s">
        <v>60</v>
      </c>
      <c r="E972" s="39">
        <v>14.133721805825505</v>
      </c>
      <c r="F972" s="39">
        <v>15.243447311149744</v>
      </c>
      <c r="G972" s="39">
        <v>16.473472670009517</v>
      </c>
      <c r="H972" s="39">
        <v>17.813354395728211</v>
      </c>
      <c r="I972" s="39">
        <v>19.277901390208605</v>
      </c>
      <c r="J972" s="39">
        <v>20.877179512538305</v>
      </c>
      <c r="K972" s="39">
        <v>22.619107813169592</v>
      </c>
      <c r="L972" s="39">
        <v>24.526421226550745</v>
      </c>
      <c r="M972" s="39">
        <v>26.622529278412891</v>
      </c>
      <c r="N972" s="39">
        <v>28.932628118375067</v>
      </c>
      <c r="O972" s="39">
        <v>31.47487000778013</v>
      </c>
      <c r="P972" s="39">
        <v>34.262208324072098</v>
      </c>
      <c r="Q972" s="39">
        <v>37.332149739085708</v>
      </c>
      <c r="S972" s="12"/>
      <c r="T972" s="12"/>
      <c r="U972" s="12"/>
      <c r="V972" s="12"/>
      <c r="W972" s="12"/>
      <c r="X972" s="12"/>
      <c r="Y972" s="12"/>
      <c r="Z972" s="12"/>
      <c r="AA972" s="12"/>
      <c r="AB972" s="12"/>
      <c r="AC972" s="12"/>
      <c r="AD972" s="12"/>
      <c r="AE972" s="12"/>
    </row>
    <row r="973" spans="1:31" x14ac:dyDescent="0.35">
      <c r="A973" s="35" t="s">
        <v>86</v>
      </c>
      <c r="B973" s="31" t="s">
        <v>57</v>
      </c>
      <c r="C973" s="34" t="s">
        <v>58</v>
      </c>
      <c r="D973" s="37" t="s">
        <v>61</v>
      </c>
      <c r="E973" s="39">
        <v>15.222648297210116</v>
      </c>
      <c r="F973" s="39">
        <v>17.022540364906799</v>
      </c>
      <c r="G973" s="39">
        <v>19.044261923286058</v>
      </c>
      <c r="H973" s="39">
        <v>21.318206214120394</v>
      </c>
      <c r="I973" s="39">
        <v>23.885983230952821</v>
      </c>
      <c r="J973" s="39">
        <v>26.784929808853878</v>
      </c>
      <c r="K973" s="39">
        <v>30.048043629146093</v>
      </c>
      <c r="L973" s="39">
        <v>33.746024568242952</v>
      </c>
      <c r="M973" s="39">
        <v>37.950770034847778</v>
      </c>
      <c r="N973" s="39">
        <v>42.70753049205495</v>
      </c>
      <c r="O973" s="39">
        <v>48.124416710966663</v>
      </c>
      <c r="P973" s="39">
        <v>54.27859273299422</v>
      </c>
      <c r="Q973" s="39">
        <v>61.284773104568238</v>
      </c>
      <c r="S973" s="12"/>
      <c r="T973" s="12"/>
      <c r="U973" s="12"/>
      <c r="V973" s="12"/>
      <c r="W973" s="12"/>
      <c r="X973" s="12"/>
      <c r="Y973" s="12"/>
      <c r="Z973" s="12"/>
      <c r="AA973" s="12"/>
      <c r="AB973" s="12"/>
      <c r="AC973" s="12"/>
      <c r="AD973" s="12"/>
      <c r="AE973" s="12"/>
    </row>
    <row r="974" spans="1:31" x14ac:dyDescent="0.35">
      <c r="A974" s="35" t="s">
        <v>86</v>
      </c>
      <c r="B974" s="31" t="s">
        <v>57</v>
      </c>
      <c r="C974" s="34" t="s">
        <v>58</v>
      </c>
      <c r="D974" s="37" t="s">
        <v>62</v>
      </c>
      <c r="E974" s="39">
        <v>22.221203951229402</v>
      </c>
      <c r="F974" s="39">
        <v>24.575383220695009</v>
      </c>
      <c r="G974" s="39">
        <v>27.245053122842222</v>
      </c>
      <c r="H974" s="39">
        <v>30.233021482118499</v>
      </c>
      <c r="I974" s="39">
        <v>33.578684559231057</v>
      </c>
      <c r="J974" s="39">
        <v>37.344131415415866</v>
      </c>
      <c r="K974" s="39">
        <v>41.562532184427418</v>
      </c>
      <c r="L974" s="39">
        <v>46.324666788062949</v>
      </c>
      <c r="M974" s="39">
        <v>51.697415905070905</v>
      </c>
      <c r="N974" s="39">
        <v>57.754290975265874</v>
      </c>
      <c r="O974" s="39">
        <v>64.599143465437947</v>
      </c>
      <c r="P974" s="39">
        <v>72.351779064365729</v>
      </c>
      <c r="Q974" s="39">
        <v>81.17111606992772</v>
      </c>
      <c r="S974" s="12"/>
      <c r="T974" s="12"/>
      <c r="U974" s="12"/>
      <c r="V974" s="12"/>
      <c r="W974" s="12"/>
      <c r="X974" s="12"/>
      <c r="Y974" s="12"/>
      <c r="Z974" s="12"/>
      <c r="AA974" s="12"/>
      <c r="AB974" s="12"/>
      <c r="AC974" s="12"/>
      <c r="AD974" s="12"/>
      <c r="AE974" s="12"/>
    </row>
    <row r="975" spans="1:31" x14ac:dyDescent="0.35">
      <c r="A975" s="35" t="s">
        <v>86</v>
      </c>
      <c r="B975" s="31" t="s">
        <v>57</v>
      </c>
      <c r="C975" s="34" t="s">
        <v>58</v>
      </c>
      <c r="D975" s="37" t="s">
        <v>63</v>
      </c>
      <c r="E975" s="39">
        <v>12.697565851901553</v>
      </c>
      <c r="F975" s="39">
        <v>13.977193653802177</v>
      </c>
      <c r="G975" s="39">
        <v>15.406674582545683</v>
      </c>
      <c r="H975" s="39">
        <v>16.996920155294273</v>
      </c>
      <c r="I975" s="39">
        <v>18.762458399552571</v>
      </c>
      <c r="J975" s="39">
        <v>20.732176734741852</v>
      </c>
      <c r="K975" s="39">
        <v>22.931100302556906</v>
      </c>
      <c r="L975" s="39">
        <v>25.391027799692488</v>
      </c>
      <c r="M975" s="39">
        <v>28.148950806511394</v>
      </c>
      <c r="N975" s="39">
        <v>31.241919155354161</v>
      </c>
      <c r="O975" s="39">
        <v>34.708253767115927</v>
      </c>
      <c r="P975" s="39">
        <v>38.609232654212732</v>
      </c>
      <c r="Q975" s="39">
        <v>43.004455779639322</v>
      </c>
      <c r="S975" s="12"/>
      <c r="T975" s="12"/>
      <c r="U975" s="12"/>
      <c r="V975" s="12"/>
      <c r="W975" s="12"/>
      <c r="X975" s="12"/>
      <c r="Y975" s="12"/>
      <c r="Z975" s="12"/>
      <c r="AA975" s="12"/>
      <c r="AB975" s="12"/>
      <c r="AC975" s="12"/>
      <c r="AD975" s="12"/>
      <c r="AE975" s="12"/>
    </row>
    <row r="976" spans="1:31" x14ac:dyDescent="0.35">
      <c r="A976" s="35" t="s">
        <v>86</v>
      </c>
      <c r="B976" s="31" t="s">
        <v>57</v>
      </c>
      <c r="C976" s="34" t="s">
        <v>58</v>
      </c>
      <c r="D976" s="37" t="s">
        <v>64</v>
      </c>
      <c r="E976" s="39">
        <v>10.638434446215342</v>
      </c>
      <c r="F976" s="39">
        <v>11.609828981525045</v>
      </c>
      <c r="G976" s="39">
        <v>12.692158680185004</v>
      </c>
      <c r="H976" s="39">
        <v>13.893259322381054</v>
      </c>
      <c r="I976" s="39">
        <v>15.22172836585624</v>
      </c>
      <c r="J976" s="39">
        <v>16.70720411210587</v>
      </c>
      <c r="K976" s="39">
        <v>18.347000575142751</v>
      </c>
      <c r="L976" s="39">
        <v>20.182389932102684</v>
      </c>
      <c r="M976" s="39">
        <v>22.232024044330519</v>
      </c>
      <c r="N976" s="39">
        <v>24.522002818845181</v>
      </c>
      <c r="O976" s="39">
        <v>27.092624536155444</v>
      </c>
      <c r="P976" s="39">
        <v>29.982805591274992</v>
      </c>
      <c r="Q976" s="39">
        <v>33.23228096846163</v>
      </c>
      <c r="S976" s="12"/>
      <c r="T976" s="12"/>
      <c r="U976" s="12"/>
      <c r="V976" s="12"/>
      <c r="W976" s="12"/>
      <c r="X976" s="12"/>
      <c r="Y976" s="12"/>
      <c r="Z976" s="12"/>
      <c r="AA976" s="12"/>
      <c r="AB976" s="12"/>
      <c r="AC976" s="12"/>
      <c r="AD976" s="12"/>
      <c r="AE976" s="12"/>
    </row>
    <row r="977" spans="1:31" x14ac:dyDescent="0.35">
      <c r="A977" s="35" t="s">
        <v>86</v>
      </c>
      <c r="B977" s="31" t="s">
        <v>57</v>
      </c>
      <c r="C977" s="34" t="s">
        <v>58</v>
      </c>
      <c r="D977" s="37" t="s">
        <v>65</v>
      </c>
      <c r="E977" s="39">
        <v>9.8370865155008467</v>
      </c>
      <c r="F977" s="39">
        <v>10.684951493095436</v>
      </c>
      <c r="G977" s="39">
        <v>11.622786418287582</v>
      </c>
      <c r="H977" s="39">
        <v>12.646205388691547</v>
      </c>
      <c r="I977" s="39">
        <v>13.767928319442648</v>
      </c>
      <c r="J977" s="39">
        <v>15.002761123870407</v>
      </c>
      <c r="K977" s="39">
        <v>16.361761580706915</v>
      </c>
      <c r="L977" s="39">
        <v>17.880531797979749</v>
      </c>
      <c r="M977" s="39">
        <v>19.559806277727997</v>
      </c>
      <c r="N977" s="39">
        <v>21.421922161624988</v>
      </c>
      <c r="O977" s="39">
        <v>23.498327851906016</v>
      </c>
      <c r="P977" s="39">
        <v>25.810490116601855</v>
      </c>
      <c r="Q977" s="39">
        <v>28.397292195667315</v>
      </c>
      <c r="S977" s="12"/>
      <c r="T977" s="12"/>
      <c r="U977" s="12"/>
      <c r="V977" s="12"/>
      <c r="W977" s="12"/>
      <c r="X977" s="12"/>
      <c r="Y977" s="12"/>
      <c r="Z977" s="12"/>
      <c r="AA977" s="12"/>
      <c r="AB977" s="12"/>
      <c r="AC977" s="12"/>
      <c r="AD977" s="12"/>
      <c r="AE977" s="12"/>
    </row>
    <row r="978" spans="1:31" x14ac:dyDescent="0.35">
      <c r="A978" s="35" t="s">
        <v>86</v>
      </c>
      <c r="B978" s="31" t="s">
        <v>57</v>
      </c>
      <c r="C978" s="34" t="s">
        <v>58</v>
      </c>
      <c r="D978" s="37" t="s">
        <v>66</v>
      </c>
      <c r="E978" s="39">
        <v>18.325082296933278</v>
      </c>
      <c r="F978" s="39">
        <v>20.717444044549328</v>
      </c>
      <c r="G978" s="39">
        <v>23.483933223171711</v>
      </c>
      <c r="H978" s="39">
        <v>26.63619896785179</v>
      </c>
      <c r="I978" s="39">
        <v>30.240864630415729</v>
      </c>
      <c r="J978" s="39">
        <v>34.361624517100431</v>
      </c>
      <c r="K978" s="39">
        <v>39.074253966497729</v>
      </c>
      <c r="L978" s="39">
        <v>44.498302711264522</v>
      </c>
      <c r="M978" s="39">
        <v>50.718934668910613</v>
      </c>
      <c r="N978" s="39">
        <v>57.879347496874118</v>
      </c>
      <c r="O978" s="39">
        <v>66.114477954249267</v>
      </c>
      <c r="P978" s="39">
        <v>75.59195358961324</v>
      </c>
      <c r="Q978" s="39">
        <v>86.561854462601929</v>
      </c>
      <c r="S978" s="12"/>
      <c r="T978" s="12"/>
      <c r="U978" s="12"/>
      <c r="V978" s="12"/>
      <c r="W978" s="12"/>
      <c r="X978" s="12"/>
      <c r="Y978" s="12"/>
      <c r="Z978" s="12"/>
      <c r="AA978" s="12"/>
      <c r="AB978" s="12"/>
      <c r="AC978" s="12"/>
      <c r="AD978" s="12"/>
      <c r="AE978" s="12"/>
    </row>
    <row r="979" spans="1:31" x14ac:dyDescent="0.35">
      <c r="A979" s="35" t="s">
        <v>86</v>
      </c>
      <c r="B979" s="31" t="s">
        <v>57</v>
      </c>
      <c r="C979" s="34" t="s">
        <v>58</v>
      </c>
      <c r="D979" s="37" t="s">
        <v>67</v>
      </c>
      <c r="E979" s="39">
        <v>9.1644158074634259</v>
      </c>
      <c r="F979" s="39">
        <v>9.8271885734891722</v>
      </c>
      <c r="G979" s="39">
        <v>10.561666375618286</v>
      </c>
      <c r="H979" s="39">
        <v>11.355859377607413</v>
      </c>
      <c r="I979" s="39">
        <v>12.2173794505992</v>
      </c>
      <c r="J979" s="39">
        <v>13.153526636731645</v>
      </c>
      <c r="K979" s="39">
        <v>14.171266721275854</v>
      </c>
      <c r="L979" s="39">
        <v>15.287580841479619</v>
      </c>
      <c r="M979" s="39">
        <v>16.507219615799023</v>
      </c>
      <c r="N979" s="39">
        <v>17.845603901021057</v>
      </c>
      <c r="O979" s="39">
        <v>19.315678293650642</v>
      </c>
      <c r="P979" s="39">
        <v>20.929309302718082</v>
      </c>
      <c r="Q979" s="39">
        <v>22.706443350509446</v>
      </c>
      <c r="S979" s="12"/>
      <c r="T979" s="12"/>
      <c r="U979" s="12"/>
      <c r="V979" s="12"/>
      <c r="W979" s="12"/>
      <c r="X979" s="12"/>
      <c r="Y979" s="12"/>
      <c r="Z979" s="12"/>
      <c r="AA979" s="12"/>
      <c r="AB979" s="12"/>
      <c r="AC979" s="12"/>
      <c r="AD979" s="12"/>
      <c r="AE979" s="12"/>
    </row>
    <row r="980" spans="1:31" x14ac:dyDescent="0.35">
      <c r="A980" s="35" t="s">
        <v>86</v>
      </c>
      <c r="B980" s="31" t="s">
        <v>57</v>
      </c>
      <c r="C980" s="34" t="s">
        <v>58</v>
      </c>
      <c r="D980" s="37" t="s">
        <v>68</v>
      </c>
      <c r="E980" s="39">
        <v>7.5430778057793333</v>
      </c>
      <c r="F980" s="39">
        <v>8.029271404524625</v>
      </c>
      <c r="G980" s="39">
        <v>8.5666232387810339</v>
      </c>
      <c r="H980" s="39">
        <v>9.1467309565602495</v>
      </c>
      <c r="I980" s="39">
        <v>9.7737927483908127</v>
      </c>
      <c r="J980" s="39">
        <v>10.456260601083542</v>
      </c>
      <c r="K980" s="39">
        <v>11.194637463944197</v>
      </c>
      <c r="L980" s="39">
        <v>11.998138859190705</v>
      </c>
      <c r="M980" s="39">
        <v>12.878376750904701</v>
      </c>
      <c r="N980" s="39">
        <v>13.833929690824728</v>
      </c>
      <c r="O980" s="39">
        <v>14.877882876826485</v>
      </c>
      <c r="P980" s="39">
        <v>16.019990412347077</v>
      </c>
      <c r="Q980" s="39">
        <v>17.27838153130363</v>
      </c>
      <c r="S980" s="12"/>
      <c r="T980" s="12"/>
      <c r="U980" s="12"/>
      <c r="V980" s="12"/>
      <c r="W980" s="12"/>
      <c r="X980" s="12"/>
      <c r="Y980" s="12"/>
      <c r="Z980" s="12"/>
      <c r="AA980" s="12"/>
      <c r="AB980" s="12"/>
      <c r="AC980" s="12"/>
      <c r="AD980" s="12"/>
      <c r="AE980" s="12"/>
    </row>
    <row r="981" spans="1:31" x14ac:dyDescent="0.35">
      <c r="A981" s="35" t="s">
        <v>86</v>
      </c>
      <c r="B981" s="31" t="s">
        <v>57</v>
      </c>
      <c r="C981" s="32" t="s">
        <v>69</v>
      </c>
      <c r="D981" s="32" t="s">
        <v>69</v>
      </c>
      <c r="E981" s="30">
        <v>9.4675027231837667</v>
      </c>
      <c r="F981" s="30">
        <v>10.413451941426921</v>
      </c>
      <c r="G981" s="30">
        <v>11.459281771375363</v>
      </c>
      <c r="H981" s="30">
        <v>12.617305764405527</v>
      </c>
      <c r="I981" s="30">
        <v>13.902108263281466</v>
      </c>
      <c r="J981" s="30">
        <v>15.327888825938169</v>
      </c>
      <c r="K981" s="30">
        <v>16.910388078857604</v>
      </c>
      <c r="L981" s="30">
        <v>18.67212482809461</v>
      </c>
      <c r="M981" s="30">
        <v>20.64552779634398</v>
      </c>
      <c r="N981" s="30">
        <v>22.843630583938907</v>
      </c>
      <c r="O981" s="30">
        <v>25.302305370618146</v>
      </c>
      <c r="P981" s="30">
        <v>28.055380205864253</v>
      </c>
      <c r="Q981" s="30">
        <v>31.142093690142012</v>
      </c>
      <c r="S981" s="12"/>
      <c r="T981" s="12"/>
      <c r="U981" s="12"/>
      <c r="V981" s="12"/>
      <c r="W981" s="12"/>
      <c r="X981" s="12"/>
      <c r="Y981" s="12"/>
      <c r="Z981" s="12"/>
      <c r="AA981" s="12"/>
      <c r="AB981" s="12"/>
      <c r="AC981" s="12"/>
      <c r="AD981" s="12"/>
      <c r="AE981" s="12"/>
    </row>
    <row r="982" spans="1:31" x14ac:dyDescent="0.35">
      <c r="A982" s="35" t="s">
        <v>86</v>
      </c>
      <c r="B982" s="31" t="s">
        <v>57</v>
      </c>
      <c r="C982" s="32" t="s">
        <v>70</v>
      </c>
      <c r="D982" s="32" t="s">
        <v>70</v>
      </c>
      <c r="E982" s="30">
        <v>31.731004716036857</v>
      </c>
      <c r="F982" s="30">
        <v>34.509135470042835</v>
      </c>
      <c r="G982" s="30">
        <v>37.600620199434928</v>
      </c>
      <c r="H982" s="30">
        <v>41.016233286037242</v>
      </c>
      <c r="I982" s="30">
        <v>44.780387934900894</v>
      </c>
      <c r="J982" s="30">
        <v>48.978107082796868</v>
      </c>
      <c r="K982" s="30">
        <v>53.61330104155634</v>
      </c>
      <c r="L982" s="30">
        <v>58.802930039171265</v>
      </c>
      <c r="M982" s="30">
        <v>64.581481533903059</v>
      </c>
      <c r="N982" s="30">
        <v>71.01257538000381</v>
      </c>
      <c r="O982" s="30">
        <v>78.224791198974145</v>
      </c>
      <c r="P982" s="30">
        <v>86.330707370030979</v>
      </c>
      <c r="Q982" s="30">
        <v>95.442835344836197</v>
      </c>
      <c r="S982" s="12"/>
      <c r="T982" s="12"/>
      <c r="U982" s="12"/>
      <c r="V982" s="12"/>
      <c r="W982" s="12"/>
      <c r="X982" s="12"/>
      <c r="Y982" s="12"/>
      <c r="Z982" s="12"/>
      <c r="AA982" s="12"/>
      <c r="AB982" s="12"/>
      <c r="AC982" s="12"/>
      <c r="AD982" s="12"/>
      <c r="AE982" s="12"/>
    </row>
    <row r="983" spans="1:31" x14ac:dyDescent="0.35">
      <c r="A983" s="35" t="s">
        <v>86</v>
      </c>
      <c r="B983" s="31" t="s">
        <v>57</v>
      </c>
      <c r="C983" s="32" t="s">
        <v>71</v>
      </c>
      <c r="D983" s="32" t="s">
        <v>71</v>
      </c>
      <c r="E983" s="30">
        <v>26.605940143104835</v>
      </c>
      <c r="F983" s="30">
        <v>28.602630591705193</v>
      </c>
      <c r="G983" s="30">
        <v>30.828874866920859</v>
      </c>
      <c r="H983" s="30">
        <v>33.239716886343516</v>
      </c>
      <c r="I983" s="30">
        <v>35.861507718360777</v>
      </c>
      <c r="J983" s="30">
        <v>38.726052100349825</v>
      </c>
      <c r="K983" s="30">
        <v>41.87416203000096</v>
      </c>
      <c r="L983" s="30">
        <v>45.374317245293668</v>
      </c>
      <c r="M983" s="30">
        <v>49.207941368194518</v>
      </c>
      <c r="N983" s="30">
        <v>53.422875162560089</v>
      </c>
      <c r="O983" s="30">
        <v>58.089964530735045</v>
      </c>
      <c r="P983" s="30">
        <v>63.272671970374681</v>
      </c>
      <c r="Q983" s="30">
        <v>69.051103067921488</v>
      </c>
      <c r="S983" s="12"/>
      <c r="T983" s="12"/>
      <c r="U983" s="12"/>
      <c r="V983" s="12"/>
      <c r="W983" s="12"/>
      <c r="X983" s="12"/>
      <c r="Y983" s="12"/>
      <c r="Z983" s="12"/>
      <c r="AA983" s="12"/>
      <c r="AB983" s="12"/>
      <c r="AC983" s="12"/>
      <c r="AD983" s="12"/>
      <c r="AE983" s="12"/>
    </row>
    <row r="984" spans="1:31" x14ac:dyDescent="0.35">
      <c r="A984" s="35" t="s">
        <v>86</v>
      </c>
      <c r="B984" s="31" t="s">
        <v>57</v>
      </c>
      <c r="C984" s="32" t="s">
        <v>72</v>
      </c>
      <c r="D984" s="32" t="s">
        <v>72</v>
      </c>
      <c r="E984" s="30">
        <v>30.004363181119214</v>
      </c>
      <c r="F984" s="30">
        <v>32.109981894811639</v>
      </c>
      <c r="G984" s="30">
        <v>34.435255624666759</v>
      </c>
      <c r="H984" s="30">
        <v>36.934669212218111</v>
      </c>
      <c r="I984" s="30">
        <v>39.63488806019113</v>
      </c>
      <c r="J984" s="30">
        <v>42.571122399741085</v>
      </c>
      <c r="K984" s="30">
        <v>45.767818566760965</v>
      </c>
      <c r="L984" s="30">
        <v>49.327688677523767</v>
      </c>
      <c r="M984" s="30">
        <v>53.207751867765928</v>
      </c>
      <c r="N984" s="30">
        <v>57.458832200739252</v>
      </c>
      <c r="O984" s="30">
        <v>62.154452957685493</v>
      </c>
      <c r="P984" s="30">
        <v>67.351723422823284</v>
      </c>
      <c r="Q984" s="30">
        <v>73.116376382240716</v>
      </c>
      <c r="S984" s="12"/>
      <c r="T984" s="12"/>
      <c r="U984" s="12"/>
      <c r="V984" s="12"/>
      <c r="W984" s="12"/>
      <c r="X984" s="12"/>
      <c r="Y984" s="12"/>
      <c r="Z984" s="12"/>
      <c r="AA984" s="12"/>
      <c r="AB984" s="12"/>
      <c r="AC984" s="12"/>
      <c r="AD984" s="12"/>
      <c r="AE984" s="12"/>
    </row>
    <row r="985" spans="1:31" x14ac:dyDescent="0.35">
      <c r="A985" s="35" t="s">
        <v>86</v>
      </c>
      <c r="B985" s="31" t="s">
        <v>57</v>
      </c>
      <c r="C985" s="32" t="s">
        <v>73</v>
      </c>
      <c r="D985" s="32" t="s">
        <v>73</v>
      </c>
      <c r="E985" s="30">
        <v>26.540812851980913</v>
      </c>
      <c r="F985" s="30">
        <v>28.285772015720532</v>
      </c>
      <c r="G985" s="30">
        <v>30.169477554268351</v>
      </c>
      <c r="H985" s="30">
        <v>32.198282964380169</v>
      </c>
      <c r="I985" s="30">
        <v>34.379931873351012</v>
      </c>
      <c r="J985" s="30">
        <v>36.734404580971123</v>
      </c>
      <c r="K985" s="30">
        <v>39.297967215783757</v>
      </c>
      <c r="L985" s="30">
        <v>42.078511024978397</v>
      </c>
      <c r="M985" s="30">
        <v>45.114304299709033</v>
      </c>
      <c r="N985" s="30">
        <v>48.413017951332961</v>
      </c>
      <c r="O985" s="30">
        <v>51.994090656847831</v>
      </c>
      <c r="P985" s="30">
        <v>55.912003782999172</v>
      </c>
      <c r="Q985" s="30">
        <v>60.205592442925671</v>
      </c>
      <c r="S985" s="12"/>
      <c r="T985" s="12"/>
      <c r="U985" s="12"/>
      <c r="V985" s="12"/>
      <c r="W985" s="12"/>
      <c r="X985" s="12"/>
      <c r="Y985" s="12"/>
      <c r="Z985" s="12"/>
      <c r="AA985" s="12"/>
      <c r="AB985" s="12"/>
      <c r="AC985" s="12"/>
      <c r="AD985" s="12"/>
      <c r="AE985" s="12"/>
    </row>
    <row r="986" spans="1:31" x14ac:dyDescent="0.35">
      <c r="A986" s="35" t="s">
        <v>86</v>
      </c>
      <c r="B986" s="31" t="s">
        <v>57</v>
      </c>
      <c r="C986" s="32" t="s">
        <v>74</v>
      </c>
      <c r="D986" s="32" t="s">
        <v>74</v>
      </c>
      <c r="E986" s="30">
        <v>73.79508865617737</v>
      </c>
      <c r="F986" s="30">
        <v>79.941217013274226</v>
      </c>
      <c r="G986" s="30">
        <v>86.685651267907033</v>
      </c>
      <c r="H986" s="30">
        <v>94.076748840731099</v>
      </c>
      <c r="I986" s="30">
        <v>102.18544592978083</v>
      </c>
      <c r="J986" s="30">
        <v>111.13037935698947</v>
      </c>
      <c r="K986" s="30">
        <v>120.91360694518941</v>
      </c>
      <c r="L986" s="30">
        <v>131.77336149096053</v>
      </c>
      <c r="M986" s="30">
        <v>143.80013166115566</v>
      </c>
      <c r="N986" s="30">
        <v>157.07978702064574</v>
      </c>
      <c r="O986" s="30">
        <v>171.85346632401567</v>
      </c>
      <c r="P986" s="30">
        <v>188.28841888448508</v>
      </c>
      <c r="Q986" s="30">
        <v>206.57072819815099</v>
      </c>
      <c r="S986" s="12"/>
      <c r="T986" s="12"/>
      <c r="U986" s="12"/>
      <c r="V986" s="12"/>
      <c r="W986" s="12"/>
      <c r="X986" s="12"/>
      <c r="Y986" s="12"/>
      <c r="Z986" s="12"/>
      <c r="AA986" s="12"/>
      <c r="AB986" s="12"/>
      <c r="AC986" s="12"/>
      <c r="AD986" s="12"/>
      <c r="AE986" s="12"/>
    </row>
    <row r="987" spans="1:31" x14ac:dyDescent="0.35">
      <c r="A987" s="35" t="s">
        <v>86</v>
      </c>
      <c r="B987" s="31" t="s">
        <v>57</v>
      </c>
      <c r="C987" s="32" t="s">
        <v>75</v>
      </c>
      <c r="D987" s="32" t="s">
        <v>75</v>
      </c>
      <c r="E987" s="30">
        <v>6.4485739343694553</v>
      </c>
      <c r="F987" s="30">
        <v>6.8355592517917723</v>
      </c>
      <c r="G987" s="30">
        <v>7.257437440200972</v>
      </c>
      <c r="H987" s="30">
        <v>7.709426966653977</v>
      </c>
      <c r="I987" s="30">
        <v>8.1945610010261891</v>
      </c>
      <c r="J987" s="30">
        <v>8.7174777866240554</v>
      </c>
      <c r="K987" s="30">
        <v>9.2826966560297759</v>
      </c>
      <c r="L987" s="30">
        <v>9.8936453193296714</v>
      </c>
      <c r="M987" s="30">
        <v>10.558753383304566</v>
      </c>
      <c r="N987" s="30">
        <v>11.2829854955133</v>
      </c>
      <c r="O987" s="30">
        <v>12.070776667591693</v>
      </c>
      <c r="P987" s="30">
        <v>12.925267375493782</v>
      </c>
      <c r="Q987" s="30">
        <v>13.863999968007626</v>
      </c>
      <c r="S987" s="12"/>
      <c r="T987" s="12"/>
      <c r="U987" s="12"/>
      <c r="V987" s="12"/>
      <c r="W987" s="12"/>
      <c r="X987" s="12"/>
      <c r="Y987" s="12"/>
      <c r="Z987" s="12"/>
      <c r="AA987" s="12"/>
      <c r="AB987" s="12"/>
      <c r="AC987" s="12"/>
      <c r="AD987" s="12"/>
      <c r="AE987" s="12"/>
    </row>
    <row r="988" spans="1:31" x14ac:dyDescent="0.35">
      <c r="A988" s="35" t="s">
        <v>86</v>
      </c>
      <c r="B988" s="31" t="s">
        <v>38</v>
      </c>
      <c r="C988" s="34" t="s">
        <v>76</v>
      </c>
      <c r="D988" s="34" t="s">
        <v>76</v>
      </c>
      <c r="E988" s="38">
        <v>150.65342928377368</v>
      </c>
      <c r="F988" s="38">
        <v>165.0891768645555</v>
      </c>
      <c r="G988" s="38">
        <v>181.26192252945611</v>
      </c>
      <c r="H988" s="38">
        <v>199.14960264178046</v>
      </c>
      <c r="I988" s="38">
        <v>218.98192426578234</v>
      </c>
      <c r="J988" s="38">
        <v>241.08610706470799</v>
      </c>
      <c r="K988" s="38">
        <v>265.77789962537781</v>
      </c>
      <c r="L988" s="38">
        <v>293.68930985179588</v>
      </c>
      <c r="M988" s="38">
        <v>324.95751800008259</v>
      </c>
      <c r="N988" s="38">
        <v>360.10621075580451</v>
      </c>
      <c r="O988" s="38">
        <v>399.76647972375514</v>
      </c>
      <c r="P988" s="38">
        <v>444.66787822868781</v>
      </c>
      <c r="Q988" s="38">
        <v>495.55562807761669</v>
      </c>
      <c r="S988" s="12"/>
      <c r="T988" s="12"/>
      <c r="U988" s="12"/>
      <c r="V988" s="12"/>
      <c r="W988" s="12"/>
      <c r="X988" s="12"/>
      <c r="Y988" s="12"/>
      <c r="Z988" s="12"/>
      <c r="AA988" s="12"/>
      <c r="AB988" s="12"/>
      <c r="AC988" s="12"/>
      <c r="AD988" s="12"/>
      <c r="AE988" s="12"/>
    </row>
    <row r="989" spans="1:31" x14ac:dyDescent="0.35">
      <c r="A989" s="35" t="s">
        <v>86</v>
      </c>
      <c r="B989" s="31" t="s">
        <v>38</v>
      </c>
      <c r="C989" s="32" t="s">
        <v>77</v>
      </c>
      <c r="D989" s="32" t="s">
        <v>77</v>
      </c>
      <c r="E989" s="30">
        <v>126.13023695045597</v>
      </c>
      <c r="F989" s="30">
        <v>137.13312960247833</v>
      </c>
      <c r="G989" s="30">
        <v>149.45659106097821</v>
      </c>
      <c r="H989" s="30">
        <v>163.01178388065938</v>
      </c>
      <c r="I989" s="30">
        <v>177.93319774006406</v>
      </c>
      <c r="J989" s="30">
        <v>194.47979038040936</v>
      </c>
      <c r="K989" s="30">
        <v>212.82400691444164</v>
      </c>
      <c r="L989" s="30">
        <v>233.38521062892224</v>
      </c>
      <c r="M989" s="30">
        <v>256.19061147522115</v>
      </c>
      <c r="N989" s="30">
        <v>281.55056639092885</v>
      </c>
      <c r="O989" s="30">
        <v>309.9455324810973</v>
      </c>
      <c r="P989" s="30">
        <v>341.82882126721756</v>
      </c>
      <c r="Q989" s="30">
        <v>377.70820125120491</v>
      </c>
      <c r="S989" s="12"/>
      <c r="T989" s="12"/>
      <c r="U989" s="12"/>
      <c r="V989" s="12"/>
      <c r="W989" s="12"/>
      <c r="X989" s="12"/>
      <c r="Y989" s="12"/>
      <c r="Z989" s="12"/>
      <c r="AA989" s="12"/>
      <c r="AB989" s="12"/>
      <c r="AC989" s="12"/>
      <c r="AD989" s="12"/>
      <c r="AE989" s="12"/>
    </row>
    <row r="990" spans="1:31" x14ac:dyDescent="0.35">
      <c r="A990" s="35" t="s">
        <v>86</v>
      </c>
      <c r="B990" s="31" t="s">
        <v>38</v>
      </c>
      <c r="C990" s="32" t="s">
        <v>78</v>
      </c>
      <c r="D990" s="32" t="s">
        <v>78</v>
      </c>
      <c r="E990" s="30">
        <v>21.717430128870049</v>
      </c>
      <c r="F990" s="30">
        <v>23.504182320356573</v>
      </c>
      <c r="G990" s="30">
        <v>25.469148480956061</v>
      </c>
      <c r="H990" s="30">
        <v>27.628478858172315</v>
      </c>
      <c r="I990" s="30">
        <v>29.993612254869046</v>
      </c>
      <c r="J990" s="30">
        <v>32.616859772575452</v>
      </c>
      <c r="K990" s="30">
        <v>35.494749588303492</v>
      </c>
      <c r="L990" s="30">
        <v>38.700084276529836</v>
      </c>
      <c r="M990" s="30">
        <v>42.25245494804485</v>
      </c>
      <c r="N990" s="30">
        <v>46.198901280595635</v>
      </c>
      <c r="O990" s="30">
        <v>50.604962733853981</v>
      </c>
      <c r="P990" s="30">
        <v>55.525273458832409</v>
      </c>
      <c r="Q990" s="30">
        <v>61.028089249867229</v>
      </c>
      <c r="S990" s="12"/>
      <c r="T990" s="12"/>
      <c r="U990" s="12"/>
      <c r="V990" s="12"/>
      <c r="W990" s="12"/>
      <c r="X990" s="12"/>
      <c r="Y990" s="12"/>
      <c r="Z990" s="12"/>
      <c r="AA990" s="12"/>
      <c r="AB990" s="12"/>
      <c r="AC990" s="12"/>
      <c r="AD990" s="12"/>
      <c r="AE990" s="12"/>
    </row>
    <row r="991" spans="1:31" x14ac:dyDescent="0.35">
      <c r="A991" s="35" t="s">
        <v>86</v>
      </c>
      <c r="B991" s="31" t="s">
        <v>38</v>
      </c>
      <c r="C991" s="32" t="s">
        <v>79</v>
      </c>
      <c r="D991" s="32" t="s">
        <v>79</v>
      </c>
      <c r="E991" s="30">
        <v>36.642295787409417</v>
      </c>
      <c r="F991" s="30">
        <v>39.423511094553284</v>
      </c>
      <c r="G991" s="30">
        <v>42.502687122400957</v>
      </c>
      <c r="H991" s="30">
        <v>45.849652408857921</v>
      </c>
      <c r="I991" s="30">
        <v>49.491548062945661</v>
      </c>
      <c r="J991" s="30">
        <v>53.47812613255941</v>
      </c>
      <c r="K991" s="30">
        <v>57.851308165825422</v>
      </c>
      <c r="L991" s="30">
        <v>62.665730416425589</v>
      </c>
      <c r="M991" s="30">
        <v>67.966816351474932</v>
      </c>
      <c r="N991" s="30">
        <v>73.779102386317319</v>
      </c>
      <c r="O991" s="30">
        <v>80.189601538946036</v>
      </c>
      <c r="P991" s="30">
        <v>87.281629856514016</v>
      </c>
      <c r="Q991" s="30">
        <v>95.161905826483888</v>
      </c>
      <c r="S991" s="12"/>
      <c r="T991" s="12"/>
      <c r="U991" s="12"/>
      <c r="V991" s="12"/>
      <c r="W991" s="12"/>
      <c r="X991" s="12"/>
      <c r="Y991" s="12"/>
      <c r="Z991" s="12"/>
      <c r="AA991" s="12"/>
      <c r="AB991" s="12"/>
      <c r="AC991" s="12"/>
      <c r="AD991" s="12"/>
      <c r="AE991" s="12"/>
    </row>
    <row r="992" spans="1:31" x14ac:dyDescent="0.35">
      <c r="A992" s="35" t="s">
        <v>86</v>
      </c>
      <c r="B992" s="31" t="s">
        <v>38</v>
      </c>
      <c r="C992" s="32" t="s">
        <v>80</v>
      </c>
      <c r="D992" s="32" t="s">
        <v>80</v>
      </c>
      <c r="E992" s="30">
        <v>13.410447247737473</v>
      </c>
      <c r="F992" s="30">
        <v>14.317690881001317</v>
      </c>
      <c r="G992" s="30">
        <v>15.302239478994313</v>
      </c>
      <c r="H992" s="30">
        <v>16.368521211625279</v>
      </c>
      <c r="I992" s="30">
        <v>17.527293760868847</v>
      </c>
      <c r="J992" s="30">
        <v>18.796050973450779</v>
      </c>
      <c r="K992" s="30">
        <v>20.173430854625856</v>
      </c>
      <c r="L992" s="30">
        <v>21.691757664603571</v>
      </c>
      <c r="M992" s="30">
        <v>23.356483817291576</v>
      </c>
      <c r="N992" s="30">
        <v>25.178288787306734</v>
      </c>
      <c r="O992" s="30">
        <v>27.190438886145571</v>
      </c>
      <c r="P992" s="30">
        <v>29.39809635767012</v>
      </c>
      <c r="Q992" s="30">
        <v>31.834096279846055</v>
      </c>
      <c r="S992" s="12"/>
      <c r="T992" s="12"/>
      <c r="U992" s="12"/>
      <c r="V992" s="12"/>
      <c r="W992" s="12"/>
      <c r="X992" s="12"/>
      <c r="Y992" s="12"/>
      <c r="Z992" s="12"/>
      <c r="AA992" s="12"/>
      <c r="AB992" s="12"/>
      <c r="AC992" s="12"/>
      <c r="AD992" s="12"/>
      <c r="AE992" s="12"/>
    </row>
    <row r="993" spans="1:31" x14ac:dyDescent="0.35">
      <c r="A993" s="35" t="s">
        <v>86</v>
      </c>
      <c r="B993" s="31" t="s">
        <v>81</v>
      </c>
      <c r="C993" s="34" t="s">
        <v>82</v>
      </c>
      <c r="D993" s="34" t="s">
        <v>82</v>
      </c>
      <c r="E993" s="38">
        <v>306.3383677355497</v>
      </c>
      <c r="F993" s="38">
        <v>333.00605683115674</v>
      </c>
      <c r="G993" s="38">
        <v>362.79896722677813</v>
      </c>
      <c r="H993" s="38">
        <v>395.56766631475762</v>
      </c>
      <c r="I993" s="38">
        <v>431.66876576754214</v>
      </c>
      <c r="J993" s="38">
        <v>471.73764668837464</v>
      </c>
      <c r="K993" s="38">
        <v>516.20350756958021</v>
      </c>
      <c r="L993" s="38">
        <v>566.19669073689624</v>
      </c>
      <c r="M993" s="38">
        <v>621.81332934931936</v>
      </c>
      <c r="N993" s="38">
        <v>683.86714895101545</v>
      </c>
      <c r="O993" s="38">
        <v>753.5398614376146</v>
      </c>
      <c r="P993" s="38">
        <v>831.97974400530904</v>
      </c>
      <c r="Q993" s="38">
        <v>920.454864313499</v>
      </c>
      <c r="S993" s="12"/>
      <c r="T993" s="12"/>
      <c r="U993" s="12"/>
      <c r="V993" s="12"/>
      <c r="W993" s="12"/>
      <c r="X993" s="12"/>
      <c r="Y993" s="12"/>
      <c r="Z993" s="12"/>
      <c r="AA993" s="12"/>
      <c r="AB993" s="12"/>
      <c r="AC993" s="12"/>
      <c r="AD993" s="12"/>
      <c r="AE993" s="12"/>
    </row>
    <row r="994" spans="1:31" x14ac:dyDescent="0.35">
      <c r="A994" s="35" t="s">
        <v>86</v>
      </c>
      <c r="B994" s="31" t="s">
        <v>81</v>
      </c>
      <c r="C994" s="32" t="s">
        <v>83</v>
      </c>
      <c r="D994" s="32" t="s">
        <v>83</v>
      </c>
      <c r="E994" s="30">
        <v>42.215471662696885</v>
      </c>
      <c r="F994" s="30">
        <v>46.461633931788278</v>
      </c>
      <c r="G994" s="30">
        <v>51.193621446007533</v>
      </c>
      <c r="H994" s="30">
        <v>56.440372686337753</v>
      </c>
      <c r="I994" s="30">
        <v>62.258810316987855</v>
      </c>
      <c r="J994" s="30">
        <v>68.719287635328342</v>
      </c>
      <c r="K994" s="30">
        <v>75.917887578994055</v>
      </c>
      <c r="L994" s="30">
        <v>83.935402101380859</v>
      </c>
      <c r="M994" s="30">
        <v>92.910555242795709</v>
      </c>
      <c r="N994" s="30">
        <v>102.94592064993756</v>
      </c>
      <c r="O994" s="30">
        <v>114.15715392618341</v>
      </c>
      <c r="P994" s="30">
        <v>126.72195516361286</v>
      </c>
      <c r="Q994" s="30">
        <v>140.83305637151986</v>
      </c>
      <c r="S994" s="12"/>
      <c r="T994" s="12"/>
      <c r="U994" s="12"/>
      <c r="V994" s="12"/>
      <c r="W994" s="12"/>
      <c r="X994" s="12"/>
      <c r="Y994" s="12"/>
      <c r="Z994" s="12"/>
      <c r="AA994" s="12"/>
      <c r="AB994" s="12"/>
      <c r="AC994" s="12"/>
      <c r="AD994" s="12"/>
      <c r="AE994" s="12"/>
    </row>
    <row r="995" spans="1:31" x14ac:dyDescent="0.35">
      <c r="A995" s="35" t="s">
        <v>86</v>
      </c>
      <c r="B995" s="28" t="s">
        <v>25</v>
      </c>
      <c r="C995" s="36" t="s">
        <v>94</v>
      </c>
      <c r="D995" s="36" t="s">
        <v>94</v>
      </c>
      <c r="E995" s="38">
        <v>187.90581314652388</v>
      </c>
      <c r="F995" s="38">
        <v>205.4130207578967</v>
      </c>
      <c r="G995" s="38">
        <v>225.04384245161356</v>
      </c>
      <c r="H995" s="38">
        <v>246.76819702695141</v>
      </c>
      <c r="I995" s="38">
        <v>270.82048996714781</v>
      </c>
      <c r="J995" s="38">
        <v>297.6528707738052</v>
      </c>
      <c r="K995" s="38">
        <v>327.58319414807431</v>
      </c>
      <c r="L995" s="38">
        <v>361.30650046246086</v>
      </c>
      <c r="M995" s="38">
        <v>399.00063204970076</v>
      </c>
      <c r="N995" s="38">
        <v>441.22001504044323</v>
      </c>
      <c r="O995" s="38">
        <v>488.77855800959242</v>
      </c>
      <c r="P995" s="38">
        <v>542.53762096756248</v>
      </c>
      <c r="Q995" s="38">
        <v>603.38818102053449</v>
      </c>
      <c r="S995" s="12"/>
      <c r="T995" s="12"/>
      <c r="U995" s="12"/>
      <c r="V995" s="12"/>
      <c r="W995" s="12"/>
      <c r="X995" s="12"/>
      <c r="Y995" s="12"/>
      <c r="Z995" s="12"/>
      <c r="AA995" s="12"/>
      <c r="AB995" s="12"/>
      <c r="AC995" s="12"/>
      <c r="AD995" s="12"/>
      <c r="AE995" s="12"/>
    </row>
    <row r="996" spans="1:31" x14ac:dyDescent="0.35">
      <c r="A996" s="35" t="s">
        <v>86</v>
      </c>
      <c r="B996" s="28" t="s">
        <v>25</v>
      </c>
      <c r="C996" s="36" t="s">
        <v>95</v>
      </c>
      <c r="D996" s="36" t="s">
        <v>95</v>
      </c>
      <c r="E996" s="30">
        <v>89.112636717377313</v>
      </c>
      <c r="F996" s="30">
        <v>96.835632038699643</v>
      </c>
      <c r="G996" s="30">
        <v>105.46477061124655</v>
      </c>
      <c r="H996" s="30">
        <v>114.93567788808106</v>
      </c>
      <c r="I996" s="30">
        <v>125.35881881025372</v>
      </c>
      <c r="J996" s="30">
        <v>136.89416959468033</v>
      </c>
      <c r="K996" s="30">
        <v>149.65450862162689</v>
      </c>
      <c r="L996" s="30">
        <v>163.97032756620251</v>
      </c>
      <c r="M996" s="30">
        <v>179.85931902064334</v>
      </c>
      <c r="N996" s="30">
        <v>197.55473710572423</v>
      </c>
      <c r="O996" s="30">
        <v>217.37680385099247</v>
      </c>
      <c r="P996" s="30">
        <v>239.60834771813782</v>
      </c>
      <c r="Q996" s="30">
        <v>264.59498526980229</v>
      </c>
      <c r="S996" s="12"/>
      <c r="T996" s="12"/>
      <c r="U996" s="12"/>
      <c r="V996" s="12"/>
      <c r="W996" s="12"/>
      <c r="X996" s="12"/>
      <c r="Y996" s="12"/>
      <c r="Z996" s="12"/>
      <c r="AA996" s="12"/>
      <c r="AB996" s="12"/>
      <c r="AC996" s="12"/>
      <c r="AD996" s="12"/>
      <c r="AE996" s="12"/>
    </row>
    <row r="997" spans="1:31" x14ac:dyDescent="0.35">
      <c r="A997" s="35" t="s">
        <v>86</v>
      </c>
      <c r="B997" s="28" t="s">
        <v>25</v>
      </c>
      <c r="C997" s="36" t="s">
        <v>96</v>
      </c>
      <c r="D997" s="36" t="s">
        <v>96</v>
      </c>
      <c r="E997" s="30">
        <v>71.535389534345398</v>
      </c>
      <c r="F997" s="30">
        <v>77.219037966348665</v>
      </c>
      <c r="G997" s="30">
        <v>83.483975609925565</v>
      </c>
      <c r="H997" s="30">
        <v>90.304164086062883</v>
      </c>
      <c r="I997" s="30">
        <v>97.748267307128458</v>
      </c>
      <c r="J997" s="30">
        <v>105.90989395521743</v>
      </c>
      <c r="K997" s="30">
        <v>114.88369237887302</v>
      </c>
      <c r="L997" s="30">
        <v>124.85526480961369</v>
      </c>
      <c r="M997" s="30">
        <v>135.863933521771</v>
      </c>
      <c r="N997" s="30">
        <v>148.03831745478558</v>
      </c>
      <c r="O997" s="30">
        <v>161.5416535032131</v>
      </c>
      <c r="P997" s="30">
        <v>176.55573048322157</v>
      </c>
      <c r="Q997" s="30">
        <v>193.30475439468211</v>
      </c>
      <c r="S997" s="12"/>
      <c r="T997" s="12"/>
      <c r="U997" s="12"/>
      <c r="V997" s="12"/>
      <c r="W997" s="12"/>
      <c r="X997" s="12"/>
      <c r="Y997" s="12"/>
      <c r="Z997" s="12"/>
      <c r="AA997" s="12"/>
      <c r="AB997" s="12"/>
      <c r="AC997" s="12"/>
      <c r="AD997" s="12"/>
      <c r="AE997" s="12"/>
    </row>
    <row r="998" spans="1:31" x14ac:dyDescent="0.35">
      <c r="A998" s="36" t="s">
        <v>94</v>
      </c>
      <c r="B998" s="31" t="s">
        <v>40</v>
      </c>
      <c r="C998" s="32" t="s">
        <v>41</v>
      </c>
      <c r="D998" s="32" t="s">
        <v>41</v>
      </c>
      <c r="E998" s="30">
        <v>78.889008616383265</v>
      </c>
      <c r="F998" s="30">
        <v>84.996934781143267</v>
      </c>
      <c r="G998" s="30">
        <v>91.795000447305753</v>
      </c>
      <c r="H998" s="30">
        <v>99.164211492586603</v>
      </c>
      <c r="I998" s="30">
        <v>107.17916130208553</v>
      </c>
      <c r="J998" s="30">
        <v>115.95445281023962</v>
      </c>
      <c r="K998" s="30">
        <v>125.64818938736805</v>
      </c>
      <c r="L998" s="30">
        <v>136.43489281740432</v>
      </c>
      <c r="M998" s="30">
        <v>148.27469025046318</v>
      </c>
      <c r="N998" s="30">
        <v>161.28281858043408</v>
      </c>
      <c r="O998" s="30">
        <v>175.74791945776096</v>
      </c>
      <c r="P998" s="30">
        <v>191.86842595604338</v>
      </c>
      <c r="Q998" s="30">
        <v>209.87436680394521</v>
      </c>
      <c r="S998" s="12"/>
      <c r="T998" s="12"/>
      <c r="U998" s="12"/>
      <c r="V998" s="12"/>
      <c r="W998" s="12"/>
      <c r="X998" s="12"/>
      <c r="Y998" s="12"/>
      <c r="Z998" s="12"/>
      <c r="AA998" s="12"/>
      <c r="AB998" s="12"/>
      <c r="AC998" s="12"/>
      <c r="AD998" s="12"/>
      <c r="AE998" s="12"/>
    </row>
    <row r="999" spans="1:31" x14ac:dyDescent="0.35">
      <c r="A999" s="36" t="s">
        <v>94</v>
      </c>
      <c r="B999" s="31" t="s">
        <v>40</v>
      </c>
      <c r="C999" s="32" t="s">
        <v>42</v>
      </c>
      <c r="D999" s="32" t="s">
        <v>42</v>
      </c>
      <c r="E999" s="30">
        <v>23.127861130578875</v>
      </c>
      <c r="F999" s="30">
        <v>25.730372925031517</v>
      </c>
      <c r="G999" s="30">
        <v>28.650739788117292</v>
      </c>
      <c r="H999" s="30">
        <v>31.920784958032588</v>
      </c>
      <c r="I999" s="30">
        <v>35.575894258289402</v>
      </c>
      <c r="J999" s="30">
        <v>39.674507436755434</v>
      </c>
      <c r="K999" s="30">
        <v>44.306170597014862</v>
      </c>
      <c r="L999" s="30">
        <v>49.520676610454942</v>
      </c>
      <c r="M999" s="30">
        <v>55.413910833356326</v>
      </c>
      <c r="N999" s="30">
        <v>62.064972816081905</v>
      </c>
      <c r="O999" s="30">
        <v>69.557578969487267</v>
      </c>
      <c r="P999" s="30">
        <v>78.054591211525391</v>
      </c>
      <c r="Q999" s="30">
        <v>87.706217769952261</v>
      </c>
      <c r="S999" s="12"/>
      <c r="T999" s="12"/>
      <c r="U999" s="12"/>
      <c r="V999" s="12"/>
      <c r="W999" s="12"/>
      <c r="X999" s="12"/>
      <c r="Y999" s="12"/>
      <c r="Z999" s="12"/>
      <c r="AA999" s="12"/>
      <c r="AB999" s="12"/>
      <c r="AC999" s="12"/>
      <c r="AD999" s="12"/>
      <c r="AE999" s="12"/>
    </row>
    <row r="1000" spans="1:31" x14ac:dyDescent="0.35">
      <c r="A1000" s="36" t="s">
        <v>94</v>
      </c>
      <c r="B1000" s="31" t="s">
        <v>40</v>
      </c>
      <c r="C1000" s="32" t="s">
        <v>43</v>
      </c>
      <c r="D1000" s="32" t="s">
        <v>43</v>
      </c>
      <c r="E1000" s="30">
        <v>17.121218594355891</v>
      </c>
      <c r="F1000" s="30">
        <v>18.554232155189762</v>
      </c>
      <c r="G1000" s="30">
        <v>20.181471856568766</v>
      </c>
      <c r="H1000" s="30">
        <v>21.96588530445597</v>
      </c>
      <c r="I1000" s="30">
        <v>23.932344418593168</v>
      </c>
      <c r="J1000" s="30">
        <v>26.094749484017157</v>
      </c>
      <c r="K1000" s="30">
        <v>28.479671745890375</v>
      </c>
      <c r="L1000" s="30">
        <v>31.133997322301671</v>
      </c>
      <c r="M1000" s="30">
        <v>34.058994063699167</v>
      </c>
      <c r="N1000" s="30">
        <v>37.311284324229284</v>
      </c>
      <c r="O1000" s="30">
        <v>40.903758627199693</v>
      </c>
      <c r="P1000" s="30">
        <v>44.892071266599309</v>
      </c>
      <c r="Q1000" s="30">
        <v>49.364329926446196</v>
      </c>
      <c r="S1000" s="12"/>
      <c r="T1000" s="12"/>
      <c r="U1000" s="12"/>
      <c r="V1000" s="12"/>
      <c r="W1000" s="12"/>
      <c r="X1000" s="12"/>
      <c r="Y1000" s="12"/>
      <c r="Z1000" s="12"/>
      <c r="AA1000" s="12"/>
      <c r="AB1000" s="12"/>
      <c r="AC1000" s="12"/>
      <c r="AD1000" s="12"/>
      <c r="AE1000" s="12"/>
    </row>
    <row r="1001" spans="1:31" x14ac:dyDescent="0.35">
      <c r="A1001" s="36" t="s">
        <v>94</v>
      </c>
      <c r="B1001" s="31" t="s">
        <v>40</v>
      </c>
      <c r="C1001" s="32" t="s">
        <v>44</v>
      </c>
      <c r="D1001" s="32" t="s">
        <v>44</v>
      </c>
      <c r="E1001" s="30">
        <v>12.557517856763116</v>
      </c>
      <c r="F1001" s="30">
        <v>13.785129639265252</v>
      </c>
      <c r="G1001" s="30">
        <v>15.161795790314388</v>
      </c>
      <c r="H1001" s="30">
        <v>16.677283614313762</v>
      </c>
      <c r="I1001" s="30">
        <v>18.352210052383889</v>
      </c>
      <c r="J1001" s="30">
        <v>20.212104023503066</v>
      </c>
      <c r="K1001" s="30">
        <v>22.276338207661762</v>
      </c>
      <c r="L1001" s="30">
        <v>24.613020369575157</v>
      </c>
      <c r="M1001" s="30">
        <v>27.21515240226179</v>
      </c>
      <c r="N1001" s="30">
        <v>30.126977547188915</v>
      </c>
      <c r="O1001" s="30">
        <v>33.40321408553941</v>
      </c>
      <c r="P1001" s="30">
        <v>37.096729803628669</v>
      </c>
      <c r="Q1001" s="30">
        <v>41.269142535471737</v>
      </c>
      <c r="S1001" s="12"/>
      <c r="T1001" s="12"/>
      <c r="U1001" s="12"/>
      <c r="V1001" s="12"/>
      <c r="W1001" s="12"/>
      <c r="X1001" s="12"/>
      <c r="Y1001" s="12"/>
      <c r="Z1001" s="12"/>
      <c r="AA1001" s="12"/>
      <c r="AB1001" s="12"/>
      <c r="AC1001" s="12"/>
      <c r="AD1001" s="12"/>
      <c r="AE1001" s="12"/>
    </row>
    <row r="1002" spans="1:31" x14ac:dyDescent="0.35">
      <c r="A1002" s="36" t="s">
        <v>94</v>
      </c>
      <c r="B1002" s="31" t="s">
        <v>40</v>
      </c>
      <c r="C1002" s="32" t="s">
        <v>45</v>
      </c>
      <c r="D1002" s="32" t="s">
        <v>45</v>
      </c>
      <c r="E1002" s="30">
        <v>8.7537593481029266</v>
      </c>
      <c r="F1002" s="30">
        <v>9.5545974345150366</v>
      </c>
      <c r="G1002" s="30">
        <v>10.448830980308646</v>
      </c>
      <c r="H1002" s="30">
        <v>11.427680718281559</v>
      </c>
      <c r="I1002" s="30">
        <v>12.503683088171867</v>
      </c>
      <c r="J1002" s="30">
        <v>13.692412615130774</v>
      </c>
      <c r="K1002" s="30">
        <v>15.004892675500173</v>
      </c>
      <c r="L1002" s="30">
        <v>16.484693053193482</v>
      </c>
      <c r="M1002" s="30">
        <v>18.124057932079314</v>
      </c>
      <c r="N1002" s="30">
        <v>19.949489997788117</v>
      </c>
      <c r="O1002" s="30">
        <v>21.99378480393435</v>
      </c>
      <c r="P1002" s="30">
        <v>24.287727728525319</v>
      </c>
      <c r="Q1002" s="30">
        <v>26.867079681487809</v>
      </c>
      <c r="S1002" s="12"/>
      <c r="T1002" s="12"/>
      <c r="U1002" s="12"/>
      <c r="V1002" s="12"/>
      <c r="W1002" s="12"/>
      <c r="X1002" s="12"/>
      <c r="Y1002" s="12"/>
      <c r="Z1002" s="12"/>
      <c r="AA1002" s="12"/>
      <c r="AB1002" s="12"/>
      <c r="AC1002" s="12"/>
      <c r="AD1002" s="12"/>
      <c r="AE1002" s="12"/>
    </row>
    <row r="1003" spans="1:31" x14ac:dyDescent="0.35">
      <c r="A1003" s="36" t="s">
        <v>94</v>
      </c>
      <c r="B1003" s="31" t="s">
        <v>40</v>
      </c>
      <c r="C1003" s="32" t="s">
        <v>46</v>
      </c>
      <c r="D1003" s="32" t="s">
        <v>46</v>
      </c>
      <c r="E1003" s="30">
        <v>43.52413124345712</v>
      </c>
      <c r="F1003" s="30">
        <v>48.442786660996717</v>
      </c>
      <c r="G1003" s="30">
        <v>53.992013312085511</v>
      </c>
      <c r="H1003" s="30">
        <v>60.28055249797363</v>
      </c>
      <c r="I1003" s="30">
        <v>67.369915761102789</v>
      </c>
      <c r="J1003" s="30">
        <v>75.475619742864879</v>
      </c>
      <c r="K1003" s="30">
        <v>84.597400962033078</v>
      </c>
      <c r="L1003" s="30">
        <v>95.040781208970117</v>
      </c>
      <c r="M1003" s="30">
        <v>106.9270965520171</v>
      </c>
      <c r="N1003" s="30">
        <v>120.47816515542792</v>
      </c>
      <c r="O1003" s="30">
        <v>136.02377140709373</v>
      </c>
      <c r="P1003" s="30">
        <v>153.90092579735855</v>
      </c>
      <c r="Q1003" s="30">
        <v>174.41374500091925</v>
      </c>
      <c r="S1003" s="12"/>
      <c r="T1003" s="12"/>
      <c r="U1003" s="12"/>
      <c r="V1003" s="12"/>
      <c r="W1003" s="12"/>
      <c r="X1003" s="12"/>
      <c r="Y1003" s="12"/>
      <c r="Z1003" s="12"/>
      <c r="AA1003" s="12"/>
      <c r="AB1003" s="12"/>
      <c r="AC1003" s="12"/>
      <c r="AD1003" s="12"/>
      <c r="AE1003" s="12"/>
    </row>
    <row r="1004" spans="1:31" x14ac:dyDescent="0.35">
      <c r="A1004" s="36" t="s">
        <v>94</v>
      </c>
      <c r="B1004" s="31" t="s">
        <v>40</v>
      </c>
      <c r="C1004" s="32" t="s">
        <v>47</v>
      </c>
      <c r="D1004" s="32" t="s">
        <v>47</v>
      </c>
      <c r="E1004" s="30">
        <v>3.9323163568826658</v>
      </c>
      <c r="F1004" s="30">
        <v>4.3489671617551418</v>
      </c>
      <c r="G1004" s="30">
        <v>4.8139902769131773</v>
      </c>
      <c r="H1004" s="30">
        <v>5.3317984413073196</v>
      </c>
      <c r="I1004" s="30">
        <v>5.9072810865211816</v>
      </c>
      <c r="J1004" s="30">
        <v>6.5490246612942995</v>
      </c>
      <c r="K1004" s="30">
        <v>7.2705305726060248</v>
      </c>
      <c r="L1004" s="30">
        <v>8.0784390805611768</v>
      </c>
      <c r="M1004" s="30">
        <v>8.9867300158238841</v>
      </c>
      <c r="N1004" s="30">
        <v>10.006306619293008</v>
      </c>
      <c r="O1004" s="30">
        <v>11.148530658576977</v>
      </c>
      <c r="P1004" s="30">
        <v>12.437149203881836</v>
      </c>
      <c r="Q1004" s="30">
        <v>13.893299302312021</v>
      </c>
      <c r="S1004" s="12"/>
      <c r="T1004" s="12"/>
      <c r="U1004" s="12"/>
      <c r="V1004" s="12"/>
      <c r="W1004" s="12"/>
      <c r="X1004" s="12"/>
      <c r="Y1004" s="12"/>
      <c r="Z1004" s="12"/>
      <c r="AA1004" s="12"/>
      <c r="AB1004" s="12"/>
      <c r="AC1004" s="12"/>
      <c r="AD1004" s="12"/>
      <c r="AE1004" s="12"/>
    </row>
    <row r="1005" spans="1:31" x14ac:dyDescent="0.35">
      <c r="A1005" s="36" t="s">
        <v>94</v>
      </c>
      <c r="B1005" s="31" t="s">
        <v>49</v>
      </c>
      <c r="C1005" s="34" t="s">
        <v>50</v>
      </c>
      <c r="D1005" s="34" t="s">
        <v>50</v>
      </c>
      <c r="E1005" s="38">
        <v>48.195552112098397</v>
      </c>
      <c r="F1005" s="38">
        <v>52.075761411760851</v>
      </c>
      <c r="G1005" s="38">
        <v>56.437317177779306</v>
      </c>
      <c r="H1005" s="38">
        <v>61.283316514127705</v>
      </c>
      <c r="I1005" s="38">
        <v>66.618699343041413</v>
      </c>
      <c r="J1005" s="38">
        <v>72.619381746308363</v>
      </c>
      <c r="K1005" s="38">
        <v>79.303910791606569</v>
      </c>
      <c r="L1005" s="38">
        <v>86.870686152630014</v>
      </c>
      <c r="M1005" s="38">
        <v>95.308229078635975</v>
      </c>
      <c r="N1005" s="38">
        <v>104.83489166024378</v>
      </c>
      <c r="O1005" s="38">
        <v>115.55548862307575</v>
      </c>
      <c r="P1005" s="38">
        <v>127.76083101107952</v>
      </c>
      <c r="Q1005" s="38">
        <v>141.62706485101052</v>
      </c>
      <c r="S1005" s="12"/>
      <c r="T1005" s="12"/>
      <c r="U1005" s="12"/>
      <c r="V1005" s="12"/>
      <c r="W1005" s="12"/>
      <c r="X1005" s="12"/>
      <c r="Y1005" s="12"/>
      <c r="Z1005" s="12"/>
      <c r="AA1005" s="12"/>
      <c r="AB1005" s="12"/>
      <c r="AC1005" s="12"/>
      <c r="AD1005" s="12"/>
      <c r="AE1005" s="12"/>
    </row>
    <row r="1006" spans="1:31" x14ac:dyDescent="0.35">
      <c r="A1006" s="36" t="s">
        <v>94</v>
      </c>
      <c r="B1006" s="31" t="s">
        <v>49</v>
      </c>
      <c r="C1006" s="32" t="s">
        <v>51</v>
      </c>
      <c r="D1006" s="32" t="s">
        <v>51</v>
      </c>
      <c r="E1006" s="30">
        <v>54.062639610030544</v>
      </c>
      <c r="F1006" s="30">
        <v>59.888235858521462</v>
      </c>
      <c r="G1006" s="30">
        <v>66.494641545499874</v>
      </c>
      <c r="H1006" s="30">
        <v>73.849688247939653</v>
      </c>
      <c r="I1006" s="30">
        <v>82.058608460045789</v>
      </c>
      <c r="J1006" s="30">
        <v>91.266166535004231</v>
      </c>
      <c r="K1006" s="30">
        <v>101.66427024610738</v>
      </c>
      <c r="L1006" s="30">
        <v>113.47568368504757</v>
      </c>
      <c r="M1006" s="30">
        <v>126.76504242449451</v>
      </c>
      <c r="N1006" s="30">
        <v>141.73118289440615</v>
      </c>
      <c r="O1006" s="30">
        <v>158.74174739324047</v>
      </c>
      <c r="P1006" s="30">
        <v>178.11733319626245</v>
      </c>
      <c r="Q1006" s="30">
        <v>200.23547500705439</v>
      </c>
      <c r="S1006" s="12"/>
      <c r="T1006" s="12"/>
      <c r="U1006" s="12"/>
      <c r="V1006" s="12"/>
      <c r="W1006" s="12"/>
      <c r="X1006" s="12"/>
      <c r="Y1006" s="12"/>
      <c r="Z1006" s="12"/>
      <c r="AA1006" s="12"/>
      <c r="AB1006" s="12"/>
      <c r="AC1006" s="12"/>
      <c r="AD1006" s="12"/>
      <c r="AE1006" s="12"/>
    </row>
    <row r="1007" spans="1:31" x14ac:dyDescent="0.35">
      <c r="A1007" s="36" t="s">
        <v>94</v>
      </c>
      <c r="B1007" s="31" t="s">
        <v>49</v>
      </c>
      <c r="C1007" s="32" t="s">
        <v>52</v>
      </c>
      <c r="D1007" s="32" t="s">
        <v>52</v>
      </c>
      <c r="E1007" s="30">
        <v>17.213133640478855</v>
      </c>
      <c r="F1007" s="30">
        <v>18.583777651137755</v>
      </c>
      <c r="G1007" s="30">
        <v>20.11105998425133</v>
      </c>
      <c r="H1007" s="30">
        <v>21.769870616762073</v>
      </c>
      <c r="I1007" s="30">
        <v>23.577390938969888</v>
      </c>
      <c r="J1007" s="30">
        <v>25.559742188734919</v>
      </c>
      <c r="K1007" s="30">
        <v>27.752845359573161</v>
      </c>
      <c r="L1007" s="30">
        <v>30.196537874166264</v>
      </c>
      <c r="M1007" s="30">
        <v>32.883526631738711</v>
      </c>
      <c r="N1007" s="30">
        <v>35.840855136873863</v>
      </c>
      <c r="O1007" s="30">
        <v>39.134317989256751</v>
      </c>
      <c r="P1007" s="30">
        <v>42.810152302547884</v>
      </c>
      <c r="Q1007" s="30">
        <v>46.922014194038766</v>
      </c>
      <c r="S1007" s="12"/>
      <c r="T1007" s="12"/>
      <c r="U1007" s="12"/>
      <c r="V1007" s="12"/>
      <c r="W1007" s="12"/>
      <c r="X1007" s="12"/>
      <c r="Y1007" s="12"/>
      <c r="Z1007" s="12"/>
      <c r="AA1007" s="12"/>
      <c r="AB1007" s="12"/>
      <c r="AC1007" s="12"/>
      <c r="AD1007" s="12"/>
      <c r="AE1007" s="12"/>
    </row>
    <row r="1008" spans="1:31" x14ac:dyDescent="0.35">
      <c r="A1008" s="36" t="s">
        <v>94</v>
      </c>
      <c r="B1008" s="31" t="s">
        <v>49</v>
      </c>
      <c r="C1008" s="32" t="s">
        <v>53</v>
      </c>
      <c r="D1008" s="32" t="s">
        <v>53</v>
      </c>
      <c r="E1008" s="30">
        <v>32.924960679488755</v>
      </c>
      <c r="F1008" s="30">
        <v>36.190846829239881</v>
      </c>
      <c r="G1008" s="30">
        <v>39.790589467773351</v>
      </c>
      <c r="H1008" s="30">
        <v>43.771543831614487</v>
      </c>
      <c r="I1008" s="30">
        <v>48.190687822346376</v>
      </c>
      <c r="J1008" s="30">
        <v>53.089883272161458</v>
      </c>
      <c r="K1008" s="30">
        <v>58.501850073499547</v>
      </c>
      <c r="L1008" s="30">
        <v>64.517948527451153</v>
      </c>
      <c r="M1008" s="30">
        <v>71.253021916441881</v>
      </c>
      <c r="N1008" s="30">
        <v>78.737050202107952</v>
      </c>
      <c r="O1008" s="30">
        <v>87.111626244755158</v>
      </c>
      <c r="P1008" s="30">
        <v>96.466685725256795</v>
      </c>
      <c r="Q1008" s="30">
        <v>106.92880314408644</v>
      </c>
      <c r="S1008" s="12"/>
      <c r="T1008" s="12"/>
      <c r="U1008" s="12"/>
      <c r="V1008" s="12"/>
      <c r="W1008" s="12"/>
      <c r="X1008" s="12"/>
      <c r="Y1008" s="12"/>
      <c r="Z1008" s="12"/>
      <c r="AA1008" s="12"/>
      <c r="AB1008" s="12"/>
      <c r="AC1008" s="12"/>
      <c r="AD1008" s="12"/>
      <c r="AE1008" s="12"/>
    </row>
    <row r="1009" spans="1:31" x14ac:dyDescent="0.35">
      <c r="A1009" s="36" t="s">
        <v>94</v>
      </c>
      <c r="B1009" s="31" t="s">
        <v>49</v>
      </c>
      <c r="C1009" s="32" t="s">
        <v>54</v>
      </c>
      <c r="D1009" s="32" t="s">
        <v>54</v>
      </c>
      <c r="E1009" s="30">
        <v>11.576806762002573</v>
      </c>
      <c r="F1009" s="30">
        <v>12.445029399503301</v>
      </c>
      <c r="G1009" s="30">
        <v>13.408680821289741</v>
      </c>
      <c r="H1009" s="30">
        <v>14.457149986411714</v>
      </c>
      <c r="I1009" s="30">
        <v>15.599260222107715</v>
      </c>
      <c r="J1009" s="30">
        <v>16.850914049964867</v>
      </c>
      <c r="K1009" s="30">
        <v>18.215762520947951</v>
      </c>
      <c r="L1009" s="30">
        <v>19.711704418297035</v>
      </c>
      <c r="M1009" s="30">
        <v>21.361195391017457</v>
      </c>
      <c r="N1009" s="30">
        <v>23.165853151754714</v>
      </c>
      <c r="O1009" s="30">
        <v>25.151552206829013</v>
      </c>
      <c r="P1009" s="30">
        <v>27.33942693691127</v>
      </c>
      <c r="Q1009" s="30">
        <v>29.765595247198277</v>
      </c>
      <c r="S1009" s="12"/>
      <c r="T1009" s="12"/>
      <c r="U1009" s="12"/>
      <c r="V1009" s="12"/>
      <c r="W1009" s="12"/>
      <c r="X1009" s="12"/>
      <c r="Y1009" s="12"/>
      <c r="Z1009" s="12"/>
      <c r="AA1009" s="12"/>
      <c r="AB1009" s="12"/>
      <c r="AC1009" s="12"/>
      <c r="AD1009" s="12"/>
      <c r="AE1009" s="12"/>
    </row>
    <row r="1010" spans="1:31" x14ac:dyDescent="0.35">
      <c r="A1010" s="36" t="s">
        <v>94</v>
      </c>
      <c r="B1010" s="31" t="s">
        <v>49</v>
      </c>
      <c r="C1010" s="32" t="s">
        <v>55</v>
      </c>
      <c r="D1010" s="32" t="s">
        <v>55</v>
      </c>
      <c r="E1010" s="30">
        <v>19.423209583079824</v>
      </c>
      <c r="F1010" s="30">
        <v>21.415935511176958</v>
      </c>
      <c r="G1010" s="30">
        <v>23.658226945516635</v>
      </c>
      <c r="H1010" s="30">
        <v>26.137380915521565</v>
      </c>
      <c r="I1010" s="30">
        <v>28.888799967674409</v>
      </c>
      <c r="J1010" s="30">
        <v>31.956224086291854</v>
      </c>
      <c r="K1010" s="30">
        <v>35.374408599013314</v>
      </c>
      <c r="L1010" s="30">
        <v>39.256086068683359</v>
      </c>
      <c r="M1010" s="30">
        <v>43.596150489970462</v>
      </c>
      <c r="N1010" s="30">
        <v>48.471454409450025</v>
      </c>
      <c r="O1010" s="30">
        <v>53.977015717007895</v>
      </c>
      <c r="P1010" s="30">
        <v>60.206483724023791</v>
      </c>
      <c r="Q1010" s="30">
        <v>67.269297159700173</v>
      </c>
      <c r="S1010" s="12"/>
      <c r="T1010" s="12"/>
      <c r="U1010" s="12"/>
      <c r="V1010" s="12"/>
      <c r="W1010" s="12"/>
      <c r="X1010" s="12"/>
      <c r="Y1010" s="12"/>
      <c r="Z1010" s="12"/>
      <c r="AA1010" s="12"/>
      <c r="AB1010" s="12"/>
      <c r="AC1010" s="12"/>
      <c r="AD1010" s="12"/>
      <c r="AE1010" s="12"/>
    </row>
    <row r="1011" spans="1:31" x14ac:dyDescent="0.35">
      <c r="A1011" s="36" t="s">
        <v>94</v>
      </c>
      <c r="B1011" s="31" t="s">
        <v>57</v>
      </c>
      <c r="C1011" s="34" t="s">
        <v>58</v>
      </c>
      <c r="D1011" s="37" t="s">
        <v>59</v>
      </c>
      <c r="E1011" s="39">
        <v>15.513268855919137</v>
      </c>
      <c r="F1011" s="39">
        <v>17.162050880835892</v>
      </c>
      <c r="G1011" s="39">
        <v>19.134198516859598</v>
      </c>
      <c r="H1011" s="39">
        <v>21.34158367992265</v>
      </c>
      <c r="I1011" s="39">
        <v>23.786918724268418</v>
      </c>
      <c r="J1011" s="39">
        <v>26.604344106439754</v>
      </c>
      <c r="K1011" s="39">
        <v>29.898565241655803</v>
      </c>
      <c r="L1011" s="39">
        <v>33.826069390511776</v>
      </c>
      <c r="M1011" s="39">
        <v>38.213696397363719</v>
      </c>
      <c r="N1011" s="39">
        <v>43.241322941809642</v>
      </c>
      <c r="O1011" s="39">
        <v>49.089970574503496</v>
      </c>
      <c r="P1011" s="39">
        <v>56.000398505948624</v>
      </c>
      <c r="Q1011" s="39">
        <v>64.099412254479347</v>
      </c>
      <c r="S1011" s="12"/>
      <c r="T1011" s="12"/>
      <c r="U1011" s="12"/>
      <c r="V1011" s="12"/>
      <c r="W1011" s="12"/>
      <c r="X1011" s="12"/>
      <c r="Y1011" s="12"/>
      <c r="Z1011" s="12"/>
      <c r="AA1011" s="12"/>
      <c r="AB1011" s="12"/>
      <c r="AC1011" s="12"/>
      <c r="AD1011" s="12"/>
      <c r="AE1011" s="12"/>
    </row>
    <row r="1012" spans="1:31" x14ac:dyDescent="0.35">
      <c r="A1012" s="36" t="s">
        <v>94</v>
      </c>
      <c r="B1012" s="31" t="s">
        <v>57</v>
      </c>
      <c r="C1012" s="34" t="s">
        <v>58</v>
      </c>
      <c r="D1012" s="37" t="s">
        <v>60</v>
      </c>
      <c r="E1012" s="39">
        <v>7.6003652741325727</v>
      </c>
      <c r="F1012" s="39">
        <v>8.2385117718499377</v>
      </c>
      <c r="G1012" s="39">
        <v>8.9500762196375057</v>
      </c>
      <c r="H1012" s="39">
        <v>9.728243164159398</v>
      </c>
      <c r="I1012" s="39">
        <v>10.580886544198378</v>
      </c>
      <c r="J1012" s="39">
        <v>11.513606197127494</v>
      </c>
      <c r="K1012" s="39">
        <v>12.532218740049254</v>
      </c>
      <c r="L1012" s="39">
        <v>13.647317477522067</v>
      </c>
      <c r="M1012" s="39">
        <v>14.875928988615719</v>
      </c>
      <c r="N1012" s="39">
        <v>16.235514418470448</v>
      </c>
      <c r="O1012" s="39">
        <v>17.733236911357206</v>
      </c>
      <c r="P1012" s="39">
        <v>19.379483600458943</v>
      </c>
      <c r="Q1012" s="39">
        <v>21.195968043830266</v>
      </c>
      <c r="S1012" s="12"/>
      <c r="T1012" s="12"/>
      <c r="U1012" s="12"/>
      <c r="V1012" s="12"/>
      <c r="W1012" s="12"/>
      <c r="X1012" s="12"/>
      <c r="Y1012" s="12"/>
      <c r="Z1012" s="12"/>
      <c r="AA1012" s="12"/>
      <c r="AB1012" s="12"/>
      <c r="AC1012" s="12"/>
      <c r="AD1012" s="12"/>
      <c r="AE1012" s="12"/>
    </row>
    <row r="1013" spans="1:31" x14ac:dyDescent="0.35">
      <c r="A1013" s="36" t="s">
        <v>94</v>
      </c>
      <c r="B1013" s="31" t="s">
        <v>57</v>
      </c>
      <c r="C1013" s="34" t="s">
        <v>58</v>
      </c>
      <c r="D1013" s="37" t="s">
        <v>61</v>
      </c>
      <c r="E1013" s="39">
        <v>8.4281691139324586</v>
      </c>
      <c r="F1013" s="39">
        <v>9.4711596321937108</v>
      </c>
      <c r="G1013" s="39">
        <v>10.645813555252971</v>
      </c>
      <c r="H1013" s="39">
        <v>11.972349827439128</v>
      </c>
      <c r="I1013" s="39">
        <v>13.475095636099466</v>
      </c>
      <c r="J1013" s="39">
        <v>15.175941662825151</v>
      </c>
      <c r="K1013" s="39">
        <v>17.095674671018251</v>
      </c>
      <c r="L1013" s="39">
        <v>19.27357440502022</v>
      </c>
      <c r="M1013" s="39">
        <v>21.758890974915339</v>
      </c>
      <c r="N1013" s="39">
        <v>24.578697074583999</v>
      </c>
      <c r="O1013" s="39">
        <v>27.796541486872108</v>
      </c>
      <c r="P1013" s="39">
        <v>31.464305503312819</v>
      </c>
      <c r="Q1013" s="39">
        <v>35.649432842058296</v>
      </c>
      <c r="S1013" s="12"/>
      <c r="T1013" s="12"/>
      <c r="U1013" s="12"/>
      <c r="V1013" s="12"/>
      <c r="W1013" s="12"/>
      <c r="X1013" s="12"/>
      <c r="Y1013" s="12"/>
      <c r="Z1013" s="12"/>
      <c r="AA1013" s="12"/>
      <c r="AB1013" s="12"/>
      <c r="AC1013" s="12"/>
      <c r="AD1013" s="12"/>
      <c r="AE1013" s="12"/>
    </row>
    <row r="1014" spans="1:31" x14ac:dyDescent="0.35">
      <c r="A1014" s="36" t="s">
        <v>94</v>
      </c>
      <c r="B1014" s="31" t="s">
        <v>57</v>
      </c>
      <c r="C1014" s="34" t="s">
        <v>58</v>
      </c>
      <c r="D1014" s="37" t="s">
        <v>62</v>
      </c>
      <c r="E1014" s="39">
        <v>12.085323283366774</v>
      </c>
      <c r="F1014" s="39">
        <v>13.439205196993029</v>
      </c>
      <c r="G1014" s="39">
        <v>14.977495018528645</v>
      </c>
      <c r="H1014" s="39">
        <v>16.703254922901561</v>
      </c>
      <c r="I1014" s="39">
        <v>18.641331964714457</v>
      </c>
      <c r="J1014" s="39">
        <v>20.827368275744213</v>
      </c>
      <c r="K1014" s="39">
        <v>23.285533771428476</v>
      </c>
      <c r="L1014" s="39">
        <v>26.060091429132125</v>
      </c>
      <c r="M1014" s="39">
        <v>29.205831397082044</v>
      </c>
      <c r="N1014" s="39">
        <v>32.754725912797369</v>
      </c>
      <c r="O1014" s="39">
        <v>36.775265668030663</v>
      </c>
      <c r="P1014" s="39">
        <v>41.336056300188808</v>
      </c>
      <c r="Q1014" s="39">
        <v>46.535003418914869</v>
      </c>
      <c r="S1014" s="12"/>
      <c r="T1014" s="12"/>
      <c r="U1014" s="12"/>
      <c r="V1014" s="12"/>
      <c r="W1014" s="12"/>
      <c r="X1014" s="12"/>
      <c r="Y1014" s="12"/>
      <c r="Z1014" s="12"/>
      <c r="AA1014" s="12"/>
      <c r="AB1014" s="12"/>
      <c r="AC1014" s="12"/>
      <c r="AD1014" s="12"/>
      <c r="AE1014" s="12"/>
    </row>
    <row r="1015" spans="1:31" x14ac:dyDescent="0.35">
      <c r="A1015" s="36" t="s">
        <v>94</v>
      </c>
      <c r="B1015" s="31" t="s">
        <v>57</v>
      </c>
      <c r="C1015" s="34" t="s">
        <v>58</v>
      </c>
      <c r="D1015" s="37" t="s">
        <v>63</v>
      </c>
      <c r="E1015" s="39">
        <v>6.9620125871377434</v>
      </c>
      <c r="F1015" s="39">
        <v>7.7055178909586646</v>
      </c>
      <c r="G1015" s="39">
        <v>8.5359128994043427</v>
      </c>
      <c r="H1015" s="39">
        <v>9.4612248106144445</v>
      </c>
      <c r="I1015" s="39">
        <v>10.490351431703694</v>
      </c>
      <c r="J1015" s="39">
        <v>11.638783275197765</v>
      </c>
      <c r="K1015" s="39">
        <v>12.930793047444981</v>
      </c>
      <c r="L1015" s="39">
        <v>14.378524780239211</v>
      </c>
      <c r="M1015" s="39">
        <v>16.007223307782038</v>
      </c>
      <c r="N1015" s="39">
        <v>17.836730440206413</v>
      </c>
      <c r="O1015" s="39">
        <v>19.887766105661264</v>
      </c>
      <c r="P1015" s="39">
        <v>22.203207815377461</v>
      </c>
      <c r="Q1015" s="39">
        <v>24.821403966837934</v>
      </c>
      <c r="S1015" s="12"/>
      <c r="T1015" s="12"/>
      <c r="U1015" s="12"/>
      <c r="V1015" s="12"/>
      <c r="W1015" s="12"/>
      <c r="X1015" s="12"/>
      <c r="Y1015" s="12"/>
      <c r="Z1015" s="12"/>
      <c r="AA1015" s="12"/>
      <c r="AB1015" s="12"/>
      <c r="AC1015" s="12"/>
      <c r="AD1015" s="12"/>
      <c r="AE1015" s="12"/>
    </row>
    <row r="1016" spans="1:31" x14ac:dyDescent="0.35">
      <c r="A1016" s="36" t="s">
        <v>94</v>
      </c>
      <c r="B1016" s="31" t="s">
        <v>57</v>
      </c>
      <c r="C1016" s="34" t="s">
        <v>58</v>
      </c>
      <c r="D1016" s="37" t="s">
        <v>64</v>
      </c>
      <c r="E1016" s="39">
        <v>6.207260921763849</v>
      </c>
      <c r="F1016" s="39">
        <v>6.786349554343218</v>
      </c>
      <c r="G1016" s="39">
        <v>7.4299293894389029</v>
      </c>
      <c r="H1016" s="39">
        <v>8.1488043689559646</v>
      </c>
      <c r="I1016" s="39">
        <v>8.946478051741261</v>
      </c>
      <c r="J1016" s="39">
        <v>9.8464817849618811</v>
      </c>
      <c r="K1016" s="39">
        <v>10.842351117503927</v>
      </c>
      <c r="L1016" s="39">
        <v>11.967031373017887</v>
      </c>
      <c r="M1016" s="39">
        <v>13.227730730741333</v>
      </c>
      <c r="N1016" s="39">
        <v>14.643284930090228</v>
      </c>
      <c r="O1016" s="39">
        <v>16.244013436863902</v>
      </c>
      <c r="P1016" s="39">
        <v>18.058615639557967</v>
      </c>
      <c r="Q1016" s="39">
        <v>20.109499425684426</v>
      </c>
      <c r="S1016" s="12"/>
      <c r="T1016" s="12"/>
      <c r="U1016" s="12"/>
      <c r="V1016" s="12"/>
      <c r="W1016" s="12"/>
      <c r="X1016" s="12"/>
      <c r="Y1016" s="12"/>
      <c r="Z1016" s="12"/>
      <c r="AA1016" s="12"/>
      <c r="AB1016" s="12"/>
      <c r="AC1016" s="12"/>
      <c r="AD1016" s="12"/>
      <c r="AE1016" s="12"/>
    </row>
    <row r="1017" spans="1:31" x14ac:dyDescent="0.35">
      <c r="A1017" s="36" t="s">
        <v>94</v>
      </c>
      <c r="B1017" s="31" t="s">
        <v>57</v>
      </c>
      <c r="C1017" s="34" t="s">
        <v>58</v>
      </c>
      <c r="D1017" s="37" t="s">
        <v>65</v>
      </c>
      <c r="E1017" s="39">
        <v>5.7936490291438671</v>
      </c>
      <c r="F1017" s="39">
        <v>6.3147628587007576</v>
      </c>
      <c r="G1017" s="39">
        <v>6.896053322409105</v>
      </c>
      <c r="H1017" s="39">
        <v>7.5314623383182164</v>
      </c>
      <c r="I1017" s="39">
        <v>8.2290128287600872</v>
      </c>
      <c r="J1017" s="39">
        <v>8.9986806681795475</v>
      </c>
      <c r="K1017" s="39">
        <v>9.8473930868878625</v>
      </c>
      <c r="L1017" s="39">
        <v>10.803396179959613</v>
      </c>
      <c r="M1017" s="39">
        <v>11.861138973573929</v>
      </c>
      <c r="N1017" s="39">
        <v>13.037519421268255</v>
      </c>
      <c r="O1017" s="39">
        <v>14.353450912402137</v>
      </c>
      <c r="P1017" s="39">
        <v>15.828415166321774</v>
      </c>
      <c r="Q1017" s="39">
        <v>17.485024380986101</v>
      </c>
      <c r="S1017" s="12"/>
      <c r="T1017" s="12"/>
      <c r="U1017" s="12"/>
      <c r="V1017" s="12"/>
      <c r="W1017" s="12"/>
      <c r="X1017" s="12"/>
      <c r="Y1017" s="12"/>
      <c r="Z1017" s="12"/>
      <c r="AA1017" s="12"/>
      <c r="AB1017" s="12"/>
      <c r="AC1017" s="12"/>
      <c r="AD1017" s="12"/>
      <c r="AE1017" s="12"/>
    </row>
    <row r="1018" spans="1:31" x14ac:dyDescent="0.35">
      <c r="A1018" s="36" t="s">
        <v>94</v>
      </c>
      <c r="B1018" s="31" t="s">
        <v>57</v>
      </c>
      <c r="C1018" s="34" t="s">
        <v>58</v>
      </c>
      <c r="D1018" s="37" t="s">
        <v>66</v>
      </c>
      <c r="E1018" s="39">
        <v>10.046912254298677</v>
      </c>
      <c r="F1018" s="39">
        <v>11.39162995226943</v>
      </c>
      <c r="G1018" s="39">
        <v>12.961938575763835</v>
      </c>
      <c r="H1018" s="39">
        <v>14.757998865809476</v>
      </c>
      <c r="I1018" s="39">
        <v>16.819235264525432</v>
      </c>
      <c r="J1018" s="39">
        <v>19.182349465819154</v>
      </c>
      <c r="K1018" s="39">
        <v>21.897428611060263</v>
      </c>
      <c r="L1018" s="39">
        <v>25.036347938170451</v>
      </c>
      <c r="M1018" s="39">
        <v>28.643945812672015</v>
      </c>
      <c r="N1018" s="39">
        <v>32.815526394778843</v>
      </c>
      <c r="O1018" s="39">
        <v>37.62069171117431</v>
      </c>
      <c r="P1018" s="39">
        <v>43.175408226949976</v>
      </c>
      <c r="Q1018" s="39">
        <v>49.641712885156039</v>
      </c>
      <c r="S1018" s="12"/>
      <c r="T1018" s="12"/>
      <c r="U1018" s="12"/>
      <c r="V1018" s="12"/>
      <c r="W1018" s="12"/>
      <c r="X1018" s="12"/>
      <c r="Y1018" s="12"/>
      <c r="Z1018" s="12"/>
      <c r="AA1018" s="12"/>
      <c r="AB1018" s="12"/>
      <c r="AC1018" s="12"/>
      <c r="AD1018" s="12"/>
      <c r="AE1018" s="12"/>
    </row>
    <row r="1019" spans="1:31" x14ac:dyDescent="0.35">
      <c r="A1019" s="36" t="s">
        <v>94</v>
      </c>
      <c r="B1019" s="31" t="s">
        <v>57</v>
      </c>
      <c r="C1019" s="34" t="s">
        <v>58</v>
      </c>
      <c r="D1019" s="37" t="s">
        <v>67</v>
      </c>
      <c r="E1019" s="39">
        <v>5.138565958751415</v>
      </c>
      <c r="F1019" s="39">
        <v>5.5406960719806948</v>
      </c>
      <c r="G1019" s="39">
        <v>5.9876372248423113</v>
      </c>
      <c r="H1019" s="39">
        <v>6.4740725255151927</v>
      </c>
      <c r="I1019" s="39">
        <v>7.0045634536979744</v>
      </c>
      <c r="J1019" s="39">
        <v>7.5820618733847178</v>
      </c>
      <c r="K1019" s="39">
        <v>8.2095911133555699</v>
      </c>
      <c r="L1019" s="39">
        <v>8.8932301339618807</v>
      </c>
      <c r="M1019" s="39">
        <v>9.6431118916947387</v>
      </c>
      <c r="N1019" s="39">
        <v>10.469426758800477</v>
      </c>
      <c r="O1019" s="39">
        <v>11.375497292790199</v>
      </c>
      <c r="P1019" s="39">
        <v>12.366628671085186</v>
      </c>
      <c r="Q1019" s="39">
        <v>13.455225894585165</v>
      </c>
      <c r="S1019" s="12"/>
      <c r="T1019" s="12"/>
      <c r="U1019" s="12"/>
      <c r="V1019" s="12"/>
      <c r="W1019" s="12"/>
      <c r="X1019" s="12"/>
      <c r="Y1019" s="12"/>
      <c r="Z1019" s="12"/>
      <c r="AA1019" s="12"/>
      <c r="AB1019" s="12"/>
      <c r="AC1019" s="12"/>
      <c r="AD1019" s="12"/>
      <c r="AE1019" s="12"/>
    </row>
    <row r="1020" spans="1:31" x14ac:dyDescent="0.35">
      <c r="A1020" s="36" t="s">
        <v>94</v>
      </c>
      <c r="B1020" s="31" t="s">
        <v>57</v>
      </c>
      <c r="C1020" s="34" t="s">
        <v>58</v>
      </c>
      <c r="D1020" s="37" t="s">
        <v>68</v>
      </c>
      <c r="E1020" s="39">
        <v>4.0421704719641953</v>
      </c>
      <c r="F1020" s="39">
        <v>4.3227022772903867</v>
      </c>
      <c r="G1020" s="39">
        <v>4.6332330471048691</v>
      </c>
      <c r="H1020" s="39">
        <v>4.9695958672968228</v>
      </c>
      <c r="I1020" s="39">
        <v>5.3343852363567281</v>
      </c>
      <c r="J1020" s="39">
        <v>5.7325574921321136</v>
      </c>
      <c r="K1020" s="39">
        <v>6.164792710336485</v>
      </c>
      <c r="L1020" s="39">
        <v>6.6365721897817842</v>
      </c>
      <c r="M1020" s="39">
        <v>7.1547911858633277</v>
      </c>
      <c r="N1020" s="39">
        <v>7.7192151059962395</v>
      </c>
      <c r="O1020" s="39">
        <v>8.337687803013015</v>
      </c>
      <c r="P1020" s="39">
        <v>9.0163106698386208</v>
      </c>
      <c r="Q1020" s="39">
        <v>9.7659900569760474</v>
      </c>
      <c r="S1020" s="12"/>
      <c r="T1020" s="12"/>
      <c r="U1020" s="12"/>
      <c r="V1020" s="12"/>
      <c r="W1020" s="12"/>
      <c r="X1020" s="12"/>
      <c r="Y1020" s="12"/>
      <c r="Z1020" s="12"/>
      <c r="AA1020" s="12"/>
      <c r="AB1020" s="12"/>
      <c r="AC1020" s="12"/>
      <c r="AD1020" s="12"/>
      <c r="AE1020" s="12"/>
    </row>
    <row r="1021" spans="1:31" x14ac:dyDescent="0.35">
      <c r="A1021" s="36" t="s">
        <v>94</v>
      </c>
      <c r="B1021" s="31" t="s">
        <v>57</v>
      </c>
      <c r="C1021" s="32" t="s">
        <v>69</v>
      </c>
      <c r="D1021" s="32" t="s">
        <v>69</v>
      </c>
      <c r="E1021" s="30">
        <v>5.0410910926994195</v>
      </c>
      <c r="F1021" s="30">
        <v>5.5691695799171583</v>
      </c>
      <c r="G1021" s="30">
        <v>6.1540914011401586</v>
      </c>
      <c r="H1021" s="30">
        <v>6.8040288917138554</v>
      </c>
      <c r="I1021" s="30">
        <v>7.5288096210867099</v>
      </c>
      <c r="J1021" s="30">
        <v>8.3360914936179249</v>
      </c>
      <c r="K1021" s="30">
        <v>9.2322438288118143</v>
      </c>
      <c r="L1021" s="30">
        <v>10.233010161316665</v>
      </c>
      <c r="M1021" s="30">
        <v>11.358167409115905</v>
      </c>
      <c r="N1021" s="30">
        <v>12.614352751795982</v>
      </c>
      <c r="O1021" s="30">
        <v>14.026205499333045</v>
      </c>
      <c r="P1021" s="30">
        <v>15.610530322711174</v>
      </c>
      <c r="Q1021" s="30">
        <v>17.390383106628782</v>
      </c>
      <c r="S1021" s="12"/>
      <c r="T1021" s="12"/>
      <c r="U1021" s="12"/>
      <c r="V1021" s="12"/>
      <c r="W1021" s="12"/>
      <c r="X1021" s="12"/>
      <c r="Y1021" s="12"/>
      <c r="Z1021" s="12"/>
      <c r="AA1021" s="12"/>
      <c r="AB1021" s="12"/>
      <c r="AC1021" s="12"/>
      <c r="AD1021" s="12"/>
      <c r="AE1021" s="12"/>
    </row>
    <row r="1022" spans="1:31" x14ac:dyDescent="0.35">
      <c r="A1022" s="36" t="s">
        <v>94</v>
      </c>
      <c r="B1022" s="31" t="s">
        <v>57</v>
      </c>
      <c r="C1022" s="32" t="s">
        <v>70</v>
      </c>
      <c r="D1022" s="32" t="s">
        <v>70</v>
      </c>
      <c r="E1022" s="30">
        <v>15.981846490019082</v>
      </c>
      <c r="F1022" s="30">
        <v>17.433860452477571</v>
      </c>
      <c r="G1022" s="30">
        <v>19.044684382711456</v>
      </c>
      <c r="H1022" s="30">
        <v>20.840898333604962</v>
      </c>
      <c r="I1022" s="30">
        <v>22.83016730423056</v>
      </c>
      <c r="J1022" s="30">
        <v>25.071187529527702</v>
      </c>
      <c r="K1022" s="30">
        <v>27.545749568982952</v>
      </c>
      <c r="L1022" s="30">
        <v>30.335916702653204</v>
      </c>
      <c r="M1022" s="30">
        <v>33.457771609344618</v>
      </c>
      <c r="N1022" s="30">
        <v>36.956650076136128</v>
      </c>
      <c r="O1022" s="30">
        <v>40.906453748487408</v>
      </c>
      <c r="P1022" s="30">
        <v>45.376334696084626</v>
      </c>
      <c r="Q1022" s="30">
        <v>50.419005891589521</v>
      </c>
      <c r="S1022" s="12"/>
      <c r="T1022" s="12"/>
      <c r="U1022" s="12"/>
      <c r="V1022" s="12"/>
      <c r="W1022" s="12"/>
      <c r="X1022" s="12"/>
      <c r="Y1022" s="12"/>
      <c r="Z1022" s="12"/>
      <c r="AA1022" s="12"/>
      <c r="AB1022" s="12"/>
      <c r="AC1022" s="12"/>
      <c r="AD1022" s="12"/>
      <c r="AE1022" s="12"/>
    </row>
    <row r="1023" spans="1:31" x14ac:dyDescent="0.35">
      <c r="A1023" s="36" t="s">
        <v>94</v>
      </c>
      <c r="B1023" s="31" t="s">
        <v>57</v>
      </c>
      <c r="C1023" s="32" t="s">
        <v>71</v>
      </c>
      <c r="D1023" s="32" t="s">
        <v>71</v>
      </c>
      <c r="E1023" s="30">
        <v>15.250311531596285</v>
      </c>
      <c r="F1023" s="30">
        <v>16.461290611908844</v>
      </c>
      <c r="G1023" s="30">
        <v>17.810501955179571</v>
      </c>
      <c r="H1023" s="30">
        <v>19.275621375598472</v>
      </c>
      <c r="I1023" s="30">
        <v>20.871788700071704</v>
      </c>
      <c r="J1023" s="30">
        <v>22.622045175771131</v>
      </c>
      <c r="K1023" s="30">
        <v>24.558086477933308</v>
      </c>
      <c r="L1023" s="30">
        <v>26.715047830997072</v>
      </c>
      <c r="M1023" s="30">
        <v>29.086339006802259</v>
      </c>
      <c r="N1023" s="30">
        <v>31.695746449412763</v>
      </c>
      <c r="O1023" s="30">
        <v>34.601306354141599</v>
      </c>
      <c r="P1023" s="30">
        <v>37.84371540138261</v>
      </c>
      <c r="Q1023" s="30">
        <v>41.470195233068431</v>
      </c>
      <c r="S1023" s="12"/>
      <c r="T1023" s="12"/>
      <c r="U1023" s="12"/>
      <c r="V1023" s="12"/>
      <c r="W1023" s="12"/>
      <c r="X1023" s="12"/>
      <c r="Y1023" s="12"/>
      <c r="Z1023" s="12"/>
      <c r="AA1023" s="12"/>
      <c r="AB1023" s="12"/>
      <c r="AC1023" s="12"/>
      <c r="AD1023" s="12"/>
      <c r="AE1023" s="12"/>
    </row>
    <row r="1024" spans="1:31" x14ac:dyDescent="0.35">
      <c r="A1024" s="36" t="s">
        <v>94</v>
      </c>
      <c r="B1024" s="31" t="s">
        <v>57</v>
      </c>
      <c r="C1024" s="32" t="s">
        <v>72</v>
      </c>
      <c r="D1024" s="32" t="s">
        <v>72</v>
      </c>
      <c r="E1024" s="30">
        <v>16.368789702885675</v>
      </c>
      <c r="F1024" s="30">
        <v>17.599563759231753</v>
      </c>
      <c r="G1024" s="30">
        <v>18.959960904974086</v>
      </c>
      <c r="H1024" s="30">
        <v>20.427187998588099</v>
      </c>
      <c r="I1024" s="30">
        <v>22.017705834329117</v>
      </c>
      <c r="J1024" s="30">
        <v>23.752163680084504</v>
      </c>
      <c r="K1024" s="30">
        <v>25.641880938497469</v>
      </c>
      <c r="L1024" s="30">
        <v>27.752885557421823</v>
      </c>
      <c r="M1024" s="30">
        <v>30.060619801820859</v>
      </c>
      <c r="N1024" s="30">
        <v>32.59845672168106</v>
      </c>
      <c r="O1024" s="30">
        <v>35.40775197892323</v>
      </c>
      <c r="P1024" s="30">
        <v>38.52380560080212</v>
      </c>
      <c r="Q1024" s="30">
        <v>41.987290222185692</v>
      </c>
      <c r="S1024" s="12"/>
      <c r="T1024" s="12"/>
      <c r="U1024" s="12"/>
      <c r="V1024" s="12"/>
      <c r="W1024" s="12"/>
      <c r="X1024" s="12"/>
      <c r="Y1024" s="12"/>
      <c r="Z1024" s="12"/>
      <c r="AA1024" s="12"/>
      <c r="AB1024" s="12"/>
      <c r="AC1024" s="12"/>
      <c r="AD1024" s="12"/>
      <c r="AE1024" s="12"/>
    </row>
    <row r="1025" spans="1:31" x14ac:dyDescent="0.35">
      <c r="A1025" s="36" t="s">
        <v>94</v>
      </c>
      <c r="B1025" s="31" t="s">
        <v>57</v>
      </c>
      <c r="C1025" s="32" t="s">
        <v>73</v>
      </c>
      <c r="D1025" s="32" t="s">
        <v>73</v>
      </c>
      <c r="E1025" s="30">
        <v>12.895401139998086</v>
      </c>
      <c r="F1025" s="30">
        <v>13.804935002198025</v>
      </c>
      <c r="G1025" s="30">
        <v>14.792033871734816</v>
      </c>
      <c r="H1025" s="30">
        <v>15.859120433413896</v>
      </c>
      <c r="I1025" s="30">
        <v>17.009067447779675</v>
      </c>
      <c r="J1025" s="30">
        <v>18.254337185766158</v>
      </c>
      <c r="K1025" s="30">
        <v>19.618776948744085</v>
      </c>
      <c r="L1025" s="30">
        <v>21.103860746533528</v>
      </c>
      <c r="M1025" s="30">
        <v>22.729070000517414</v>
      </c>
      <c r="N1025" s="30">
        <v>24.502611370614453</v>
      </c>
      <c r="O1025" s="30">
        <v>26.431616039172031</v>
      </c>
      <c r="P1025" s="30">
        <v>28.550439971920348</v>
      </c>
      <c r="Q1025" s="30">
        <v>30.88177687376432</v>
      </c>
      <c r="S1025" s="12"/>
      <c r="T1025" s="12"/>
      <c r="U1025" s="12"/>
      <c r="V1025" s="12"/>
      <c r="W1025" s="12"/>
      <c r="X1025" s="12"/>
      <c r="Y1025" s="12"/>
      <c r="Z1025" s="12"/>
      <c r="AA1025" s="12"/>
      <c r="AB1025" s="12"/>
      <c r="AC1025" s="12"/>
      <c r="AD1025" s="12"/>
      <c r="AE1025" s="12"/>
    </row>
    <row r="1026" spans="1:31" x14ac:dyDescent="0.35">
      <c r="A1026" s="36" t="s">
        <v>94</v>
      </c>
      <c r="B1026" s="31" t="s">
        <v>57</v>
      </c>
      <c r="C1026" s="32" t="s">
        <v>74</v>
      </c>
      <c r="D1026" s="32" t="s">
        <v>74</v>
      </c>
      <c r="E1026" s="30">
        <v>37.207515672670233</v>
      </c>
      <c r="F1026" s="30">
        <v>40.605651310755448</v>
      </c>
      <c r="G1026" s="30">
        <v>44.325252158236523</v>
      </c>
      <c r="H1026" s="30">
        <v>48.411380595308302</v>
      </c>
      <c r="I1026" s="30">
        <v>52.918323739580686</v>
      </c>
      <c r="J1026" s="30">
        <v>57.882072017397711</v>
      </c>
      <c r="K1026" s="30">
        <v>63.327454126647254</v>
      </c>
      <c r="L1026" s="30">
        <v>69.341885174409796</v>
      </c>
      <c r="M1026" s="30">
        <v>76.035330661864478</v>
      </c>
      <c r="N1026" s="30">
        <v>83.423837194597539</v>
      </c>
      <c r="O1026" s="30">
        <v>91.640984425775414</v>
      </c>
      <c r="P1026" s="30">
        <v>100.76192994303753</v>
      </c>
      <c r="Q1026" s="30">
        <v>110.89763745385845</v>
      </c>
      <c r="S1026" s="12"/>
      <c r="T1026" s="12"/>
      <c r="U1026" s="12"/>
      <c r="V1026" s="12"/>
      <c r="W1026" s="12"/>
      <c r="X1026" s="12"/>
      <c r="Y1026" s="12"/>
      <c r="Z1026" s="12"/>
      <c r="AA1026" s="12"/>
      <c r="AB1026" s="12"/>
      <c r="AC1026" s="12"/>
      <c r="AD1026" s="12"/>
      <c r="AE1026" s="12"/>
    </row>
    <row r="1027" spans="1:31" x14ac:dyDescent="0.35">
      <c r="A1027" s="36" t="s">
        <v>94</v>
      </c>
      <c r="B1027" s="31" t="s">
        <v>57</v>
      </c>
      <c r="C1027" s="32" t="s">
        <v>75</v>
      </c>
      <c r="D1027" s="32" t="s">
        <v>75</v>
      </c>
      <c r="E1027" s="30">
        <v>3.3431597662444243</v>
      </c>
      <c r="F1027" s="30">
        <v>3.5659639539921755</v>
      </c>
      <c r="G1027" s="30">
        <v>3.8050300083948541</v>
      </c>
      <c r="H1027" s="30">
        <v>4.0613690277909837</v>
      </c>
      <c r="I1027" s="30">
        <v>4.3363681840034882</v>
      </c>
      <c r="J1027" s="30">
        <v>4.6327988898282726</v>
      </c>
      <c r="K1027" s="30">
        <v>4.954660147716579</v>
      </c>
      <c r="L1027" s="30">
        <v>5.3017389918117193</v>
      </c>
      <c r="M1027" s="30">
        <v>5.6810438999310051</v>
      </c>
      <c r="N1027" s="30">
        <v>6.0963970774033909</v>
      </c>
      <c r="O1027" s="30">
        <v>6.5501180610914176</v>
      </c>
      <c r="P1027" s="30">
        <v>7.0420349325838609</v>
      </c>
      <c r="Q1027" s="30">
        <v>7.5832190699307782</v>
      </c>
      <c r="S1027" s="12"/>
      <c r="T1027" s="12"/>
      <c r="U1027" s="12"/>
      <c r="V1027" s="12"/>
      <c r="W1027" s="12"/>
      <c r="X1027" s="12"/>
      <c r="Y1027" s="12"/>
      <c r="Z1027" s="12"/>
      <c r="AA1027" s="12"/>
      <c r="AB1027" s="12"/>
      <c r="AC1027" s="12"/>
      <c r="AD1027" s="12"/>
      <c r="AE1027" s="12"/>
    </row>
    <row r="1028" spans="1:31" x14ac:dyDescent="0.35">
      <c r="A1028" s="36" t="s">
        <v>94</v>
      </c>
      <c r="B1028" s="31" t="s">
        <v>38</v>
      </c>
      <c r="C1028" s="34" t="s">
        <v>76</v>
      </c>
      <c r="D1028" s="34" t="s">
        <v>76</v>
      </c>
      <c r="E1028" s="38">
        <v>80.884612767176606</v>
      </c>
      <c r="F1028" s="38">
        <v>88.889062201496699</v>
      </c>
      <c r="G1028" s="38">
        <v>97.897886823563042</v>
      </c>
      <c r="H1028" s="38">
        <v>107.95246577813856</v>
      </c>
      <c r="I1028" s="38">
        <v>119.16026510069034</v>
      </c>
      <c r="J1028" s="38">
        <v>131.75871730446215</v>
      </c>
      <c r="K1028" s="38">
        <v>145.88497979835464</v>
      </c>
      <c r="L1028" s="38">
        <v>161.91133615399744</v>
      </c>
      <c r="M1028" s="38">
        <v>179.95015688825691</v>
      </c>
      <c r="N1028" s="38">
        <v>200.3490210037215</v>
      </c>
      <c r="O1028" s="38">
        <v>223.45315309024033</v>
      </c>
      <c r="P1028" s="38">
        <v>249.7637511755654</v>
      </c>
      <c r="Q1028" s="38">
        <v>279.72906098503279</v>
      </c>
      <c r="S1028" s="12"/>
      <c r="T1028" s="12"/>
      <c r="U1028" s="12"/>
      <c r="V1028" s="12"/>
      <c r="W1028" s="12"/>
      <c r="X1028" s="12"/>
      <c r="Y1028" s="12"/>
      <c r="Z1028" s="12"/>
      <c r="AA1028" s="12"/>
      <c r="AB1028" s="12"/>
      <c r="AC1028" s="12"/>
      <c r="AD1028" s="12"/>
      <c r="AE1028" s="12"/>
    </row>
    <row r="1029" spans="1:31" x14ac:dyDescent="0.35">
      <c r="A1029" s="36" t="s">
        <v>94</v>
      </c>
      <c r="B1029" s="31" t="s">
        <v>38</v>
      </c>
      <c r="C1029" s="32" t="s">
        <v>77</v>
      </c>
      <c r="D1029" s="32" t="s">
        <v>77</v>
      </c>
      <c r="E1029" s="30">
        <v>68.929677245501708</v>
      </c>
      <c r="F1029" s="30">
        <v>75.363012225666239</v>
      </c>
      <c r="G1029" s="30">
        <v>82.589397271358663</v>
      </c>
      <c r="H1029" s="30">
        <v>90.533387573607897</v>
      </c>
      <c r="I1029" s="30">
        <v>99.29091623665542</v>
      </c>
      <c r="J1029" s="30">
        <v>108.99983418163882</v>
      </c>
      <c r="K1029" s="30">
        <v>119.84608951815007</v>
      </c>
      <c r="L1029" s="30">
        <v>132.04115062400288</v>
      </c>
      <c r="M1029" s="30">
        <v>145.60011252590309</v>
      </c>
      <c r="N1029" s="30">
        <v>160.68974304339062</v>
      </c>
      <c r="O1029" s="30">
        <v>177.65783420968393</v>
      </c>
      <c r="P1029" s="30">
        <v>196.77963082660406</v>
      </c>
      <c r="Q1029" s="30">
        <v>218.37674896288101</v>
      </c>
      <c r="S1029" s="12"/>
      <c r="T1029" s="12"/>
      <c r="U1029" s="12"/>
      <c r="V1029" s="12"/>
      <c r="W1029" s="12"/>
      <c r="X1029" s="12"/>
      <c r="Y1029" s="12"/>
      <c r="Z1029" s="12"/>
      <c r="AA1029" s="12"/>
      <c r="AB1029" s="12"/>
      <c r="AC1029" s="12"/>
      <c r="AD1029" s="12"/>
      <c r="AE1029" s="12"/>
    </row>
    <row r="1030" spans="1:31" x14ac:dyDescent="0.35">
      <c r="A1030" s="36" t="s">
        <v>94</v>
      </c>
      <c r="B1030" s="31" t="s">
        <v>38</v>
      </c>
      <c r="C1030" s="32" t="s">
        <v>78</v>
      </c>
      <c r="D1030" s="32" t="s">
        <v>78</v>
      </c>
      <c r="E1030" s="30">
        <v>11.913812866847316</v>
      </c>
      <c r="F1030" s="30">
        <v>12.916591865676706</v>
      </c>
      <c r="G1030" s="30">
        <v>14.023695854889041</v>
      </c>
      <c r="H1030" s="30">
        <v>15.252609881604494</v>
      </c>
      <c r="I1030" s="30">
        <v>16.60651907159626</v>
      </c>
      <c r="J1030" s="30">
        <v>18.125616518407192</v>
      </c>
      <c r="K1030" s="30">
        <v>19.793479879864439</v>
      </c>
      <c r="L1030" s="30">
        <v>21.666093503759186</v>
      </c>
      <c r="M1030" s="30">
        <v>23.750913734229794</v>
      </c>
      <c r="N1030" s="30">
        <v>26.075924997379047</v>
      </c>
      <c r="O1030" s="30">
        <v>28.688528190789754</v>
      </c>
      <c r="P1030" s="30">
        <v>31.631577833902231</v>
      </c>
      <c r="Q1030" s="30">
        <v>34.93535281823187</v>
      </c>
      <c r="S1030" s="12"/>
      <c r="T1030" s="12"/>
      <c r="U1030" s="12"/>
      <c r="V1030" s="12"/>
      <c r="W1030" s="12"/>
      <c r="X1030" s="12"/>
      <c r="Y1030" s="12"/>
      <c r="Z1030" s="12"/>
      <c r="AA1030" s="12"/>
      <c r="AB1030" s="12"/>
      <c r="AC1030" s="12"/>
      <c r="AD1030" s="12"/>
      <c r="AE1030" s="12"/>
    </row>
    <row r="1031" spans="1:31" x14ac:dyDescent="0.35">
      <c r="A1031" s="36" t="s">
        <v>94</v>
      </c>
      <c r="B1031" s="31" t="s">
        <v>38</v>
      </c>
      <c r="C1031" s="32" t="s">
        <v>79</v>
      </c>
      <c r="D1031" s="32" t="s">
        <v>79</v>
      </c>
      <c r="E1031" s="30">
        <v>18.648775562804115</v>
      </c>
      <c r="F1031" s="30">
        <v>20.166153811639191</v>
      </c>
      <c r="G1031" s="30">
        <v>21.856118082706473</v>
      </c>
      <c r="H1031" s="30">
        <v>23.704330205564617</v>
      </c>
      <c r="I1031" s="30">
        <v>25.727946546879043</v>
      </c>
      <c r="J1031" s="30">
        <v>27.956177153522134</v>
      </c>
      <c r="K1031" s="30">
        <v>30.398565570733599</v>
      </c>
      <c r="L1031" s="30">
        <v>33.088621638514589</v>
      </c>
      <c r="M1031" s="30">
        <v>36.068257505279668</v>
      </c>
      <c r="N1031" s="30">
        <v>39.345144254255878</v>
      </c>
      <c r="O1031" s="30">
        <v>42.968281814986007</v>
      </c>
      <c r="P1031" s="30">
        <v>46.979673395948367</v>
      </c>
      <c r="Q1031" s="30">
        <v>51.44799697194901</v>
      </c>
      <c r="S1031" s="12"/>
      <c r="T1031" s="12"/>
      <c r="U1031" s="12"/>
      <c r="V1031" s="12"/>
      <c r="W1031" s="12"/>
      <c r="X1031" s="12"/>
      <c r="Y1031" s="12"/>
      <c r="Z1031" s="12"/>
      <c r="AA1031" s="12"/>
      <c r="AB1031" s="12"/>
      <c r="AC1031" s="12"/>
      <c r="AD1031" s="12"/>
      <c r="AE1031" s="12"/>
    </row>
    <row r="1032" spans="1:31" x14ac:dyDescent="0.35">
      <c r="A1032" s="36" t="s">
        <v>94</v>
      </c>
      <c r="B1032" s="31" t="s">
        <v>38</v>
      </c>
      <c r="C1032" s="32" t="s">
        <v>80</v>
      </c>
      <c r="D1032" s="32" t="s">
        <v>80</v>
      </c>
      <c r="E1032" s="30">
        <v>7.5289347041941355</v>
      </c>
      <c r="F1032" s="30">
        <v>8.0782006534178716</v>
      </c>
      <c r="G1032" s="30">
        <v>8.6767444190963339</v>
      </c>
      <c r="H1032" s="30">
        <v>9.3254035880358437</v>
      </c>
      <c r="I1032" s="30">
        <v>10.034843011326739</v>
      </c>
      <c r="J1032" s="30">
        <v>10.812525615774923</v>
      </c>
      <c r="K1032" s="30">
        <v>11.660079380971544</v>
      </c>
      <c r="L1032" s="30">
        <v>12.599298542186771</v>
      </c>
      <c r="M1032" s="30">
        <v>13.631191396031301</v>
      </c>
      <c r="N1032" s="30">
        <v>14.760181741696176</v>
      </c>
      <c r="O1032" s="30">
        <v>16.010760703892394</v>
      </c>
      <c r="P1032" s="30">
        <v>17.382987735542443</v>
      </c>
      <c r="Q1032" s="30">
        <v>18.899021282439758</v>
      </c>
      <c r="S1032" s="12"/>
      <c r="T1032" s="12"/>
      <c r="U1032" s="12"/>
      <c r="V1032" s="12"/>
      <c r="W1032" s="12"/>
      <c r="X1032" s="12"/>
      <c r="Y1032" s="12"/>
      <c r="Z1032" s="12"/>
      <c r="AA1032" s="12"/>
      <c r="AB1032" s="12"/>
      <c r="AC1032" s="12"/>
      <c r="AD1032" s="12"/>
      <c r="AE1032" s="12"/>
    </row>
    <row r="1033" spans="1:31" x14ac:dyDescent="0.35">
      <c r="A1033" s="36" t="s">
        <v>94</v>
      </c>
      <c r="B1033" s="31" t="s">
        <v>81</v>
      </c>
      <c r="C1033" s="34" t="s">
        <v>82</v>
      </c>
      <c r="D1033" s="34" t="s">
        <v>82</v>
      </c>
      <c r="E1033" s="38">
        <v>165.99747750431089</v>
      </c>
      <c r="F1033" s="38">
        <v>181.18963432748527</v>
      </c>
      <c r="G1033" s="38">
        <v>198.23723656750346</v>
      </c>
      <c r="H1033" s="38">
        <v>217.0858457962583</v>
      </c>
      <c r="I1033" s="38">
        <v>237.94288248513607</v>
      </c>
      <c r="J1033" s="38">
        <v>261.21296377069291</v>
      </c>
      <c r="K1033" s="38">
        <v>287.13911439465096</v>
      </c>
      <c r="L1033" s="38">
        <v>316.37978984941725</v>
      </c>
      <c r="M1033" s="38">
        <v>349.03546900533564</v>
      </c>
      <c r="N1033" s="38">
        <v>385.60040114767554</v>
      </c>
      <c r="O1033" s="38">
        <v>426.82583296658964</v>
      </c>
      <c r="P1033" s="38">
        <v>473.44170352833464</v>
      </c>
      <c r="Q1033" s="38">
        <v>526.22220642488014</v>
      </c>
      <c r="S1033" s="12"/>
      <c r="T1033" s="12"/>
      <c r="U1033" s="12"/>
      <c r="V1033" s="12"/>
      <c r="W1033" s="12"/>
      <c r="X1033" s="12"/>
      <c r="Y1033" s="12"/>
      <c r="Z1033" s="12"/>
      <c r="AA1033" s="12"/>
      <c r="AB1033" s="12"/>
      <c r="AC1033" s="12"/>
      <c r="AD1033" s="12"/>
      <c r="AE1033" s="12"/>
    </row>
    <row r="1034" spans="1:31" x14ac:dyDescent="0.35">
      <c r="A1034" s="36" t="s">
        <v>94</v>
      </c>
      <c r="B1034" s="31" t="s">
        <v>81</v>
      </c>
      <c r="C1034" s="32" t="s">
        <v>83</v>
      </c>
      <c r="D1034" s="32" t="s">
        <v>83</v>
      </c>
      <c r="E1034" s="30">
        <v>21.908335642212979</v>
      </c>
      <c r="F1034" s="30">
        <v>24.223386430411431</v>
      </c>
      <c r="G1034" s="30">
        <v>26.806605884110102</v>
      </c>
      <c r="H1034" s="30">
        <v>29.682351230693111</v>
      </c>
      <c r="I1034" s="30">
        <v>32.877607482011754</v>
      </c>
      <c r="J1034" s="30">
        <v>36.43990700311231</v>
      </c>
      <c r="K1034" s="30">
        <v>40.44407975342336</v>
      </c>
      <c r="L1034" s="30">
        <v>44.926710613043603</v>
      </c>
      <c r="M1034" s="30">
        <v>49.965163044365127</v>
      </c>
      <c r="N1034" s="30">
        <v>55.619613892767667</v>
      </c>
      <c r="O1034" s="30">
        <v>61.952725043002779</v>
      </c>
      <c r="P1034" s="30">
        <v>69.095917439227847</v>
      </c>
      <c r="Q1034" s="30">
        <v>77.165974595654305</v>
      </c>
      <c r="S1034" s="12"/>
      <c r="T1034" s="12"/>
      <c r="U1034" s="12"/>
      <c r="V1034" s="12"/>
      <c r="W1034" s="12"/>
      <c r="X1034" s="12"/>
      <c r="Y1034" s="12"/>
      <c r="Z1034" s="12"/>
      <c r="AA1034" s="12"/>
      <c r="AB1034" s="12"/>
      <c r="AC1034" s="12"/>
      <c r="AD1034" s="12"/>
      <c r="AE1034" s="12"/>
    </row>
    <row r="1035" spans="1:31" x14ac:dyDescent="0.35">
      <c r="A1035" s="36" t="s">
        <v>95</v>
      </c>
      <c r="B1035" s="31" t="s">
        <v>40</v>
      </c>
      <c r="C1035" s="32" t="s">
        <v>41</v>
      </c>
      <c r="D1035" s="32" t="s">
        <v>41</v>
      </c>
      <c r="E1035" s="30">
        <v>37.352925938729022</v>
      </c>
      <c r="F1035" s="30">
        <v>40.01061711028801</v>
      </c>
      <c r="G1035" s="30">
        <v>42.941704250775736</v>
      </c>
      <c r="H1035" s="30">
        <v>46.091309942587095</v>
      </c>
      <c r="I1035" s="30">
        <v>49.493923231301089</v>
      </c>
      <c r="J1035" s="30">
        <v>53.192906974448839</v>
      </c>
      <c r="K1035" s="30">
        <v>57.210052328872443</v>
      </c>
      <c r="L1035" s="30">
        <v>61.688853383821311</v>
      </c>
      <c r="M1035" s="30">
        <v>66.569272844878569</v>
      </c>
      <c r="N1035" s="30">
        <v>71.920410386904223</v>
      </c>
      <c r="O1035" s="30">
        <v>77.827903013184454</v>
      </c>
      <c r="P1035" s="30">
        <v>84.362751505478371</v>
      </c>
      <c r="Q1035" s="30">
        <v>91.606607617694351</v>
      </c>
      <c r="S1035" s="12"/>
      <c r="T1035" s="12"/>
      <c r="U1035" s="12"/>
      <c r="V1035" s="12"/>
      <c r="W1035" s="12"/>
      <c r="X1035" s="12"/>
      <c r="Y1035" s="12"/>
      <c r="Z1035" s="12"/>
      <c r="AA1035" s="12"/>
      <c r="AB1035" s="12"/>
      <c r="AC1035" s="12"/>
      <c r="AD1035" s="12"/>
      <c r="AE1035" s="12"/>
    </row>
    <row r="1036" spans="1:31" x14ac:dyDescent="0.35">
      <c r="A1036" s="36" t="s">
        <v>95</v>
      </c>
      <c r="B1036" s="31" t="s">
        <v>40</v>
      </c>
      <c r="C1036" s="32" t="s">
        <v>42</v>
      </c>
      <c r="D1036" s="32" t="s">
        <v>42</v>
      </c>
      <c r="E1036" s="30">
        <v>10.010139733493434</v>
      </c>
      <c r="F1036" s="30">
        <v>11.062782263525511</v>
      </c>
      <c r="G1036" s="30">
        <v>12.25275624663257</v>
      </c>
      <c r="H1036" s="30">
        <v>13.577773030274033</v>
      </c>
      <c r="I1036" s="30">
        <v>15.055594139111472</v>
      </c>
      <c r="J1036" s="30">
        <v>16.701868973787334</v>
      </c>
      <c r="K1036" s="30">
        <v>18.533485234610147</v>
      </c>
      <c r="L1036" s="30">
        <v>20.575385538214242</v>
      </c>
      <c r="M1036" s="30">
        <v>22.863797989843555</v>
      </c>
      <c r="N1036" s="30">
        <v>25.438033239954404</v>
      </c>
      <c r="O1036" s="30">
        <v>28.323845536439702</v>
      </c>
      <c r="P1036" s="30">
        <v>31.553584799666741</v>
      </c>
      <c r="Q1036" s="30">
        <v>35.179955062693843</v>
      </c>
      <c r="S1036" s="12"/>
      <c r="T1036" s="12"/>
      <c r="U1036" s="12"/>
      <c r="V1036" s="12"/>
      <c r="W1036" s="12"/>
      <c r="X1036" s="12"/>
      <c r="Y1036" s="12"/>
      <c r="Z1036" s="12"/>
      <c r="AA1036" s="12"/>
      <c r="AB1036" s="12"/>
      <c r="AC1036" s="12"/>
      <c r="AD1036" s="12"/>
      <c r="AE1036" s="12"/>
    </row>
    <row r="1037" spans="1:31" x14ac:dyDescent="0.35">
      <c r="A1037" s="36" t="s">
        <v>95</v>
      </c>
      <c r="B1037" s="31" t="s">
        <v>40</v>
      </c>
      <c r="C1037" s="32" t="s">
        <v>43</v>
      </c>
      <c r="D1037" s="32" t="s">
        <v>43</v>
      </c>
      <c r="E1037" s="30">
        <v>9.2879959677223773</v>
      </c>
      <c r="F1037" s="30">
        <v>9.9710075059491405</v>
      </c>
      <c r="G1037" s="30">
        <v>10.71962425539254</v>
      </c>
      <c r="H1037" s="30">
        <v>11.545022758030004</v>
      </c>
      <c r="I1037" s="30">
        <v>12.447073656698885</v>
      </c>
      <c r="J1037" s="30">
        <v>13.45333923020603</v>
      </c>
      <c r="K1037" s="30">
        <v>14.54823242728656</v>
      </c>
      <c r="L1037" s="30">
        <v>15.769922799972036</v>
      </c>
      <c r="M1037" s="30">
        <v>17.119711390726387</v>
      </c>
      <c r="N1037" s="30">
        <v>18.613560640611077</v>
      </c>
      <c r="O1037" s="30">
        <v>20.280586173045098</v>
      </c>
      <c r="P1037" s="30">
        <v>22.145464450581855</v>
      </c>
      <c r="Q1037" s="30">
        <v>24.222997899819177</v>
      </c>
      <c r="S1037" s="12"/>
      <c r="T1037" s="12"/>
      <c r="U1037" s="12"/>
      <c r="V1037" s="12"/>
      <c r="W1037" s="12"/>
      <c r="X1037" s="12"/>
      <c r="Y1037" s="12"/>
      <c r="Z1037" s="12"/>
      <c r="AA1037" s="12"/>
      <c r="AB1037" s="12"/>
      <c r="AC1037" s="12"/>
      <c r="AD1037" s="12"/>
      <c r="AE1037" s="12"/>
    </row>
    <row r="1038" spans="1:31" x14ac:dyDescent="0.35">
      <c r="A1038" s="36" t="s">
        <v>95</v>
      </c>
      <c r="B1038" s="31" t="s">
        <v>40</v>
      </c>
      <c r="C1038" s="32" t="s">
        <v>44</v>
      </c>
      <c r="D1038" s="32" t="s">
        <v>44</v>
      </c>
      <c r="E1038" s="30">
        <v>5.2060236180680448</v>
      </c>
      <c r="F1038" s="30">
        <v>5.6876710550547989</v>
      </c>
      <c r="G1038" s="30">
        <v>6.2275745679648784</v>
      </c>
      <c r="H1038" s="30">
        <v>6.8223080265174429</v>
      </c>
      <c r="I1038" s="30">
        <v>7.4786202675018991</v>
      </c>
      <c r="J1038" s="30">
        <v>8.2018484513858283</v>
      </c>
      <c r="K1038" s="30">
        <v>8.9976332682893965</v>
      </c>
      <c r="L1038" s="30">
        <v>9.8752019889732487</v>
      </c>
      <c r="M1038" s="30">
        <v>10.848705212542971</v>
      </c>
      <c r="N1038" s="30">
        <v>11.933030265380443</v>
      </c>
      <c r="O1038" s="30">
        <v>13.135933396764878</v>
      </c>
      <c r="P1038" s="30">
        <v>14.467768499697041</v>
      </c>
      <c r="Q1038" s="30">
        <v>15.947634180377428</v>
      </c>
      <c r="S1038" s="12"/>
      <c r="T1038" s="12"/>
      <c r="U1038" s="12"/>
      <c r="V1038" s="12"/>
      <c r="W1038" s="12"/>
      <c r="X1038" s="12"/>
      <c r="Y1038" s="12"/>
      <c r="Z1038" s="12"/>
      <c r="AA1038" s="12"/>
      <c r="AB1038" s="12"/>
      <c r="AC1038" s="12"/>
      <c r="AD1038" s="12"/>
      <c r="AE1038" s="12"/>
    </row>
    <row r="1039" spans="1:31" x14ac:dyDescent="0.35">
      <c r="A1039" s="36" t="s">
        <v>95</v>
      </c>
      <c r="B1039" s="31" t="s">
        <v>40</v>
      </c>
      <c r="C1039" s="32" t="s">
        <v>45</v>
      </c>
      <c r="D1039" s="32" t="s">
        <v>45</v>
      </c>
      <c r="E1039" s="30">
        <v>3.2048015555545351</v>
      </c>
      <c r="F1039" s="30">
        <v>3.4732974577483415</v>
      </c>
      <c r="G1039" s="30">
        <v>3.7716056993699536</v>
      </c>
      <c r="H1039" s="30">
        <v>4.0958677037446423</v>
      </c>
      <c r="I1039" s="30">
        <v>4.4499626690670002</v>
      </c>
      <c r="J1039" s="30">
        <v>4.8387317115079345</v>
      </c>
      <c r="K1039" s="30">
        <v>5.2652599287207558</v>
      </c>
      <c r="L1039" s="30">
        <v>5.7439531576556986</v>
      </c>
      <c r="M1039" s="30">
        <v>6.2709144310450311</v>
      </c>
      <c r="N1039" s="30">
        <v>6.8541906247609781</v>
      </c>
      <c r="O1039" s="30">
        <v>7.5037468479278067</v>
      </c>
      <c r="P1039" s="30">
        <v>8.2285623542857884</v>
      </c>
      <c r="Q1039" s="30">
        <v>9.0390265219344634</v>
      </c>
      <c r="S1039" s="12"/>
      <c r="T1039" s="12"/>
      <c r="U1039" s="12"/>
      <c r="V1039" s="12"/>
      <c r="W1039" s="12"/>
      <c r="X1039" s="12"/>
      <c r="Y1039" s="12"/>
      <c r="Z1039" s="12"/>
      <c r="AA1039" s="12"/>
      <c r="AB1039" s="12"/>
      <c r="AC1039" s="12"/>
      <c r="AD1039" s="12"/>
      <c r="AE1039" s="12"/>
    </row>
    <row r="1040" spans="1:31" x14ac:dyDescent="0.35">
      <c r="A1040" s="36" t="s">
        <v>95</v>
      </c>
      <c r="B1040" s="31" t="s">
        <v>40</v>
      </c>
      <c r="C1040" s="32" t="s">
        <v>46</v>
      </c>
      <c r="D1040" s="32" t="s">
        <v>46</v>
      </c>
      <c r="E1040" s="30">
        <v>21.928114533003015</v>
      </c>
      <c r="F1040" s="30">
        <v>24.304625892447024</v>
      </c>
      <c r="G1040" s="30">
        <v>27.00081575972666</v>
      </c>
      <c r="H1040" s="30">
        <v>30.004172456488092</v>
      </c>
      <c r="I1040" s="30">
        <v>33.357981685408518</v>
      </c>
      <c r="J1040" s="30">
        <v>37.121697664815144</v>
      </c>
      <c r="K1040" s="30">
        <v>41.37408428222367</v>
      </c>
      <c r="L1040" s="30">
        <v>46.20664059797754</v>
      </c>
      <c r="M1040" s="30">
        <v>51.646682621318703</v>
      </c>
      <c r="N1040" s="30">
        <v>57.776265916684132</v>
      </c>
      <c r="O1040" s="30">
        <v>64.746444812258048</v>
      </c>
      <c r="P1040" s="30">
        <v>72.689424251618348</v>
      </c>
      <c r="Q1040" s="30">
        <v>81.76094247086273</v>
      </c>
      <c r="S1040" s="12"/>
      <c r="T1040" s="12"/>
      <c r="U1040" s="12"/>
      <c r="V1040" s="12"/>
      <c r="W1040" s="12"/>
      <c r="X1040" s="12"/>
      <c r="Y1040" s="12"/>
      <c r="Z1040" s="12"/>
      <c r="AA1040" s="12"/>
      <c r="AB1040" s="12"/>
      <c r="AC1040" s="12"/>
      <c r="AD1040" s="12"/>
      <c r="AE1040" s="12"/>
    </row>
    <row r="1041" spans="1:31" x14ac:dyDescent="0.35">
      <c r="A1041" s="36" t="s">
        <v>95</v>
      </c>
      <c r="B1041" s="31" t="s">
        <v>40</v>
      </c>
      <c r="C1041" s="32" t="s">
        <v>47</v>
      </c>
      <c r="D1041" s="32" t="s">
        <v>47</v>
      </c>
      <c r="E1041" s="30">
        <v>2.122635370806885</v>
      </c>
      <c r="F1041" s="30">
        <v>2.3256307536868297</v>
      </c>
      <c r="G1041" s="30">
        <v>2.5506898313841977</v>
      </c>
      <c r="H1041" s="30">
        <v>2.7992239704397339</v>
      </c>
      <c r="I1041" s="30">
        <v>3.0756631611648575</v>
      </c>
      <c r="J1041" s="30">
        <v>3.3837765885292321</v>
      </c>
      <c r="K1041" s="30">
        <v>3.725761151623904</v>
      </c>
      <c r="L1041" s="30">
        <v>4.1103700995884234</v>
      </c>
      <c r="M1041" s="30">
        <v>4.5402345302881386</v>
      </c>
      <c r="N1041" s="30">
        <v>5.0192460314289571</v>
      </c>
      <c r="O1041" s="30">
        <v>5.558344071372515</v>
      </c>
      <c r="P1041" s="30">
        <v>6.160791856809718</v>
      </c>
      <c r="Q1041" s="30">
        <v>6.8378215164203127</v>
      </c>
      <c r="S1041" s="12"/>
      <c r="T1041" s="12"/>
      <c r="U1041" s="12"/>
      <c r="V1041" s="12"/>
      <c r="W1041" s="12"/>
      <c r="X1041" s="12"/>
      <c r="Y1041" s="12"/>
      <c r="Z1041" s="12"/>
      <c r="AA1041" s="12"/>
      <c r="AB1041" s="12"/>
      <c r="AC1041" s="12"/>
      <c r="AD1041" s="12"/>
      <c r="AE1041" s="12"/>
    </row>
    <row r="1042" spans="1:31" x14ac:dyDescent="0.35">
      <c r="A1042" s="36" t="s">
        <v>95</v>
      </c>
      <c r="B1042" s="31" t="s">
        <v>49</v>
      </c>
      <c r="C1042" s="34" t="s">
        <v>50</v>
      </c>
      <c r="D1042" s="34" t="s">
        <v>50</v>
      </c>
      <c r="E1042" s="38">
        <v>21.190237765476837</v>
      </c>
      <c r="F1042" s="38">
        <v>22.776317552368852</v>
      </c>
      <c r="G1042" s="38">
        <v>24.598347402429553</v>
      </c>
      <c r="H1042" s="38">
        <v>26.582569831313876</v>
      </c>
      <c r="I1042" s="38">
        <v>28.728826268198205</v>
      </c>
      <c r="J1042" s="38">
        <v>31.100793748002687</v>
      </c>
      <c r="K1042" s="38">
        <v>33.734053413931832</v>
      </c>
      <c r="L1042" s="38">
        <v>36.736114069634269</v>
      </c>
      <c r="M1042" s="38">
        <v>40.029124337042589</v>
      </c>
      <c r="N1042" s="38">
        <v>43.714290030967845</v>
      </c>
      <c r="O1042" s="38">
        <v>47.862240852222328</v>
      </c>
      <c r="P1042" s="38">
        <v>52.609959055523774</v>
      </c>
      <c r="Q1042" s="38">
        <v>57.99473530611084</v>
      </c>
      <c r="S1042" s="12"/>
      <c r="T1042" s="12"/>
      <c r="U1042" s="12"/>
      <c r="V1042" s="12"/>
      <c r="W1042" s="12"/>
      <c r="X1042" s="12"/>
      <c r="Y1042" s="12"/>
      <c r="Z1042" s="12"/>
      <c r="AA1042" s="12"/>
      <c r="AB1042" s="12"/>
      <c r="AC1042" s="12"/>
      <c r="AD1042" s="12"/>
      <c r="AE1042" s="12"/>
    </row>
    <row r="1043" spans="1:31" x14ac:dyDescent="0.35">
      <c r="A1043" s="36" t="s">
        <v>95</v>
      </c>
      <c r="B1043" s="31" t="s">
        <v>49</v>
      </c>
      <c r="C1043" s="32" t="s">
        <v>51</v>
      </c>
      <c r="D1043" s="32" t="s">
        <v>51</v>
      </c>
      <c r="E1043" s="30">
        <v>25.21913414369936</v>
      </c>
      <c r="F1043" s="30">
        <v>27.779232887022836</v>
      </c>
      <c r="G1043" s="30">
        <v>30.630877639897623</v>
      </c>
      <c r="H1043" s="30">
        <v>33.795613766997839</v>
      </c>
      <c r="I1043" s="30">
        <v>37.331856241693558</v>
      </c>
      <c r="J1043" s="30">
        <v>41.291211996643455</v>
      </c>
      <c r="K1043" s="30">
        <v>45.707159488284304</v>
      </c>
      <c r="L1043" s="30">
        <v>50.694272914692704</v>
      </c>
      <c r="M1043" s="30">
        <v>56.29401059739368</v>
      </c>
      <c r="N1043" s="30">
        <v>62.564272539283422</v>
      </c>
      <c r="O1043" s="30">
        <v>69.651970239296816</v>
      </c>
      <c r="P1043" s="30">
        <v>77.610869842488114</v>
      </c>
      <c r="Q1043" s="30">
        <v>86.596172829381118</v>
      </c>
      <c r="S1043" s="12"/>
      <c r="T1043" s="12"/>
      <c r="U1043" s="12"/>
      <c r="V1043" s="12"/>
      <c r="W1043" s="12"/>
      <c r="X1043" s="12"/>
      <c r="Y1043" s="12"/>
      <c r="Z1043" s="12"/>
      <c r="AA1043" s="12"/>
      <c r="AB1043" s="12"/>
      <c r="AC1043" s="12"/>
      <c r="AD1043" s="12"/>
      <c r="AE1043" s="12"/>
    </row>
    <row r="1044" spans="1:31" x14ac:dyDescent="0.35">
      <c r="A1044" s="36" t="s">
        <v>95</v>
      </c>
      <c r="B1044" s="31" t="s">
        <v>49</v>
      </c>
      <c r="C1044" s="32" t="s">
        <v>52</v>
      </c>
      <c r="D1044" s="32" t="s">
        <v>52</v>
      </c>
      <c r="E1044" s="30">
        <v>8.6787165314299184</v>
      </c>
      <c r="F1044" s="30">
        <v>9.3020532640752176</v>
      </c>
      <c r="G1044" s="30">
        <v>10.007402940969634</v>
      </c>
      <c r="H1044" s="30">
        <v>10.773408612272769</v>
      </c>
      <c r="I1044" s="30">
        <v>11.609951169310397</v>
      </c>
      <c r="J1044" s="30">
        <v>12.521105039944056</v>
      </c>
      <c r="K1044" s="30">
        <v>13.516786066987807</v>
      </c>
      <c r="L1044" s="30">
        <v>14.616055056082452</v>
      </c>
      <c r="M1044" s="30">
        <v>15.815655255083689</v>
      </c>
      <c r="N1044" s="30">
        <v>17.138087781929286</v>
      </c>
      <c r="O1044" s="30">
        <v>18.584702762957267</v>
      </c>
      <c r="P1044" s="30">
        <v>20.17611640375063</v>
      </c>
      <c r="Q1044" s="30">
        <v>21.946529543770016</v>
      </c>
      <c r="S1044" s="12"/>
      <c r="T1044" s="12"/>
      <c r="U1044" s="12"/>
      <c r="V1044" s="12"/>
      <c r="W1044" s="12"/>
      <c r="X1044" s="12"/>
      <c r="Y1044" s="12"/>
      <c r="Z1044" s="12"/>
      <c r="AA1044" s="12"/>
      <c r="AB1044" s="12"/>
      <c r="AC1044" s="12"/>
      <c r="AD1044" s="12"/>
      <c r="AE1044" s="12"/>
    </row>
    <row r="1045" spans="1:31" x14ac:dyDescent="0.35">
      <c r="A1045" s="36" t="s">
        <v>95</v>
      </c>
      <c r="B1045" s="31" t="s">
        <v>49</v>
      </c>
      <c r="C1045" s="32" t="s">
        <v>53</v>
      </c>
      <c r="D1045" s="32" t="s">
        <v>53</v>
      </c>
      <c r="E1045" s="30">
        <v>15.131598582948451</v>
      </c>
      <c r="F1045" s="30">
        <v>16.523790635815182</v>
      </c>
      <c r="G1045" s="30">
        <v>18.04859561676442</v>
      </c>
      <c r="H1045" s="30">
        <v>19.724614376556719</v>
      </c>
      <c r="I1045" s="30">
        <v>21.574252717244665</v>
      </c>
      <c r="J1045" s="30">
        <v>23.612512937177733</v>
      </c>
      <c r="K1045" s="30">
        <v>25.849881553221131</v>
      </c>
      <c r="L1045" s="30">
        <v>28.32241891905845</v>
      </c>
      <c r="M1045" s="30">
        <v>31.075485735197958</v>
      </c>
      <c r="N1045" s="30">
        <v>34.116170860407514</v>
      </c>
      <c r="O1045" s="30">
        <v>37.49964648021178</v>
      </c>
      <c r="P1045" s="30">
        <v>41.257315227876397</v>
      </c>
      <c r="Q1045" s="30">
        <v>45.435318967584408</v>
      </c>
      <c r="S1045" s="12"/>
      <c r="T1045" s="12"/>
      <c r="U1045" s="12"/>
      <c r="V1045" s="12"/>
      <c r="W1045" s="12"/>
      <c r="X1045" s="12"/>
      <c r="Y1045" s="12"/>
      <c r="Z1045" s="12"/>
      <c r="AA1045" s="12"/>
      <c r="AB1045" s="12"/>
      <c r="AC1045" s="12"/>
      <c r="AD1045" s="12"/>
      <c r="AE1045" s="12"/>
    </row>
    <row r="1046" spans="1:31" x14ac:dyDescent="0.35">
      <c r="A1046" s="36" t="s">
        <v>95</v>
      </c>
      <c r="B1046" s="31" t="s">
        <v>49</v>
      </c>
      <c r="C1046" s="32" t="s">
        <v>54</v>
      </c>
      <c r="D1046" s="32" t="s">
        <v>54</v>
      </c>
      <c r="E1046" s="30">
        <v>6.6998121121239631</v>
      </c>
      <c r="F1046" s="30">
        <v>7.1768231276113603</v>
      </c>
      <c r="G1046" s="30">
        <v>7.6906402631454869</v>
      </c>
      <c r="H1046" s="30">
        <v>8.2437614191095552</v>
      </c>
      <c r="I1046" s="30">
        <v>8.8394871817539578</v>
      </c>
      <c r="J1046" s="30">
        <v>9.483992657620945</v>
      </c>
      <c r="K1046" s="30">
        <v>10.186067507569511</v>
      </c>
      <c r="L1046" s="30">
        <v>10.945987538407296</v>
      </c>
      <c r="M1046" s="30">
        <v>11.778937433589869</v>
      </c>
      <c r="N1046" s="30">
        <v>12.693748619791137</v>
      </c>
      <c r="O1046" s="30">
        <v>13.696266940264936</v>
      </c>
      <c r="P1046" s="30">
        <v>14.787220309004905</v>
      </c>
      <c r="Q1046" s="30">
        <v>15.990950485914798</v>
      </c>
      <c r="S1046" s="12"/>
      <c r="T1046" s="12"/>
      <c r="U1046" s="12"/>
      <c r="V1046" s="12"/>
      <c r="W1046" s="12"/>
      <c r="X1046" s="12"/>
      <c r="Y1046" s="12"/>
      <c r="Z1046" s="12"/>
      <c r="AA1046" s="12"/>
      <c r="AB1046" s="12"/>
      <c r="AC1046" s="12"/>
      <c r="AD1046" s="12"/>
      <c r="AE1046" s="12"/>
    </row>
    <row r="1047" spans="1:31" x14ac:dyDescent="0.35">
      <c r="A1047" s="36" t="s">
        <v>95</v>
      </c>
      <c r="B1047" s="31" t="s">
        <v>49</v>
      </c>
      <c r="C1047" s="32" t="s">
        <v>55</v>
      </c>
      <c r="D1047" s="32" t="s">
        <v>55</v>
      </c>
      <c r="E1047" s="30">
        <v>9.7415023638532823</v>
      </c>
      <c r="F1047" s="30">
        <v>10.67092843591726</v>
      </c>
      <c r="G1047" s="30">
        <v>11.711512798375633</v>
      </c>
      <c r="H1047" s="30">
        <v>12.854605271999969</v>
      </c>
      <c r="I1047" s="30">
        <v>14.11540299803457</v>
      </c>
      <c r="J1047" s="30">
        <v>15.512746133972801</v>
      </c>
      <c r="K1047" s="30">
        <v>17.060583254841806</v>
      </c>
      <c r="L1047" s="30">
        <v>18.810061586012978</v>
      </c>
      <c r="M1047" s="30">
        <v>20.754487032436518</v>
      </c>
      <c r="N1047" s="30">
        <v>22.92629022619208</v>
      </c>
      <c r="O1047" s="30">
        <v>25.365587782430683</v>
      </c>
      <c r="P1047" s="30">
        <v>28.110739361509811</v>
      </c>
      <c r="Q1047" s="30">
        <v>31.206396946921306</v>
      </c>
      <c r="S1047" s="12"/>
      <c r="T1047" s="12"/>
      <c r="U1047" s="12"/>
      <c r="V1047" s="12"/>
      <c r="W1047" s="12"/>
      <c r="X1047" s="12"/>
      <c r="Y1047" s="12"/>
      <c r="Z1047" s="12"/>
      <c r="AA1047" s="12"/>
      <c r="AB1047" s="12"/>
      <c r="AC1047" s="12"/>
      <c r="AD1047" s="12"/>
      <c r="AE1047" s="12"/>
    </row>
    <row r="1048" spans="1:31" x14ac:dyDescent="0.35">
      <c r="A1048" s="36" t="s">
        <v>95</v>
      </c>
      <c r="B1048" s="31" t="s">
        <v>57</v>
      </c>
      <c r="C1048" s="34" t="s">
        <v>58</v>
      </c>
      <c r="D1048" s="37" t="s">
        <v>59</v>
      </c>
      <c r="E1048" s="39">
        <v>6.1474337164245298</v>
      </c>
      <c r="F1048" s="39">
        <v>6.9880240325901504</v>
      </c>
      <c r="G1048" s="39">
        <v>7.9559634982977343</v>
      </c>
      <c r="H1048" s="39">
        <v>8.9941614055831636</v>
      </c>
      <c r="I1048" s="39">
        <v>10.129169385684989</v>
      </c>
      <c r="J1048" s="39">
        <v>11.365335189638699</v>
      </c>
      <c r="K1048" s="39">
        <v>12.763738596792336</v>
      </c>
      <c r="L1048" s="39">
        <v>14.397427994024042</v>
      </c>
      <c r="M1048" s="39">
        <v>16.190602158906124</v>
      </c>
      <c r="N1048" s="39">
        <v>18.206016039201671</v>
      </c>
      <c r="O1048" s="39">
        <v>20.521835542450276</v>
      </c>
      <c r="P1048" s="39">
        <v>23.179940325859064</v>
      </c>
      <c r="Q1048" s="39">
        <v>26.208999027959663</v>
      </c>
      <c r="S1048" s="12"/>
      <c r="T1048" s="12"/>
      <c r="U1048" s="12"/>
      <c r="V1048" s="12"/>
      <c r="W1048" s="12"/>
      <c r="X1048" s="12"/>
      <c r="Y1048" s="12"/>
      <c r="Z1048" s="12"/>
      <c r="AA1048" s="12"/>
      <c r="AB1048" s="12"/>
      <c r="AC1048" s="12"/>
      <c r="AD1048" s="12"/>
      <c r="AE1048" s="12"/>
    </row>
    <row r="1049" spans="1:31" x14ac:dyDescent="0.35">
      <c r="A1049" s="36" t="s">
        <v>95</v>
      </c>
      <c r="B1049" s="31" t="s">
        <v>57</v>
      </c>
      <c r="C1049" s="34" t="s">
        <v>58</v>
      </c>
      <c r="D1049" s="37" t="s">
        <v>60</v>
      </c>
      <c r="E1049" s="39">
        <v>3.4281267724272828</v>
      </c>
      <c r="F1049" s="39">
        <v>3.6925447614594065</v>
      </c>
      <c r="G1049" s="39">
        <v>3.9862490920873292</v>
      </c>
      <c r="H1049" s="39">
        <v>4.3056058224721507</v>
      </c>
      <c r="I1049" s="39">
        <v>4.6535654700244011</v>
      </c>
      <c r="J1049" s="39">
        <v>5.0319965719469391</v>
      </c>
      <c r="K1049" s="39">
        <v>5.4428069509728605</v>
      </c>
      <c r="L1049" s="39">
        <v>5.8899219197372013</v>
      </c>
      <c r="M1049" s="39">
        <v>6.3799349702684367</v>
      </c>
      <c r="N1049" s="39">
        <v>6.9194497120454646</v>
      </c>
      <c r="O1049" s="39">
        <v>7.510502734818032</v>
      </c>
      <c r="P1049" s="39">
        <v>8.1564305481288351</v>
      </c>
      <c r="Q1049" s="39">
        <v>8.8652378441210296</v>
      </c>
      <c r="S1049" s="12"/>
      <c r="T1049" s="12"/>
      <c r="U1049" s="12"/>
      <c r="V1049" s="12"/>
      <c r="W1049" s="12"/>
      <c r="X1049" s="12"/>
      <c r="Y1049" s="12"/>
      <c r="Z1049" s="12"/>
      <c r="AA1049" s="12"/>
      <c r="AB1049" s="12"/>
      <c r="AC1049" s="12"/>
      <c r="AD1049" s="12"/>
      <c r="AE1049" s="12"/>
    </row>
    <row r="1050" spans="1:31" x14ac:dyDescent="0.35">
      <c r="A1050" s="36" t="s">
        <v>95</v>
      </c>
      <c r="B1050" s="31" t="s">
        <v>57</v>
      </c>
      <c r="C1050" s="34" t="s">
        <v>58</v>
      </c>
      <c r="D1050" s="37" t="s">
        <v>61</v>
      </c>
      <c r="E1050" s="39">
        <v>3.9032437813253185</v>
      </c>
      <c r="F1050" s="39">
        <v>4.3436882525888549</v>
      </c>
      <c r="G1050" s="39">
        <v>4.8387832227322534</v>
      </c>
      <c r="H1050" s="39">
        <v>5.3935254191209729</v>
      </c>
      <c r="I1050" s="39">
        <v>6.0189727674848497</v>
      </c>
      <c r="J1050" s="39">
        <v>6.725509000581237</v>
      </c>
      <c r="K1050" s="39">
        <v>7.5209545169811687</v>
      </c>
      <c r="L1050" s="39">
        <v>8.4267527054321452</v>
      </c>
      <c r="M1050" s="39">
        <v>9.453025323277263</v>
      </c>
      <c r="N1050" s="39">
        <v>10.613012299474592</v>
      </c>
      <c r="O1050" s="39">
        <v>11.935533175936571</v>
      </c>
      <c r="P1050" s="39">
        <v>13.434554595934641</v>
      </c>
      <c r="Q1050" s="39">
        <v>15.142089905881862</v>
      </c>
      <c r="S1050" s="12"/>
      <c r="T1050" s="12"/>
      <c r="U1050" s="12"/>
      <c r="V1050" s="12"/>
      <c r="W1050" s="12"/>
      <c r="X1050" s="12"/>
      <c r="Y1050" s="12"/>
      <c r="Z1050" s="12"/>
      <c r="AA1050" s="12"/>
      <c r="AB1050" s="12"/>
      <c r="AC1050" s="12"/>
      <c r="AD1050" s="12"/>
      <c r="AE1050" s="12"/>
    </row>
    <row r="1051" spans="1:31" x14ac:dyDescent="0.35">
      <c r="A1051" s="36" t="s">
        <v>95</v>
      </c>
      <c r="B1051" s="31" t="s">
        <v>57</v>
      </c>
      <c r="C1051" s="34" t="s">
        <v>58</v>
      </c>
      <c r="D1051" s="37" t="s">
        <v>62</v>
      </c>
      <c r="E1051" s="39">
        <v>5.5023708626779886</v>
      </c>
      <c r="F1051" s="39">
        <v>6.0703482903554224</v>
      </c>
      <c r="G1051" s="39">
        <v>6.7212585589206704</v>
      </c>
      <c r="H1051" s="39">
        <v>7.4467809231758562</v>
      </c>
      <c r="I1051" s="39">
        <v>8.2588475231898766</v>
      </c>
      <c r="J1051" s="39">
        <v>9.1663374628805432</v>
      </c>
      <c r="K1051" s="39">
        <v>10.183074387690629</v>
      </c>
      <c r="L1051" s="39">
        <v>11.330979059520658</v>
      </c>
      <c r="M1051" s="39">
        <v>12.616758082987355</v>
      </c>
      <c r="N1051" s="39">
        <v>14.067886257120824</v>
      </c>
      <c r="O1051" s="39">
        <v>15.697086428950033</v>
      </c>
      <c r="P1051" s="39">
        <v>17.534129282060533</v>
      </c>
      <c r="Q1051" s="39">
        <v>19.623294189939354</v>
      </c>
      <c r="S1051" s="12"/>
      <c r="T1051" s="12"/>
      <c r="U1051" s="12"/>
      <c r="V1051" s="12"/>
      <c r="W1051" s="12"/>
      <c r="X1051" s="12"/>
      <c r="Y1051" s="12"/>
      <c r="Z1051" s="12"/>
      <c r="AA1051" s="12"/>
      <c r="AB1051" s="12"/>
      <c r="AC1051" s="12"/>
      <c r="AD1051" s="12"/>
      <c r="AE1051" s="12"/>
    </row>
    <row r="1052" spans="1:31" x14ac:dyDescent="0.35">
      <c r="A1052" s="36" t="s">
        <v>95</v>
      </c>
      <c r="B1052" s="31" t="s">
        <v>57</v>
      </c>
      <c r="C1052" s="34" t="s">
        <v>58</v>
      </c>
      <c r="D1052" s="37" t="s">
        <v>63</v>
      </c>
      <c r="E1052" s="39">
        <v>3.0231822904155363</v>
      </c>
      <c r="F1052" s="39">
        <v>3.3264080374714649</v>
      </c>
      <c r="G1052" s="39">
        <v>3.6680570384275328</v>
      </c>
      <c r="H1052" s="39">
        <v>4.0469044754915817</v>
      </c>
      <c r="I1052" s="39">
        <v>4.4677168203530755</v>
      </c>
      <c r="J1052" s="39">
        <v>4.9345438514176578</v>
      </c>
      <c r="K1052" s="39">
        <v>5.451723067534779</v>
      </c>
      <c r="L1052" s="39">
        <v>6.0258774656333349</v>
      </c>
      <c r="M1052" s="39">
        <v>6.6668105140465004</v>
      </c>
      <c r="N1052" s="39">
        <v>7.3850431485370374</v>
      </c>
      <c r="O1052" s="39">
        <v>8.1869654040327511</v>
      </c>
      <c r="P1052" s="39">
        <v>9.080749041682207</v>
      </c>
      <c r="Q1052" s="39">
        <v>10.080266383799858</v>
      </c>
      <c r="S1052" s="12"/>
      <c r="T1052" s="12"/>
      <c r="U1052" s="12"/>
      <c r="V1052" s="12"/>
      <c r="W1052" s="12"/>
      <c r="X1052" s="12"/>
      <c r="Y1052" s="12"/>
      <c r="Z1052" s="12"/>
      <c r="AA1052" s="12"/>
      <c r="AB1052" s="12"/>
      <c r="AC1052" s="12"/>
      <c r="AD1052" s="12"/>
      <c r="AE1052" s="12"/>
    </row>
    <row r="1053" spans="1:31" x14ac:dyDescent="0.35">
      <c r="A1053" s="36" t="s">
        <v>95</v>
      </c>
      <c r="B1053" s="31" t="s">
        <v>57</v>
      </c>
      <c r="C1053" s="34" t="s">
        <v>58</v>
      </c>
      <c r="D1053" s="37" t="s">
        <v>64</v>
      </c>
      <c r="E1053" s="39">
        <v>2.3111383628689017</v>
      </c>
      <c r="F1053" s="39">
        <v>2.5211951280732392</v>
      </c>
      <c r="G1053" s="39">
        <v>2.7564851116114233</v>
      </c>
      <c r="H1053" s="39">
        <v>3.015830276031072</v>
      </c>
      <c r="I1053" s="39">
        <v>3.3020079203135593</v>
      </c>
      <c r="J1053" s="39">
        <v>3.6194305052640012</v>
      </c>
      <c r="K1053" s="39">
        <v>3.970108662777434</v>
      </c>
      <c r="L1053" s="39">
        <v>4.3592413675711121</v>
      </c>
      <c r="M1053" s="39">
        <v>4.7933038233420122</v>
      </c>
      <c r="N1053" s="39">
        <v>5.2744323694838009</v>
      </c>
      <c r="O1053" s="39">
        <v>5.8103610298983677</v>
      </c>
      <c r="P1053" s="39">
        <v>6.4081298584366166</v>
      </c>
      <c r="Q1053" s="39">
        <v>7.0786420732680444</v>
      </c>
      <c r="S1053" s="12"/>
      <c r="T1053" s="12"/>
      <c r="U1053" s="12"/>
      <c r="V1053" s="12"/>
      <c r="W1053" s="12"/>
      <c r="X1053" s="12"/>
      <c r="Y1053" s="12"/>
      <c r="Z1053" s="12"/>
      <c r="AA1053" s="12"/>
      <c r="AB1053" s="12"/>
      <c r="AC1053" s="12"/>
      <c r="AD1053" s="12"/>
      <c r="AE1053" s="12"/>
    </row>
    <row r="1054" spans="1:31" x14ac:dyDescent="0.35">
      <c r="A1054" s="36" t="s">
        <v>95</v>
      </c>
      <c r="B1054" s="31" t="s">
        <v>57</v>
      </c>
      <c r="C1054" s="34" t="s">
        <v>58</v>
      </c>
      <c r="D1054" s="37" t="s">
        <v>65</v>
      </c>
      <c r="E1054" s="39">
        <v>2.0414647900552105</v>
      </c>
      <c r="F1054" s="39">
        <v>2.2101441164798556</v>
      </c>
      <c r="G1054" s="39">
        <v>2.3952797295155204</v>
      </c>
      <c r="H1054" s="39">
        <v>2.59751551511116</v>
      </c>
      <c r="I1054" s="39">
        <v>2.8202488638748648</v>
      </c>
      <c r="J1054" s="39">
        <v>3.0660923337464268</v>
      </c>
      <c r="K1054" s="39">
        <v>3.3360890490426871</v>
      </c>
      <c r="L1054" s="39">
        <v>3.6370796414644619</v>
      </c>
      <c r="M1054" s="39">
        <v>3.970139488954207</v>
      </c>
      <c r="N1054" s="39">
        <v>4.3373640904089017</v>
      </c>
      <c r="O1054" s="39">
        <v>4.7468075220688757</v>
      </c>
      <c r="P1054" s="39">
        <v>5.1995540239327847</v>
      </c>
      <c r="Q1054" s="39">
        <v>5.7033192854577539</v>
      </c>
      <c r="S1054" s="12"/>
      <c r="T1054" s="12"/>
      <c r="U1054" s="12"/>
      <c r="V1054" s="12"/>
      <c r="W1054" s="12"/>
      <c r="X1054" s="12"/>
      <c r="Y1054" s="12"/>
      <c r="Z1054" s="12"/>
      <c r="AA1054" s="12"/>
      <c r="AB1054" s="12"/>
      <c r="AC1054" s="12"/>
      <c r="AD1054" s="12"/>
      <c r="AE1054" s="12"/>
    </row>
    <row r="1055" spans="1:31" x14ac:dyDescent="0.35">
      <c r="A1055" s="36" t="s">
        <v>95</v>
      </c>
      <c r="B1055" s="31" t="s">
        <v>57</v>
      </c>
      <c r="C1055" s="34" t="s">
        <v>58</v>
      </c>
      <c r="D1055" s="37" t="s">
        <v>66</v>
      </c>
      <c r="E1055" s="39">
        <v>4.5731764652364504</v>
      </c>
      <c r="F1055" s="39">
        <v>5.161173116596923</v>
      </c>
      <c r="G1055" s="39">
        <v>5.8306536505383058</v>
      </c>
      <c r="H1055" s="39">
        <v>6.5908511175807201</v>
      </c>
      <c r="I1055" s="39">
        <v>7.4588471126728253</v>
      </c>
      <c r="J1055" s="39">
        <v>8.4517638698142612</v>
      </c>
      <c r="K1055" s="39">
        <v>9.5843626872205174</v>
      </c>
      <c r="L1055" s="39">
        <v>10.88947570901232</v>
      </c>
      <c r="M1055" s="39">
        <v>12.387017295733804</v>
      </c>
      <c r="N1055" s="39">
        <v>14.101939647575797</v>
      </c>
      <c r="O1055" s="39">
        <v>16.081113442315786</v>
      </c>
      <c r="P1055" s="39">
        <v>18.353819388798385</v>
      </c>
      <c r="Q1055" s="39">
        <v>20.975382323097264</v>
      </c>
      <c r="S1055" s="12"/>
      <c r="T1055" s="12"/>
      <c r="U1055" s="12"/>
      <c r="V1055" s="12"/>
      <c r="W1055" s="12"/>
      <c r="X1055" s="12"/>
      <c r="Y1055" s="12"/>
      <c r="Z1055" s="12"/>
      <c r="AA1055" s="12"/>
      <c r="AB1055" s="12"/>
      <c r="AC1055" s="12"/>
      <c r="AD1055" s="12"/>
      <c r="AE1055" s="12"/>
    </row>
    <row r="1056" spans="1:31" x14ac:dyDescent="0.35">
      <c r="A1056" s="36" t="s">
        <v>95</v>
      </c>
      <c r="B1056" s="31" t="s">
        <v>57</v>
      </c>
      <c r="C1056" s="34" t="s">
        <v>58</v>
      </c>
      <c r="D1056" s="37" t="s">
        <v>67</v>
      </c>
      <c r="E1056" s="39">
        <v>2.1164518549041174</v>
      </c>
      <c r="F1056" s="39">
        <v>2.2624077918899954</v>
      </c>
      <c r="G1056" s="39">
        <v>2.423195930617398</v>
      </c>
      <c r="H1056" s="39">
        <v>2.5956252791846199</v>
      </c>
      <c r="I1056" s="39">
        <v>2.7815630469308186</v>
      </c>
      <c r="J1056" s="39">
        <v>2.9833594999702147</v>
      </c>
      <c r="K1056" s="39">
        <v>3.2021354072897661</v>
      </c>
      <c r="L1056" s="39">
        <v>3.4458137579850203</v>
      </c>
      <c r="M1056" s="39">
        <v>3.7108837277076803</v>
      </c>
      <c r="N1056" s="39">
        <v>4.0010608846760443</v>
      </c>
      <c r="O1056" s="39">
        <v>4.3209499020240427</v>
      </c>
      <c r="P1056" s="39">
        <v>4.6743047013175003</v>
      </c>
      <c r="Q1056" s="39">
        <v>5.0654379802111169</v>
      </c>
      <c r="S1056" s="12"/>
      <c r="T1056" s="12"/>
      <c r="U1056" s="12"/>
      <c r="V1056" s="12"/>
      <c r="W1056" s="12"/>
      <c r="X1056" s="12"/>
      <c r="Y1056" s="12"/>
      <c r="Z1056" s="12"/>
      <c r="AA1056" s="12"/>
      <c r="AB1056" s="12"/>
      <c r="AC1056" s="12"/>
      <c r="AD1056" s="12"/>
      <c r="AE1056" s="12"/>
    </row>
    <row r="1057" spans="1:31" x14ac:dyDescent="0.35">
      <c r="A1057" s="36" t="s">
        <v>95</v>
      </c>
      <c r="B1057" s="31" t="s">
        <v>57</v>
      </c>
      <c r="C1057" s="34" t="s">
        <v>58</v>
      </c>
      <c r="D1057" s="37" t="s">
        <v>68</v>
      </c>
      <c r="E1057" s="39">
        <v>1.7071521124410503</v>
      </c>
      <c r="F1057" s="39">
        <v>1.8139696238634848</v>
      </c>
      <c r="G1057" s="39">
        <v>1.931889429969222</v>
      </c>
      <c r="H1057" s="39">
        <v>2.058944333026862</v>
      </c>
      <c r="I1057" s="39">
        <v>2.1960155460100776</v>
      </c>
      <c r="J1057" s="39">
        <v>2.3449314972277127</v>
      </c>
      <c r="K1057" s="39">
        <v>2.5057219836651603</v>
      </c>
      <c r="L1057" s="39">
        <v>2.6803641506719917</v>
      </c>
      <c r="M1057" s="39">
        <v>2.8713525543384799</v>
      </c>
      <c r="N1057" s="39">
        <v>3.0782531861458149</v>
      </c>
      <c r="O1057" s="39">
        <v>3.3038598933182355</v>
      </c>
      <c r="P1057" s="39">
        <v>3.5502007136111051</v>
      </c>
      <c r="Q1057" s="39">
        <v>3.8211390043652962</v>
      </c>
      <c r="S1057" s="12"/>
      <c r="T1057" s="12"/>
      <c r="U1057" s="12"/>
      <c r="V1057" s="12"/>
      <c r="W1057" s="12"/>
      <c r="X1057" s="12"/>
      <c r="Y1057" s="12"/>
      <c r="Z1057" s="12"/>
      <c r="AA1057" s="12"/>
      <c r="AB1057" s="12"/>
      <c r="AC1057" s="12"/>
      <c r="AD1057" s="12"/>
      <c r="AE1057" s="12"/>
    </row>
    <row r="1058" spans="1:31" x14ac:dyDescent="0.35">
      <c r="A1058" s="36" t="s">
        <v>95</v>
      </c>
      <c r="B1058" s="31" t="s">
        <v>57</v>
      </c>
      <c r="C1058" s="32" t="s">
        <v>69</v>
      </c>
      <c r="D1058" s="32" t="s">
        <v>69</v>
      </c>
      <c r="E1058" s="30">
        <v>2.9095618030757318</v>
      </c>
      <c r="F1058" s="30">
        <v>3.1902210514047251</v>
      </c>
      <c r="G1058" s="30">
        <v>3.5010528711637305</v>
      </c>
      <c r="H1058" s="30">
        <v>3.8443963277482975</v>
      </c>
      <c r="I1058" s="30">
        <v>4.2228367614379314</v>
      </c>
      <c r="J1058" s="30">
        <v>4.6414949979017166</v>
      </c>
      <c r="K1058" s="30">
        <v>5.1087794371441158</v>
      </c>
      <c r="L1058" s="30">
        <v>5.6279664025036009</v>
      </c>
      <c r="M1058" s="30">
        <v>6.2073058950707107</v>
      </c>
      <c r="N1058" s="30">
        <v>6.8526112499256984</v>
      </c>
      <c r="O1058" s="30">
        <v>7.5697771063926753</v>
      </c>
      <c r="P1058" s="30">
        <v>8.3728686766051901</v>
      </c>
      <c r="Q1058" s="30">
        <v>9.2736732452488102</v>
      </c>
      <c r="S1058" s="12"/>
      <c r="T1058" s="12"/>
      <c r="U1058" s="12"/>
      <c r="V1058" s="12"/>
      <c r="W1058" s="12"/>
      <c r="X1058" s="12"/>
      <c r="Y1058" s="12"/>
      <c r="Z1058" s="12"/>
      <c r="AA1058" s="12"/>
      <c r="AB1058" s="12"/>
      <c r="AC1058" s="12"/>
      <c r="AD1058" s="12"/>
      <c r="AE1058" s="12"/>
    </row>
    <row r="1059" spans="1:31" x14ac:dyDescent="0.35">
      <c r="A1059" s="36" t="s">
        <v>95</v>
      </c>
      <c r="B1059" s="31" t="s">
        <v>57</v>
      </c>
      <c r="C1059" s="32" t="s">
        <v>70</v>
      </c>
      <c r="D1059" s="32" t="s">
        <v>70</v>
      </c>
      <c r="E1059" s="30">
        <v>8.1633483014368409</v>
      </c>
      <c r="F1059" s="30">
        <v>8.8854021191286492</v>
      </c>
      <c r="G1059" s="30">
        <v>9.6929661054175273</v>
      </c>
      <c r="H1059" s="30">
        <v>10.581300052334246</v>
      </c>
      <c r="I1059" s="30">
        <v>11.559579815922579</v>
      </c>
      <c r="J1059" s="30">
        <v>12.64261984453011</v>
      </c>
      <c r="K1059" s="30">
        <v>13.836708716099679</v>
      </c>
      <c r="L1059" s="30">
        <v>15.159186043372936</v>
      </c>
      <c r="M1059" s="30">
        <v>16.631669839622283</v>
      </c>
      <c r="N1059" s="30">
        <v>18.260525014053165</v>
      </c>
      <c r="O1059" s="30">
        <v>20.071432287903392</v>
      </c>
      <c r="P1059" s="30">
        <v>22.087439600644437</v>
      </c>
      <c r="Q1059" s="30">
        <v>24.344697205108325</v>
      </c>
      <c r="S1059" s="12"/>
      <c r="T1059" s="12"/>
      <c r="U1059" s="12"/>
      <c r="V1059" s="12"/>
      <c r="W1059" s="12"/>
      <c r="X1059" s="12"/>
      <c r="Y1059" s="12"/>
      <c r="Z1059" s="12"/>
      <c r="AA1059" s="12"/>
      <c r="AB1059" s="12"/>
      <c r="AC1059" s="12"/>
      <c r="AD1059" s="12"/>
      <c r="AE1059" s="12"/>
    </row>
    <row r="1060" spans="1:31" x14ac:dyDescent="0.35">
      <c r="A1060" s="36" t="s">
        <v>95</v>
      </c>
      <c r="B1060" s="31" t="s">
        <v>57</v>
      </c>
      <c r="C1060" s="32" t="s">
        <v>71</v>
      </c>
      <c r="D1060" s="32" t="s">
        <v>71</v>
      </c>
      <c r="E1060" s="30">
        <v>5.554147384795777</v>
      </c>
      <c r="F1060" s="30">
        <v>5.9538134987833882</v>
      </c>
      <c r="G1060" s="30">
        <v>6.4060761391409891</v>
      </c>
      <c r="H1060" s="30">
        <v>6.8972840262099728</v>
      </c>
      <c r="I1060" s="30">
        <v>7.4337779554480452</v>
      </c>
      <c r="J1060" s="30">
        <v>8.018184069441455</v>
      </c>
      <c r="K1060" s="30">
        <v>8.6568705324835822</v>
      </c>
      <c r="L1060" s="30">
        <v>9.3620656335879922</v>
      </c>
      <c r="M1060" s="30">
        <v>10.131708648277991</v>
      </c>
      <c r="N1060" s="30">
        <v>10.980238677717033</v>
      </c>
      <c r="O1060" s="30">
        <v>11.908550764465794</v>
      </c>
      <c r="P1060" s="30">
        <v>12.929885599120093</v>
      </c>
      <c r="Q1060" s="30">
        <v>14.066196220815618</v>
      </c>
      <c r="S1060" s="12"/>
      <c r="T1060" s="12"/>
      <c r="U1060" s="12"/>
      <c r="V1060" s="12"/>
      <c r="W1060" s="12"/>
      <c r="X1060" s="12"/>
      <c r="Y1060" s="12"/>
      <c r="Z1060" s="12"/>
      <c r="AA1060" s="12"/>
      <c r="AB1060" s="12"/>
      <c r="AC1060" s="12"/>
      <c r="AD1060" s="12"/>
      <c r="AE1060" s="12"/>
    </row>
    <row r="1061" spans="1:31" x14ac:dyDescent="0.35">
      <c r="A1061" s="36" t="s">
        <v>95</v>
      </c>
      <c r="B1061" s="31" t="s">
        <v>57</v>
      </c>
      <c r="C1061" s="32" t="s">
        <v>72</v>
      </c>
      <c r="D1061" s="32" t="s">
        <v>72</v>
      </c>
      <c r="E1061" s="30">
        <v>7.1985978025570354</v>
      </c>
      <c r="F1061" s="30">
        <v>7.6906910583175332</v>
      </c>
      <c r="G1061" s="30">
        <v>8.2326272636809286</v>
      </c>
      <c r="H1061" s="30">
        <v>8.8134791492608979</v>
      </c>
      <c r="I1061" s="30">
        <v>9.4395190564121059</v>
      </c>
      <c r="J1061" s="30">
        <v>10.118644323915557</v>
      </c>
      <c r="K1061" s="30">
        <v>10.854564241040601</v>
      </c>
      <c r="L1061" s="30">
        <v>11.674037620625722</v>
      </c>
      <c r="M1061" s="30">
        <v>12.565026504156156</v>
      </c>
      <c r="N1061" s="30">
        <v>13.539988119705844</v>
      </c>
      <c r="O1061" s="30">
        <v>14.614360297344961</v>
      </c>
      <c r="P1061" s="30">
        <v>15.8006685710317</v>
      </c>
      <c r="Q1061" s="30">
        <v>17.11329894625991</v>
      </c>
      <c r="S1061" s="12"/>
      <c r="T1061" s="12"/>
      <c r="U1061" s="12"/>
      <c r="V1061" s="12"/>
      <c r="W1061" s="12"/>
      <c r="X1061" s="12"/>
      <c r="Y1061" s="12"/>
      <c r="Z1061" s="12"/>
      <c r="AA1061" s="12"/>
      <c r="AB1061" s="12"/>
      <c r="AC1061" s="12"/>
      <c r="AD1061" s="12"/>
      <c r="AE1061" s="12"/>
    </row>
    <row r="1062" spans="1:31" x14ac:dyDescent="0.35">
      <c r="A1062" s="36" t="s">
        <v>95</v>
      </c>
      <c r="B1062" s="31" t="s">
        <v>57</v>
      </c>
      <c r="C1062" s="32" t="s">
        <v>73</v>
      </c>
      <c r="D1062" s="32" t="s">
        <v>73</v>
      </c>
      <c r="E1062" s="30">
        <v>8.0146500082037058</v>
      </c>
      <c r="F1062" s="30">
        <v>8.5251908545004476</v>
      </c>
      <c r="G1062" s="30">
        <v>9.076537463653132</v>
      </c>
      <c r="H1062" s="30">
        <v>9.6693132392331691</v>
      </c>
      <c r="I1062" s="30">
        <v>10.304388376174357</v>
      </c>
      <c r="J1062" s="30">
        <v>10.988408299064867</v>
      </c>
      <c r="K1062" s="30">
        <v>11.734690078659929</v>
      </c>
      <c r="L1062" s="30">
        <v>12.542815598926376</v>
      </c>
      <c r="M1062" s="30">
        <v>13.423062273184248</v>
      </c>
      <c r="N1062" s="30">
        <v>14.37877031371659</v>
      </c>
      <c r="O1062" s="30">
        <v>15.412543523737376</v>
      </c>
      <c r="P1062" s="30">
        <v>16.542772918867474</v>
      </c>
      <c r="Q1062" s="30">
        <v>17.780603843686006</v>
      </c>
      <c r="S1062" s="12"/>
      <c r="T1062" s="12"/>
      <c r="U1062" s="12"/>
      <c r="V1062" s="12"/>
      <c r="W1062" s="12"/>
      <c r="X1062" s="12"/>
      <c r="Y1062" s="12"/>
      <c r="Z1062" s="12"/>
      <c r="AA1062" s="12"/>
      <c r="AB1062" s="12"/>
      <c r="AC1062" s="12"/>
      <c r="AD1062" s="12"/>
      <c r="AE1062" s="12"/>
    </row>
    <row r="1063" spans="1:31" x14ac:dyDescent="0.35">
      <c r="A1063" s="36" t="s">
        <v>95</v>
      </c>
      <c r="B1063" s="31" t="s">
        <v>57</v>
      </c>
      <c r="C1063" s="32" t="s">
        <v>74</v>
      </c>
      <c r="D1063" s="32" t="s">
        <v>74</v>
      </c>
      <c r="E1063" s="30">
        <v>20.583755847256931</v>
      </c>
      <c r="F1063" s="30">
        <v>22.156398885464682</v>
      </c>
      <c r="G1063" s="30">
        <v>23.883367687121442</v>
      </c>
      <c r="H1063" s="30">
        <v>25.790787785563694</v>
      </c>
      <c r="I1063" s="30">
        <v>27.879801303400431</v>
      </c>
      <c r="J1063" s="30">
        <v>30.21358236109068</v>
      </c>
      <c r="K1063" s="30">
        <v>32.759065077660807</v>
      </c>
      <c r="L1063" s="30">
        <v>35.603872064391631</v>
      </c>
      <c r="M1063" s="30">
        <v>38.753309276659074</v>
      </c>
      <c r="N1063" s="30">
        <v>42.24591808161211</v>
      </c>
      <c r="O1063" s="30">
        <v>46.150490994344466</v>
      </c>
      <c r="P1063" s="30">
        <v>50.526433824616745</v>
      </c>
      <c r="Q1063" s="30">
        <v>55.411236863907199</v>
      </c>
      <c r="S1063" s="12"/>
      <c r="T1063" s="12"/>
      <c r="U1063" s="12"/>
      <c r="V1063" s="12"/>
      <c r="W1063" s="12"/>
      <c r="X1063" s="12"/>
      <c r="Y1063" s="12"/>
      <c r="Z1063" s="12"/>
      <c r="AA1063" s="12"/>
      <c r="AB1063" s="12"/>
      <c r="AC1063" s="12"/>
      <c r="AD1063" s="12"/>
      <c r="AE1063" s="12"/>
    </row>
    <row r="1064" spans="1:31" x14ac:dyDescent="0.35">
      <c r="A1064" s="36" t="s">
        <v>95</v>
      </c>
      <c r="B1064" s="31" t="s">
        <v>57</v>
      </c>
      <c r="C1064" s="32" t="s">
        <v>75</v>
      </c>
      <c r="D1064" s="32" t="s">
        <v>75</v>
      </c>
      <c r="E1064" s="30">
        <v>1.9348345612749012</v>
      </c>
      <c r="F1064" s="30">
        <v>2.0440114197314214</v>
      </c>
      <c r="G1064" s="30">
        <v>2.164327818351409</v>
      </c>
      <c r="H1064" s="30">
        <v>2.2933727409526221</v>
      </c>
      <c r="I1064" s="30">
        <v>2.4319610849189242</v>
      </c>
      <c r="J1064" s="30">
        <v>2.5819359162482622</v>
      </c>
      <c r="K1064" s="30">
        <v>2.743115228570824</v>
      </c>
      <c r="L1064" s="30">
        <v>2.9174504317419618</v>
      </c>
      <c r="M1064" s="30">
        <v>3.1074086441110054</v>
      </c>
      <c r="N1064" s="30">
        <v>3.3122280143238347</v>
      </c>
      <c r="O1064" s="30">
        <v>3.5346338009908496</v>
      </c>
      <c r="P1064" s="30">
        <v>3.7764660474905063</v>
      </c>
      <c r="Q1064" s="30">
        <v>4.0414709266751645</v>
      </c>
      <c r="S1064" s="12"/>
      <c r="T1064" s="12"/>
      <c r="U1064" s="12"/>
      <c r="V1064" s="12"/>
      <c r="W1064" s="12"/>
      <c r="X1064" s="12"/>
      <c r="Y1064" s="12"/>
      <c r="Z1064" s="12"/>
      <c r="AA1064" s="12"/>
      <c r="AB1064" s="12"/>
      <c r="AC1064" s="12"/>
      <c r="AD1064" s="12"/>
      <c r="AE1064" s="12"/>
    </row>
    <row r="1065" spans="1:31" x14ac:dyDescent="0.35">
      <c r="A1065" s="36" t="s">
        <v>95</v>
      </c>
      <c r="B1065" s="31" t="s">
        <v>38</v>
      </c>
      <c r="C1065" s="34" t="s">
        <v>76</v>
      </c>
      <c r="D1065" s="34" t="s">
        <v>76</v>
      </c>
      <c r="E1065" s="38">
        <v>37.311830636026329</v>
      </c>
      <c r="F1065" s="38">
        <v>40.902127547355519</v>
      </c>
      <c r="G1065" s="38">
        <v>44.976913473724572</v>
      </c>
      <c r="H1065" s="38">
        <v>49.435700838162305</v>
      </c>
      <c r="I1065" s="38">
        <v>54.368714867277276</v>
      </c>
      <c r="J1065" s="38">
        <v>59.799675361476872</v>
      </c>
      <c r="K1065" s="38">
        <v>65.862831559538591</v>
      </c>
      <c r="L1065" s="38">
        <v>72.705560978003192</v>
      </c>
      <c r="M1065" s="38">
        <v>80.317415435396626</v>
      </c>
      <c r="N1065" s="38">
        <v>88.830080834808612</v>
      </c>
      <c r="O1065" s="38">
        <v>98.387770321347077</v>
      </c>
      <c r="P1065" s="38">
        <v>109.128674871421</v>
      </c>
      <c r="Q1065" s="38">
        <v>121.26222959776547</v>
      </c>
      <c r="S1065" s="12"/>
      <c r="T1065" s="12"/>
      <c r="U1065" s="12"/>
      <c r="V1065" s="12"/>
      <c r="W1065" s="12"/>
      <c r="X1065" s="12"/>
      <c r="Y1065" s="12"/>
      <c r="Z1065" s="12"/>
      <c r="AA1065" s="12"/>
      <c r="AB1065" s="12"/>
      <c r="AC1065" s="12"/>
      <c r="AD1065" s="12"/>
      <c r="AE1065" s="12"/>
    </row>
    <row r="1066" spans="1:31" x14ac:dyDescent="0.35">
      <c r="A1066" s="36" t="s">
        <v>95</v>
      </c>
      <c r="B1066" s="31" t="s">
        <v>38</v>
      </c>
      <c r="C1066" s="32" t="s">
        <v>77</v>
      </c>
      <c r="D1066" s="32" t="s">
        <v>77</v>
      </c>
      <c r="E1066" s="30">
        <v>32.079334331585748</v>
      </c>
      <c r="F1066" s="30">
        <v>34.739139323111722</v>
      </c>
      <c r="G1066" s="30">
        <v>37.673056847758609</v>
      </c>
      <c r="H1066" s="30">
        <v>40.927073009777921</v>
      </c>
      <c r="I1066" s="30">
        <v>44.508586559759394</v>
      </c>
      <c r="J1066" s="30">
        <v>48.524145643971792</v>
      </c>
      <c r="K1066" s="30">
        <v>52.928236964906702</v>
      </c>
      <c r="L1066" s="30">
        <v>57.869167475993585</v>
      </c>
      <c r="M1066" s="30">
        <v>63.364939904136527</v>
      </c>
      <c r="N1066" s="30">
        <v>69.488232973683594</v>
      </c>
      <c r="O1066" s="30">
        <v>76.363125082246853</v>
      </c>
      <c r="P1066" s="30">
        <v>84.101015275240428</v>
      </c>
      <c r="Q1066" s="30">
        <v>92.779346308003994</v>
      </c>
      <c r="S1066" s="12"/>
      <c r="T1066" s="12"/>
      <c r="U1066" s="12"/>
      <c r="V1066" s="12"/>
      <c r="W1066" s="12"/>
      <c r="X1066" s="12"/>
      <c r="Y1066" s="12"/>
      <c r="Z1066" s="12"/>
      <c r="AA1066" s="12"/>
      <c r="AB1066" s="12"/>
      <c r="AC1066" s="12"/>
      <c r="AD1066" s="12"/>
      <c r="AE1066" s="12"/>
    </row>
    <row r="1067" spans="1:31" x14ac:dyDescent="0.35">
      <c r="A1067" s="36" t="s">
        <v>95</v>
      </c>
      <c r="B1067" s="31" t="s">
        <v>38</v>
      </c>
      <c r="C1067" s="32" t="s">
        <v>78</v>
      </c>
      <c r="D1067" s="32" t="s">
        <v>78</v>
      </c>
      <c r="E1067" s="30">
        <v>6.1853510593626506</v>
      </c>
      <c r="F1067" s="30">
        <v>6.7088717330306284</v>
      </c>
      <c r="G1067" s="30">
        <v>7.2793611729381533</v>
      </c>
      <c r="H1067" s="30">
        <v>7.9007454006469411</v>
      </c>
      <c r="I1067" s="30">
        <v>8.5778784317620644</v>
      </c>
      <c r="J1067" s="30">
        <v>9.3186058172316439</v>
      </c>
      <c r="K1067" s="30">
        <v>10.133690078185756</v>
      </c>
      <c r="L1067" s="30">
        <v>11.025910761601949</v>
      </c>
      <c r="M1067" s="30">
        <v>12.013143186335647</v>
      </c>
      <c r="N1067" s="30">
        <v>13.107614141098797</v>
      </c>
      <c r="O1067" s="30">
        <v>14.318999554932798</v>
      </c>
      <c r="P1067" s="30">
        <v>15.652019140569237</v>
      </c>
      <c r="Q1067" s="30">
        <v>17.136527663454753</v>
      </c>
      <c r="S1067" s="12"/>
      <c r="T1067" s="12"/>
      <c r="U1067" s="12"/>
      <c r="V1067" s="12"/>
      <c r="W1067" s="12"/>
      <c r="X1067" s="12"/>
      <c r="Y1067" s="12"/>
      <c r="Z1067" s="12"/>
      <c r="AA1067" s="12"/>
      <c r="AB1067" s="12"/>
      <c r="AC1067" s="12"/>
      <c r="AD1067" s="12"/>
      <c r="AE1067" s="12"/>
    </row>
    <row r="1068" spans="1:31" x14ac:dyDescent="0.35">
      <c r="A1068" s="36" t="s">
        <v>95</v>
      </c>
      <c r="B1068" s="31" t="s">
        <v>38</v>
      </c>
      <c r="C1068" s="32" t="s">
        <v>79</v>
      </c>
      <c r="D1068" s="32" t="s">
        <v>79</v>
      </c>
      <c r="E1068" s="30">
        <v>10.443302334816062</v>
      </c>
      <c r="F1068" s="30">
        <v>11.202183500846399</v>
      </c>
      <c r="G1068" s="30">
        <v>12.04484098017101</v>
      </c>
      <c r="H1068" s="30">
        <v>12.954485254969576</v>
      </c>
      <c r="I1068" s="30">
        <v>13.939900651700214</v>
      </c>
      <c r="J1068" s="30">
        <v>15.014910394857308</v>
      </c>
      <c r="K1068" s="30">
        <v>16.198715996049962</v>
      </c>
      <c r="L1068" s="30">
        <v>17.512285127533183</v>
      </c>
      <c r="M1068" s="30">
        <v>18.948683332491328</v>
      </c>
      <c r="N1068" s="30">
        <v>20.520901320424692</v>
      </c>
      <c r="O1068" s="30">
        <v>22.263747229848995</v>
      </c>
      <c r="P1068" s="30">
        <v>24.199972899984406</v>
      </c>
      <c r="Q1068" s="30">
        <v>26.355893669950206</v>
      </c>
      <c r="S1068" s="12"/>
      <c r="T1068" s="12"/>
      <c r="U1068" s="12"/>
      <c r="V1068" s="12"/>
      <c r="W1068" s="12"/>
      <c r="X1068" s="12"/>
      <c r="Y1068" s="12"/>
      <c r="Z1068" s="12"/>
      <c r="AA1068" s="12"/>
      <c r="AB1068" s="12"/>
      <c r="AC1068" s="12"/>
      <c r="AD1068" s="12"/>
      <c r="AE1068" s="12"/>
    </row>
    <row r="1069" spans="1:31" x14ac:dyDescent="0.35">
      <c r="A1069" s="36" t="s">
        <v>95</v>
      </c>
      <c r="B1069" s="31" t="s">
        <v>38</v>
      </c>
      <c r="C1069" s="32" t="s">
        <v>80</v>
      </c>
      <c r="D1069" s="32" t="s">
        <v>80</v>
      </c>
      <c r="E1069" s="30">
        <v>3.0928183555865227</v>
      </c>
      <c r="F1069" s="30">
        <v>3.2833099343553731</v>
      </c>
      <c r="G1069" s="30">
        <v>3.4905981366542047</v>
      </c>
      <c r="H1069" s="30">
        <v>3.7176733845243142</v>
      </c>
      <c r="I1069" s="30">
        <v>3.9637382997547608</v>
      </c>
      <c r="J1069" s="30">
        <v>4.2368323771427159</v>
      </c>
      <c r="K1069" s="30">
        <v>4.5310340229458799</v>
      </c>
      <c r="L1069" s="30">
        <v>4.8574032230706168</v>
      </c>
      <c r="M1069" s="30">
        <v>5.2151371622832112</v>
      </c>
      <c r="N1069" s="30">
        <v>5.6079078357085361</v>
      </c>
      <c r="O1069" s="30">
        <v>6.0431616626167592</v>
      </c>
      <c r="P1069" s="30">
        <v>6.5266655309227657</v>
      </c>
      <c r="Q1069" s="30">
        <v>7.0609880306278736</v>
      </c>
      <c r="S1069" s="12"/>
      <c r="T1069" s="12"/>
      <c r="U1069" s="12"/>
      <c r="V1069" s="12"/>
      <c r="W1069" s="12"/>
      <c r="X1069" s="12"/>
      <c r="Y1069" s="12"/>
      <c r="Z1069" s="12"/>
      <c r="AA1069" s="12"/>
      <c r="AB1069" s="12"/>
      <c r="AC1069" s="12"/>
      <c r="AD1069" s="12"/>
      <c r="AE1069" s="12"/>
    </row>
    <row r="1070" spans="1:31" x14ac:dyDescent="0.35">
      <c r="A1070" s="36" t="s">
        <v>95</v>
      </c>
      <c r="B1070" s="31" t="s">
        <v>81</v>
      </c>
      <c r="C1070" s="34" t="s">
        <v>82</v>
      </c>
      <c r="D1070" s="34" t="s">
        <v>82</v>
      </c>
      <c r="E1070" s="38">
        <v>77.322100167647719</v>
      </c>
      <c r="F1070" s="38">
        <v>83.885836158430436</v>
      </c>
      <c r="G1070" s="38">
        <v>91.21055386645547</v>
      </c>
      <c r="H1070" s="38">
        <v>99.237454160127655</v>
      </c>
      <c r="I1070" s="38">
        <v>108.0593018144387</v>
      </c>
      <c r="J1070" s="38">
        <v>117.82128031804321</v>
      </c>
      <c r="K1070" s="38">
        <v>128.62037531617199</v>
      </c>
      <c r="L1070" s="38">
        <v>140.76258758062573</v>
      </c>
      <c r="M1070" s="38">
        <v>154.22905253770463</v>
      </c>
      <c r="N1070" s="38">
        <v>169.21397888409388</v>
      </c>
      <c r="O1070" s="38">
        <v>186.01468470073272</v>
      </c>
      <c r="P1070" s="38">
        <v>204.88444385301793</v>
      </c>
      <c r="Q1070" s="38">
        <v>226.11774322759896</v>
      </c>
      <c r="S1070" s="12"/>
      <c r="T1070" s="12"/>
      <c r="U1070" s="12"/>
      <c r="V1070" s="12"/>
      <c r="W1070" s="12"/>
      <c r="X1070" s="12"/>
      <c r="Y1070" s="12"/>
      <c r="Z1070" s="12"/>
      <c r="AA1070" s="12"/>
      <c r="AB1070" s="12"/>
      <c r="AC1070" s="12"/>
      <c r="AD1070" s="12"/>
      <c r="AE1070" s="12"/>
    </row>
    <row r="1071" spans="1:31" x14ac:dyDescent="0.35">
      <c r="A1071" s="36" t="s">
        <v>95</v>
      </c>
      <c r="B1071" s="31" t="s">
        <v>81</v>
      </c>
      <c r="C1071" s="32" t="s">
        <v>83</v>
      </c>
      <c r="D1071" s="32" t="s">
        <v>83</v>
      </c>
      <c r="E1071" s="30">
        <v>11.790536549729591</v>
      </c>
      <c r="F1071" s="30">
        <v>12.9497958802692</v>
      </c>
      <c r="G1071" s="30">
        <v>14.254216744791083</v>
      </c>
      <c r="H1071" s="30">
        <v>15.698223727953406</v>
      </c>
      <c r="I1071" s="30">
        <v>17.299516995815019</v>
      </c>
      <c r="J1071" s="30">
        <v>19.072889276637124</v>
      </c>
      <c r="K1071" s="30">
        <v>21.034133305454894</v>
      </c>
      <c r="L1071" s="30">
        <v>23.207739985576783</v>
      </c>
      <c r="M1071" s="30">
        <v>25.630266482938701</v>
      </c>
      <c r="N1071" s="30">
        <v>28.340758221630367</v>
      </c>
      <c r="O1071" s="30">
        <v>31.362119150259748</v>
      </c>
      <c r="P1071" s="30">
        <v>34.723903865119887</v>
      </c>
      <c r="Q1071" s="30">
        <v>38.477242042203315</v>
      </c>
      <c r="S1071" s="12"/>
      <c r="T1071" s="12"/>
      <c r="U1071" s="12"/>
      <c r="V1071" s="12"/>
      <c r="W1071" s="12"/>
      <c r="X1071" s="12"/>
      <c r="Y1071" s="12"/>
      <c r="Z1071" s="12"/>
      <c r="AA1071" s="12"/>
      <c r="AB1071" s="12"/>
      <c r="AC1071" s="12"/>
      <c r="AD1071" s="12"/>
      <c r="AE1071" s="12"/>
    </row>
    <row r="1072" spans="1:31" x14ac:dyDescent="0.35">
      <c r="A1072" s="36" t="s">
        <v>96</v>
      </c>
      <c r="B1072" s="31" t="s">
        <v>40</v>
      </c>
      <c r="C1072" s="32" t="s">
        <v>41</v>
      </c>
      <c r="D1072" s="32" t="s">
        <v>41</v>
      </c>
      <c r="E1072" s="30">
        <v>29.81870516342677</v>
      </c>
      <c r="F1072" s="30">
        <v>31.680189774345465</v>
      </c>
      <c r="G1072" s="30">
        <v>33.724628353415028</v>
      </c>
      <c r="H1072" s="30">
        <v>35.903981488716653</v>
      </c>
      <c r="I1072" s="30">
        <v>38.241303415114103</v>
      </c>
      <c r="J1072" s="30">
        <v>40.765690046972182</v>
      </c>
      <c r="K1072" s="30">
        <v>43.488685089897047</v>
      </c>
      <c r="L1072" s="30">
        <v>46.513883498015751</v>
      </c>
      <c r="M1072" s="30">
        <v>49.787967802491359</v>
      </c>
      <c r="N1072" s="30">
        <v>53.355794637152229</v>
      </c>
      <c r="O1072" s="30">
        <v>57.272922679848463</v>
      </c>
      <c r="P1072" s="30">
        <v>61.582211452282323</v>
      </c>
      <c r="Q1072" s="30">
        <v>66.332755614339064</v>
      </c>
      <c r="S1072" s="12"/>
      <c r="T1072" s="12"/>
      <c r="U1072" s="12"/>
      <c r="V1072" s="12"/>
      <c r="W1072" s="12"/>
      <c r="X1072" s="12"/>
      <c r="Y1072" s="12"/>
      <c r="Z1072" s="12"/>
      <c r="AA1072" s="12"/>
      <c r="AB1072" s="12"/>
      <c r="AC1072" s="12"/>
      <c r="AD1072" s="12"/>
      <c r="AE1072" s="12"/>
    </row>
    <row r="1073" spans="1:31" x14ac:dyDescent="0.35">
      <c r="A1073" s="36" t="s">
        <v>96</v>
      </c>
      <c r="B1073" s="31" t="s">
        <v>40</v>
      </c>
      <c r="C1073" s="32" t="s">
        <v>42</v>
      </c>
      <c r="D1073" s="32" t="s">
        <v>42</v>
      </c>
      <c r="E1073" s="30">
        <v>7.8122246773418151</v>
      </c>
      <c r="F1073" s="30">
        <v>8.5463358302481058</v>
      </c>
      <c r="G1073" s="30">
        <v>9.3674374951132915</v>
      </c>
      <c r="H1073" s="30">
        <v>10.26825527897134</v>
      </c>
      <c r="I1073" s="30">
        <v>11.260600393781198</v>
      </c>
      <c r="J1073" s="30">
        <v>12.359126486268764</v>
      </c>
      <c r="K1073" s="30">
        <v>13.574511155359822</v>
      </c>
      <c r="L1073" s="30">
        <v>14.94697137002531</v>
      </c>
      <c r="M1073" s="30">
        <v>16.470548989539008</v>
      </c>
      <c r="N1073" s="30">
        <v>18.170362685649678</v>
      </c>
      <c r="O1073" s="30">
        <v>20.077488144814115</v>
      </c>
      <c r="P1073" s="30">
        <v>22.221444457203749</v>
      </c>
      <c r="Q1073" s="30">
        <v>24.636566531710191</v>
      </c>
      <c r="S1073" s="12"/>
      <c r="T1073" s="12"/>
      <c r="U1073" s="12"/>
      <c r="V1073" s="12"/>
      <c r="W1073" s="12"/>
      <c r="X1073" s="12"/>
      <c r="Y1073" s="12"/>
      <c r="Z1073" s="12"/>
      <c r="AA1073" s="12"/>
      <c r="AB1073" s="12"/>
      <c r="AC1073" s="12"/>
      <c r="AD1073" s="12"/>
      <c r="AE1073" s="12"/>
    </row>
    <row r="1074" spans="1:31" x14ac:dyDescent="0.35">
      <c r="A1074" s="36" t="s">
        <v>96</v>
      </c>
      <c r="B1074" s="31" t="s">
        <v>40</v>
      </c>
      <c r="C1074" s="32" t="s">
        <v>43</v>
      </c>
      <c r="D1074" s="32" t="s">
        <v>43</v>
      </c>
      <c r="E1074" s="30">
        <v>7.5185801424795944</v>
      </c>
      <c r="F1074" s="30">
        <v>8.0667552432078349</v>
      </c>
      <c r="G1074" s="30">
        <v>8.6571057567156551</v>
      </c>
      <c r="H1074" s="30">
        <v>9.295699110049668</v>
      </c>
      <c r="I1074" s="30">
        <v>9.989872918788528</v>
      </c>
      <c r="J1074" s="30">
        <v>10.742912439901591</v>
      </c>
      <c r="K1074" s="30">
        <v>11.555692088636338</v>
      </c>
      <c r="L1074" s="30">
        <v>12.440322238821119</v>
      </c>
      <c r="M1074" s="30">
        <v>13.412014456341677</v>
      </c>
      <c r="N1074" s="30">
        <v>14.468239146062196</v>
      </c>
      <c r="O1074" s="30">
        <v>15.626839867164557</v>
      </c>
      <c r="P1074" s="30">
        <v>16.894320652011949</v>
      </c>
      <c r="Q1074" s="30">
        <v>18.282539743274604</v>
      </c>
      <c r="S1074" s="12"/>
      <c r="T1074" s="12"/>
      <c r="U1074" s="12"/>
      <c r="V1074" s="12"/>
      <c r="W1074" s="12"/>
      <c r="X1074" s="12"/>
      <c r="Y1074" s="12"/>
      <c r="Z1074" s="12"/>
      <c r="AA1074" s="12"/>
      <c r="AB1074" s="12"/>
      <c r="AC1074" s="12"/>
      <c r="AD1074" s="12"/>
      <c r="AE1074" s="12"/>
    </row>
    <row r="1075" spans="1:31" x14ac:dyDescent="0.35">
      <c r="A1075" s="36" t="s">
        <v>96</v>
      </c>
      <c r="B1075" s="31" t="s">
        <v>40</v>
      </c>
      <c r="C1075" s="32" t="s">
        <v>44</v>
      </c>
      <c r="D1075" s="32" t="s">
        <v>44</v>
      </c>
      <c r="E1075" s="30">
        <v>5.2792997410672307</v>
      </c>
      <c r="F1075" s="30">
        <v>5.7261301277823931</v>
      </c>
      <c r="G1075" s="30">
        <v>6.2130485938693996</v>
      </c>
      <c r="H1075" s="30">
        <v>6.7434059912740674</v>
      </c>
      <c r="I1075" s="30">
        <v>7.321345221303921</v>
      </c>
      <c r="J1075" s="30">
        <v>7.9535624952138013</v>
      </c>
      <c r="K1075" s="30">
        <v>8.649243684658364</v>
      </c>
      <c r="L1075" s="30">
        <v>9.4107610625407574</v>
      </c>
      <c r="M1075" s="30">
        <v>10.253371337754729</v>
      </c>
      <c r="N1075" s="30">
        <v>11.18751009231895</v>
      </c>
      <c r="O1075" s="30">
        <v>12.221435694663924</v>
      </c>
      <c r="P1075" s="30">
        <v>13.359176305263743</v>
      </c>
      <c r="Q1075" s="30">
        <v>14.626213128555717</v>
      </c>
      <c r="S1075" s="12"/>
      <c r="T1075" s="12"/>
      <c r="U1075" s="12"/>
      <c r="V1075" s="12"/>
      <c r="W1075" s="12"/>
      <c r="X1075" s="12"/>
      <c r="Y1075" s="12"/>
      <c r="Z1075" s="12"/>
      <c r="AA1075" s="12"/>
      <c r="AB1075" s="12"/>
      <c r="AC1075" s="12"/>
      <c r="AD1075" s="12"/>
      <c r="AE1075" s="12"/>
    </row>
    <row r="1076" spans="1:31" x14ac:dyDescent="0.35">
      <c r="A1076" s="36" t="s">
        <v>96</v>
      </c>
      <c r="B1076" s="31" t="s">
        <v>40</v>
      </c>
      <c r="C1076" s="32" t="s">
        <v>45</v>
      </c>
      <c r="D1076" s="32" t="s">
        <v>45</v>
      </c>
      <c r="E1076" s="30">
        <v>2.7268362200461924</v>
      </c>
      <c r="F1076" s="30">
        <v>2.9405223636775397</v>
      </c>
      <c r="G1076" s="30">
        <v>3.1721191122347934</v>
      </c>
      <c r="H1076" s="30">
        <v>3.4229950284460378</v>
      </c>
      <c r="I1076" s="30">
        <v>3.6948845042094556</v>
      </c>
      <c r="J1076" s="30">
        <v>3.9907654859365116</v>
      </c>
      <c r="K1076" s="30">
        <v>4.3147909344861128</v>
      </c>
      <c r="L1076" s="30">
        <v>4.6676127930280478</v>
      </c>
      <c r="M1076" s="30">
        <v>5.0562514238070388</v>
      </c>
      <c r="N1076" s="30">
        <v>5.4851806077541454</v>
      </c>
      <c r="O1076" s="30">
        <v>5.9576948192855923</v>
      </c>
      <c r="P1076" s="30">
        <v>6.4749406622889776</v>
      </c>
      <c r="Q1076" s="30">
        <v>7.0484253094689402</v>
      </c>
      <c r="S1076" s="12"/>
      <c r="T1076" s="12"/>
      <c r="U1076" s="12"/>
      <c r="V1076" s="12"/>
      <c r="W1076" s="12"/>
      <c r="X1076" s="12"/>
      <c r="Y1076" s="12"/>
      <c r="Z1076" s="12"/>
      <c r="AA1076" s="12"/>
      <c r="AB1076" s="12"/>
      <c r="AC1076" s="12"/>
      <c r="AD1076" s="12"/>
      <c r="AE1076" s="12"/>
    </row>
    <row r="1077" spans="1:31" x14ac:dyDescent="0.35">
      <c r="A1077" s="36" t="s">
        <v>96</v>
      </c>
      <c r="B1077" s="31" t="s">
        <v>40</v>
      </c>
      <c r="C1077" s="32" t="s">
        <v>46</v>
      </c>
      <c r="D1077" s="32" t="s">
        <v>46</v>
      </c>
      <c r="E1077" s="30">
        <v>16.966592327675695</v>
      </c>
      <c r="F1077" s="30">
        <v>18.717770766508917</v>
      </c>
      <c r="G1077" s="30">
        <v>20.667881987962296</v>
      </c>
      <c r="H1077" s="30">
        <v>22.834309089718751</v>
      </c>
      <c r="I1077" s="30">
        <v>25.236291609487587</v>
      </c>
      <c r="J1077" s="30">
        <v>27.908658237069425</v>
      </c>
      <c r="K1077" s="30">
        <v>30.906822323763109</v>
      </c>
      <c r="L1077" s="30">
        <v>34.256464921863376</v>
      </c>
      <c r="M1077" s="30">
        <v>38.014115676331109</v>
      </c>
      <c r="N1077" s="30">
        <v>42.222709018868834</v>
      </c>
      <c r="O1077" s="30">
        <v>46.926663954242905</v>
      </c>
      <c r="P1077" s="30">
        <v>52.222064062063964</v>
      </c>
      <c r="Q1077" s="30">
        <v>58.193054340222481</v>
      </c>
      <c r="S1077" s="12"/>
      <c r="T1077" s="12"/>
      <c r="U1077" s="12"/>
      <c r="V1077" s="12"/>
      <c r="W1077" s="12"/>
      <c r="X1077" s="12"/>
      <c r="Y1077" s="12"/>
      <c r="Z1077" s="12"/>
      <c r="AA1077" s="12"/>
      <c r="AB1077" s="12"/>
      <c r="AC1077" s="12"/>
      <c r="AD1077" s="12"/>
      <c r="AE1077" s="12"/>
    </row>
    <row r="1078" spans="1:31" x14ac:dyDescent="0.35">
      <c r="A1078" s="36" t="s">
        <v>96</v>
      </c>
      <c r="B1078" s="31" t="s">
        <v>40</v>
      </c>
      <c r="C1078" s="32" t="s">
        <v>47</v>
      </c>
      <c r="D1078" s="32" t="s">
        <v>47</v>
      </c>
      <c r="E1078" s="30">
        <v>1.4131512623080926</v>
      </c>
      <c r="F1078" s="30">
        <v>1.5413338605784141</v>
      </c>
      <c r="G1078" s="30">
        <v>1.6817543106150945</v>
      </c>
      <c r="H1078" s="30">
        <v>1.8355180988863766</v>
      </c>
      <c r="I1078" s="30">
        <v>2.0039692444436636</v>
      </c>
      <c r="J1078" s="30">
        <v>2.1891787638551525</v>
      </c>
      <c r="K1078" s="30">
        <v>2.3939471020722265</v>
      </c>
      <c r="L1078" s="30">
        <v>2.6192489253193441</v>
      </c>
      <c r="M1078" s="30">
        <v>2.8696638355060746</v>
      </c>
      <c r="N1078" s="30">
        <v>3.1485212669795652</v>
      </c>
      <c r="O1078" s="30">
        <v>3.4586083431935282</v>
      </c>
      <c r="P1078" s="30">
        <v>3.8015728921068646</v>
      </c>
      <c r="Q1078" s="30">
        <v>4.1851997271110983</v>
      </c>
      <c r="S1078" s="12"/>
      <c r="T1078" s="12"/>
      <c r="U1078" s="12"/>
      <c r="V1078" s="12"/>
      <c r="W1078" s="12"/>
      <c r="X1078" s="12"/>
      <c r="Y1078" s="12"/>
      <c r="Z1078" s="12"/>
      <c r="AA1078" s="12"/>
      <c r="AB1078" s="12"/>
      <c r="AC1078" s="12"/>
      <c r="AD1078" s="12"/>
      <c r="AE1078" s="12"/>
    </row>
    <row r="1079" spans="1:31" x14ac:dyDescent="0.35">
      <c r="A1079" s="36" t="s">
        <v>96</v>
      </c>
      <c r="B1079" s="31" t="s">
        <v>49</v>
      </c>
      <c r="C1079" s="34" t="s">
        <v>50</v>
      </c>
      <c r="D1079" s="34" t="s">
        <v>50</v>
      </c>
      <c r="E1079" s="38">
        <v>17.455395771407389</v>
      </c>
      <c r="F1079" s="38">
        <v>18.674673809050496</v>
      </c>
      <c r="G1079" s="38">
        <v>20.007206647456492</v>
      </c>
      <c r="H1079" s="38">
        <v>21.437586551799939</v>
      </c>
      <c r="I1079" s="38">
        <v>22.971131252506638</v>
      </c>
      <c r="J1079" s="38">
        <v>24.642114063451515</v>
      </c>
      <c r="K1079" s="38">
        <v>26.49209711435212</v>
      </c>
      <c r="L1079" s="38">
        <v>28.602829171128334</v>
      </c>
      <c r="M1079" s="38">
        <v>30.921229963018675</v>
      </c>
      <c r="N1079" s="38">
        <v>33.470124296620881</v>
      </c>
      <c r="O1079" s="38">
        <v>36.301484785861149</v>
      </c>
      <c r="P1079" s="38">
        <v>39.53409278441714</v>
      </c>
      <c r="Q1079" s="38">
        <v>43.195271091002411</v>
      </c>
      <c r="S1079" s="12"/>
      <c r="T1079" s="12"/>
      <c r="U1079" s="12"/>
      <c r="V1079" s="12"/>
      <c r="W1079" s="12"/>
      <c r="X1079" s="12"/>
      <c r="Y1079" s="12"/>
      <c r="Z1079" s="12"/>
      <c r="AA1079" s="12"/>
      <c r="AB1079" s="12"/>
      <c r="AC1079" s="12"/>
      <c r="AD1079" s="12"/>
      <c r="AE1079" s="12"/>
    </row>
    <row r="1080" spans="1:31" x14ac:dyDescent="0.35">
      <c r="A1080" s="36" t="s">
        <v>96</v>
      </c>
      <c r="B1080" s="31" t="s">
        <v>49</v>
      </c>
      <c r="C1080" s="32" t="s">
        <v>51</v>
      </c>
      <c r="D1080" s="32" t="s">
        <v>51</v>
      </c>
      <c r="E1080" s="30">
        <v>21.243405588197177</v>
      </c>
      <c r="F1080" s="30">
        <v>23.258943135575112</v>
      </c>
      <c r="G1080" s="30">
        <v>25.521716584901345</v>
      </c>
      <c r="H1080" s="30">
        <v>28.019295933100899</v>
      </c>
      <c r="I1080" s="30">
        <v>30.780929375014747</v>
      </c>
      <c r="J1080" s="30">
        <v>33.830304649412767</v>
      </c>
      <c r="K1080" s="30">
        <v>37.192562974573121</v>
      </c>
      <c r="L1080" s="30">
        <v>40.907884921016276</v>
      </c>
      <c r="M1080" s="30">
        <v>45.037189055816697</v>
      </c>
      <c r="N1080" s="30">
        <v>49.644973284746058</v>
      </c>
      <c r="O1080" s="30">
        <v>54.766618362635079</v>
      </c>
      <c r="P1080" s="30">
        <v>60.448634456725117</v>
      </c>
      <c r="Q1080" s="30">
        <v>66.774463452814373</v>
      </c>
      <c r="S1080" s="12"/>
      <c r="T1080" s="12"/>
      <c r="U1080" s="12"/>
      <c r="V1080" s="12"/>
      <c r="W1080" s="12"/>
      <c r="X1080" s="12"/>
      <c r="Y1080" s="12"/>
      <c r="Z1080" s="12"/>
      <c r="AA1080" s="12"/>
      <c r="AB1080" s="12"/>
      <c r="AC1080" s="12"/>
      <c r="AD1080" s="12"/>
      <c r="AE1080" s="12"/>
    </row>
    <row r="1081" spans="1:31" x14ac:dyDescent="0.35">
      <c r="A1081" s="36" t="s">
        <v>96</v>
      </c>
      <c r="B1081" s="31" t="s">
        <v>49</v>
      </c>
      <c r="C1081" s="32" t="s">
        <v>52</v>
      </c>
      <c r="D1081" s="32" t="s">
        <v>52</v>
      </c>
      <c r="E1081" s="30">
        <v>6.6231294462550538</v>
      </c>
      <c r="F1081" s="30">
        <v>7.0708171450428372</v>
      </c>
      <c r="G1081" s="30">
        <v>7.5515681475221594</v>
      </c>
      <c r="H1081" s="30">
        <v>8.0674781186868767</v>
      </c>
      <c r="I1081" s="30">
        <v>8.6213971764887294</v>
      </c>
      <c r="J1081" s="30">
        <v>9.2189376391524931</v>
      </c>
      <c r="K1081" s="30">
        <v>9.8681745646940993</v>
      </c>
      <c r="L1081" s="30">
        <v>10.568822693960978</v>
      </c>
      <c r="M1081" s="30">
        <v>11.334991361960807</v>
      </c>
      <c r="N1081" s="30">
        <v>12.174482553898025</v>
      </c>
      <c r="O1081" s="30">
        <v>13.092124949885894</v>
      </c>
      <c r="P1081" s="30">
        <v>14.087784371413937</v>
      </c>
      <c r="Q1081" s="30">
        <v>15.183818611269364</v>
      </c>
      <c r="S1081" s="12"/>
      <c r="T1081" s="12"/>
      <c r="U1081" s="12"/>
      <c r="V1081" s="12"/>
      <c r="W1081" s="12"/>
      <c r="X1081" s="12"/>
      <c r="Y1081" s="12"/>
      <c r="Z1081" s="12"/>
      <c r="AA1081" s="12"/>
      <c r="AB1081" s="12"/>
      <c r="AC1081" s="12"/>
      <c r="AD1081" s="12"/>
      <c r="AE1081" s="12"/>
    </row>
    <row r="1082" spans="1:31" x14ac:dyDescent="0.35">
      <c r="A1082" s="36" t="s">
        <v>96</v>
      </c>
      <c r="B1082" s="31" t="s">
        <v>49</v>
      </c>
      <c r="C1082" s="32" t="s">
        <v>53</v>
      </c>
      <c r="D1082" s="32" t="s">
        <v>53</v>
      </c>
      <c r="E1082" s="30">
        <v>12.965226456604714</v>
      </c>
      <c r="F1082" s="30">
        <v>13.980897801981465</v>
      </c>
      <c r="G1082" s="30">
        <v>15.092068846500243</v>
      </c>
      <c r="H1082" s="30">
        <v>16.301584413655018</v>
      </c>
      <c r="I1082" s="30">
        <v>17.629513218011098</v>
      </c>
      <c r="J1082" s="30">
        <v>19.090688486783783</v>
      </c>
      <c r="K1082" s="30">
        <v>20.689922986289204</v>
      </c>
      <c r="L1082" s="30">
        <v>22.467892576567763</v>
      </c>
      <c r="M1082" s="30">
        <v>24.429000833069761</v>
      </c>
      <c r="N1082" s="30">
        <v>26.583837675633088</v>
      </c>
      <c r="O1082" s="30">
        <v>28.97932412136544</v>
      </c>
      <c r="P1082" s="30">
        <v>31.619069665568002</v>
      </c>
      <c r="Q1082" s="30">
        <v>34.54692403981467</v>
      </c>
      <c r="S1082" s="12"/>
      <c r="T1082" s="12"/>
      <c r="U1082" s="12"/>
      <c r="V1082" s="12"/>
      <c r="W1082" s="12"/>
      <c r="X1082" s="12"/>
      <c r="Y1082" s="12"/>
      <c r="Z1082" s="12"/>
      <c r="AA1082" s="12"/>
      <c r="AB1082" s="12"/>
      <c r="AC1082" s="12"/>
      <c r="AD1082" s="12"/>
      <c r="AE1082" s="12"/>
    </row>
    <row r="1083" spans="1:31" x14ac:dyDescent="0.35">
      <c r="A1083" s="36" t="s">
        <v>96</v>
      </c>
      <c r="B1083" s="31" t="s">
        <v>49</v>
      </c>
      <c r="C1083" s="32" t="s">
        <v>54</v>
      </c>
      <c r="D1083" s="32" t="s">
        <v>54</v>
      </c>
      <c r="E1083" s="30">
        <v>4.9416566315922674</v>
      </c>
      <c r="F1083" s="30">
        <v>5.2297574299957379</v>
      </c>
      <c r="G1083" s="30">
        <v>5.5456733020584847</v>
      </c>
      <c r="H1083" s="30">
        <v>5.8811627607550765</v>
      </c>
      <c r="I1083" s="30">
        <v>6.23975458729993</v>
      </c>
      <c r="J1083" s="30">
        <v>6.6259064886861463</v>
      </c>
      <c r="K1083" s="30">
        <v>7.0411517319951304</v>
      </c>
      <c r="L1083" s="30">
        <v>7.5019007043022095</v>
      </c>
      <c r="M1083" s="30">
        <v>7.99899994356399</v>
      </c>
      <c r="N1083" s="30">
        <v>8.5392054434398617</v>
      </c>
      <c r="O1083" s="30">
        <v>9.1308779260486173</v>
      </c>
      <c r="P1083" s="30">
        <v>9.7802203095389615</v>
      </c>
      <c r="Q1083" s="30">
        <v>10.494325116530581</v>
      </c>
      <c r="S1083" s="12"/>
      <c r="T1083" s="12"/>
      <c r="U1083" s="12"/>
      <c r="V1083" s="12"/>
      <c r="W1083" s="12"/>
      <c r="X1083" s="12"/>
      <c r="Y1083" s="12"/>
      <c r="Z1083" s="12"/>
      <c r="AA1083" s="12"/>
      <c r="AB1083" s="12"/>
      <c r="AC1083" s="12"/>
      <c r="AD1083" s="12"/>
      <c r="AE1083" s="12"/>
    </row>
    <row r="1084" spans="1:31" x14ac:dyDescent="0.35">
      <c r="A1084" s="36" t="s">
        <v>96</v>
      </c>
      <c r="B1084" s="31" t="s">
        <v>49</v>
      </c>
      <c r="C1084" s="32" t="s">
        <v>55</v>
      </c>
      <c r="D1084" s="32" t="s">
        <v>55</v>
      </c>
      <c r="E1084" s="30">
        <v>7.1902218695293358</v>
      </c>
      <c r="F1084" s="30">
        <v>7.8310832444402037</v>
      </c>
      <c r="G1084" s="30">
        <v>8.5321676358928507</v>
      </c>
      <c r="H1084" s="30">
        <v>9.2988105305008801</v>
      </c>
      <c r="I1084" s="30">
        <v>10.137523505789426</v>
      </c>
      <c r="J1084" s="30">
        <v>11.058456561790539</v>
      </c>
      <c r="K1084" s="30">
        <v>12.075383921303315</v>
      </c>
      <c r="L1084" s="30">
        <v>13.192788819579471</v>
      </c>
      <c r="M1084" s="30">
        <v>14.433283878713377</v>
      </c>
      <c r="N1084" s="30">
        <v>15.813061062097466</v>
      </c>
      <c r="O1084" s="30">
        <v>17.345492539882763</v>
      </c>
      <c r="P1084" s="30">
        <v>19.038156513384195</v>
      </c>
      <c r="Q1084" s="30">
        <v>20.929317684373409</v>
      </c>
      <c r="S1084" s="12"/>
      <c r="T1084" s="12"/>
      <c r="U1084" s="12"/>
      <c r="V1084" s="12"/>
      <c r="W1084" s="12"/>
      <c r="X1084" s="12"/>
      <c r="Y1084" s="12"/>
      <c r="Z1084" s="12"/>
      <c r="AA1084" s="12"/>
      <c r="AB1084" s="12"/>
      <c r="AC1084" s="12"/>
      <c r="AD1084" s="12"/>
      <c r="AE1084" s="12"/>
    </row>
    <row r="1085" spans="1:31" x14ac:dyDescent="0.35">
      <c r="A1085" s="36" t="s">
        <v>96</v>
      </c>
      <c r="B1085" s="31" t="s">
        <v>57</v>
      </c>
      <c r="C1085" s="34" t="s">
        <v>58</v>
      </c>
      <c r="D1085" s="37" t="s">
        <v>59</v>
      </c>
      <c r="E1085" s="39">
        <v>2.5166138418717203</v>
      </c>
      <c r="F1085" s="39">
        <v>2.9326186230085192</v>
      </c>
      <c r="G1085" s="39">
        <v>3.3691976981269534</v>
      </c>
      <c r="H1085" s="39">
        <v>3.8401537344664689</v>
      </c>
      <c r="I1085" s="39">
        <v>4.345936099034617</v>
      </c>
      <c r="J1085" s="39">
        <v>4.8820284317721061</v>
      </c>
      <c r="K1085" s="39">
        <v>5.4894465390798217</v>
      </c>
      <c r="L1085" s="39">
        <v>6.1509323038228914</v>
      </c>
      <c r="M1085" s="39">
        <v>6.8876667429526606</v>
      </c>
      <c r="N1085" s="39">
        <v>7.7128520149675523</v>
      </c>
      <c r="O1085" s="39">
        <v>8.5896860762877054</v>
      </c>
      <c r="P1085" s="39">
        <v>9.5488255368429122</v>
      </c>
      <c r="Q1085" s="39">
        <v>10.61803310659019</v>
      </c>
      <c r="S1085" s="12"/>
      <c r="T1085" s="12"/>
      <c r="U1085" s="12"/>
      <c r="V1085" s="12"/>
      <c r="W1085" s="12"/>
      <c r="X1085" s="12"/>
      <c r="Y1085" s="12"/>
      <c r="Z1085" s="12"/>
      <c r="AA1085" s="12"/>
      <c r="AB1085" s="12"/>
      <c r="AC1085" s="12"/>
      <c r="AD1085" s="12"/>
      <c r="AE1085" s="12"/>
    </row>
    <row r="1086" spans="1:31" x14ac:dyDescent="0.35">
      <c r="A1086" s="36" t="s">
        <v>96</v>
      </c>
      <c r="B1086" s="31" t="s">
        <v>57</v>
      </c>
      <c r="C1086" s="34" t="s">
        <v>58</v>
      </c>
      <c r="D1086" s="37" t="s">
        <v>60</v>
      </c>
      <c r="E1086" s="39">
        <v>3.1052297592656513</v>
      </c>
      <c r="F1086" s="39">
        <v>3.3123907778403989</v>
      </c>
      <c r="G1086" s="39">
        <v>3.5371473582846824</v>
      </c>
      <c r="H1086" s="39">
        <v>3.7795054090966618</v>
      </c>
      <c r="I1086" s="39">
        <v>4.0434493759858254</v>
      </c>
      <c r="J1086" s="39">
        <v>4.3315767434638701</v>
      </c>
      <c r="K1086" s="39">
        <v>4.644082122147478</v>
      </c>
      <c r="L1086" s="39">
        <v>4.9891818292914731</v>
      </c>
      <c r="M1086" s="39">
        <v>5.3666653195287353</v>
      </c>
      <c r="N1086" s="39">
        <v>5.7776639878591523</v>
      </c>
      <c r="O1086" s="39">
        <v>6.2311303616048912</v>
      </c>
      <c r="P1086" s="39">
        <v>6.7262941754843206</v>
      </c>
      <c r="Q1086" s="39">
        <v>7.2709438511344153</v>
      </c>
      <c r="S1086" s="12"/>
      <c r="T1086" s="12"/>
      <c r="U1086" s="12"/>
      <c r="V1086" s="12"/>
      <c r="W1086" s="12"/>
      <c r="X1086" s="12"/>
      <c r="Y1086" s="12"/>
      <c r="Z1086" s="12"/>
      <c r="AA1086" s="12"/>
      <c r="AB1086" s="12"/>
      <c r="AC1086" s="12"/>
      <c r="AD1086" s="12"/>
      <c r="AE1086" s="12"/>
    </row>
    <row r="1087" spans="1:31" x14ac:dyDescent="0.35">
      <c r="A1087" s="36" t="s">
        <v>96</v>
      </c>
      <c r="B1087" s="31" t="s">
        <v>57</v>
      </c>
      <c r="C1087" s="34" t="s">
        <v>58</v>
      </c>
      <c r="D1087" s="37" t="s">
        <v>61</v>
      </c>
      <c r="E1087" s="39">
        <v>2.8912354019523381</v>
      </c>
      <c r="F1087" s="39">
        <v>3.2076924801242321</v>
      </c>
      <c r="G1087" s="39">
        <v>3.559665145300833</v>
      </c>
      <c r="H1087" s="39">
        <v>3.9523309675602949</v>
      </c>
      <c r="I1087" s="39">
        <v>4.3919148273685069</v>
      </c>
      <c r="J1087" s="39">
        <v>4.8834791454474926</v>
      </c>
      <c r="K1087" s="39">
        <v>5.4314144411466732</v>
      </c>
      <c r="L1087" s="39">
        <v>6.0456974577905882</v>
      </c>
      <c r="M1087" s="39">
        <v>6.7388537366551775</v>
      </c>
      <c r="N1087" s="39">
        <v>7.515821117996361</v>
      </c>
      <c r="O1087" s="39">
        <v>8.3923420481579853</v>
      </c>
      <c r="P1087" s="39">
        <v>9.3797326337467606</v>
      </c>
      <c r="Q1087" s="39">
        <v>10.49325035662808</v>
      </c>
      <c r="S1087" s="12"/>
      <c r="T1087" s="12"/>
      <c r="U1087" s="12"/>
      <c r="V1087" s="12"/>
      <c r="W1087" s="12"/>
      <c r="X1087" s="12"/>
      <c r="Y1087" s="12"/>
      <c r="Z1087" s="12"/>
      <c r="AA1087" s="12"/>
      <c r="AB1087" s="12"/>
      <c r="AC1087" s="12"/>
      <c r="AD1087" s="12"/>
      <c r="AE1087" s="12"/>
    </row>
    <row r="1088" spans="1:31" x14ac:dyDescent="0.35">
      <c r="A1088" s="36" t="s">
        <v>96</v>
      </c>
      <c r="B1088" s="31" t="s">
        <v>57</v>
      </c>
      <c r="C1088" s="34" t="s">
        <v>58</v>
      </c>
      <c r="D1088" s="37" t="s">
        <v>62</v>
      </c>
      <c r="E1088" s="39">
        <v>4.6335098051846408</v>
      </c>
      <c r="F1088" s="39">
        <v>5.0658297333465585</v>
      </c>
      <c r="G1088" s="39">
        <v>5.5462995453929063</v>
      </c>
      <c r="H1088" s="39">
        <v>6.0829856360410828</v>
      </c>
      <c r="I1088" s="39">
        <v>6.6785050713267227</v>
      </c>
      <c r="J1088" s="39">
        <v>7.3504256767911142</v>
      </c>
      <c r="K1088" s="39">
        <v>8.0939240253083096</v>
      </c>
      <c r="L1088" s="39">
        <v>8.9335962994101603</v>
      </c>
      <c r="M1088" s="39">
        <v>9.8748264250015065</v>
      </c>
      <c r="N1088" s="39">
        <v>10.931678805347683</v>
      </c>
      <c r="O1088" s="39">
        <v>12.126791368457248</v>
      </c>
      <c r="P1088" s="39">
        <v>13.481593482116386</v>
      </c>
      <c r="Q1088" s="39">
        <v>15.012818461073495</v>
      </c>
      <c r="S1088" s="12"/>
      <c r="T1088" s="12"/>
      <c r="U1088" s="12"/>
      <c r="V1088" s="12"/>
      <c r="W1088" s="12"/>
      <c r="X1088" s="12"/>
      <c r="Y1088" s="12"/>
      <c r="Z1088" s="12"/>
      <c r="AA1088" s="12"/>
      <c r="AB1088" s="12"/>
      <c r="AC1088" s="12"/>
      <c r="AD1088" s="12"/>
      <c r="AE1088" s="12"/>
    </row>
    <row r="1089" spans="1:31" x14ac:dyDescent="0.35">
      <c r="A1089" s="36" t="s">
        <v>96</v>
      </c>
      <c r="B1089" s="31" t="s">
        <v>57</v>
      </c>
      <c r="C1089" s="34" t="s">
        <v>58</v>
      </c>
      <c r="D1089" s="37" t="s">
        <v>63</v>
      </c>
      <c r="E1089" s="39">
        <v>2.7123709743482731</v>
      </c>
      <c r="F1089" s="39">
        <v>2.9452677253720467</v>
      </c>
      <c r="G1089" s="39">
        <v>3.2027046447138092</v>
      </c>
      <c r="H1089" s="39">
        <v>3.4887908691882465</v>
      </c>
      <c r="I1089" s="39">
        <v>3.804390147495802</v>
      </c>
      <c r="J1089" s="39">
        <v>4.1588496081264266</v>
      </c>
      <c r="K1089" s="39">
        <v>4.5485841875771493</v>
      </c>
      <c r="L1089" s="39">
        <v>4.986625553819942</v>
      </c>
      <c r="M1089" s="39">
        <v>5.4749169846828583</v>
      </c>
      <c r="N1089" s="39">
        <v>6.0201455666107124</v>
      </c>
      <c r="O1089" s="39">
        <v>6.6335222574219115</v>
      </c>
      <c r="P1089" s="39">
        <v>7.325275797153064</v>
      </c>
      <c r="Q1089" s="39">
        <v>8.1027854290015267</v>
      </c>
      <c r="S1089" s="12"/>
      <c r="T1089" s="12"/>
      <c r="U1089" s="12"/>
      <c r="V1089" s="12"/>
      <c r="W1089" s="12"/>
      <c r="X1089" s="12"/>
      <c r="Y1089" s="12"/>
      <c r="Z1089" s="12"/>
      <c r="AA1089" s="12"/>
      <c r="AB1089" s="12"/>
      <c r="AC1089" s="12"/>
      <c r="AD1089" s="12"/>
      <c r="AE1089" s="12"/>
    </row>
    <row r="1090" spans="1:31" x14ac:dyDescent="0.35">
      <c r="A1090" s="36" t="s">
        <v>96</v>
      </c>
      <c r="B1090" s="31" t="s">
        <v>57</v>
      </c>
      <c r="C1090" s="34" t="s">
        <v>58</v>
      </c>
      <c r="D1090" s="37" t="s">
        <v>64</v>
      </c>
      <c r="E1090" s="39">
        <v>2.1200351615825932</v>
      </c>
      <c r="F1090" s="39">
        <v>2.3022842991085875</v>
      </c>
      <c r="G1090" s="39">
        <v>2.5057441791346786</v>
      </c>
      <c r="H1090" s="39">
        <v>2.7286246773940177</v>
      </c>
      <c r="I1090" s="39">
        <v>2.9732423938014207</v>
      </c>
      <c r="J1090" s="39">
        <v>3.2412918218799884</v>
      </c>
      <c r="K1090" s="39">
        <v>3.5345407948613885</v>
      </c>
      <c r="L1090" s="39">
        <v>3.8561171915136865</v>
      </c>
      <c r="M1090" s="39">
        <v>4.2109894902471714</v>
      </c>
      <c r="N1090" s="39">
        <v>4.6042855192711514</v>
      </c>
      <c r="O1090" s="39">
        <v>5.0382500693931762</v>
      </c>
      <c r="P1090" s="39">
        <v>5.5160600932804087</v>
      </c>
      <c r="Q1090" s="39">
        <v>6.0441394695091644</v>
      </c>
      <c r="S1090" s="12"/>
      <c r="T1090" s="12"/>
      <c r="U1090" s="12"/>
      <c r="V1090" s="12"/>
      <c r="W1090" s="12"/>
      <c r="X1090" s="12"/>
      <c r="Y1090" s="12"/>
      <c r="Z1090" s="12"/>
      <c r="AA1090" s="12"/>
      <c r="AB1090" s="12"/>
      <c r="AC1090" s="12"/>
      <c r="AD1090" s="12"/>
      <c r="AE1090" s="12"/>
    </row>
    <row r="1091" spans="1:31" x14ac:dyDescent="0.35">
      <c r="A1091" s="36" t="s">
        <v>96</v>
      </c>
      <c r="B1091" s="31" t="s">
        <v>57</v>
      </c>
      <c r="C1091" s="34" t="s">
        <v>58</v>
      </c>
      <c r="D1091" s="37" t="s">
        <v>65</v>
      </c>
      <c r="E1091" s="39">
        <v>2.0019726963017677</v>
      </c>
      <c r="F1091" s="39">
        <v>2.1600445179148231</v>
      </c>
      <c r="G1091" s="39">
        <v>2.3314533663629571</v>
      </c>
      <c r="H1091" s="39">
        <v>2.5172275352621702</v>
      </c>
      <c r="I1091" s="39">
        <v>2.7186666268076958</v>
      </c>
      <c r="J1091" s="39">
        <v>2.9379881219444317</v>
      </c>
      <c r="K1091" s="39">
        <v>3.1782794447763649</v>
      </c>
      <c r="L1091" s="39">
        <v>3.4400559765556746</v>
      </c>
      <c r="M1091" s="39">
        <v>3.7285278151998607</v>
      </c>
      <c r="N1091" s="39">
        <v>4.0470386499478304</v>
      </c>
      <c r="O1091" s="39">
        <v>4.3980694174350035</v>
      </c>
      <c r="P1091" s="39">
        <v>4.7825209263472939</v>
      </c>
      <c r="Q1091" s="39">
        <v>5.2089485292234592</v>
      </c>
      <c r="S1091" s="12"/>
      <c r="T1091" s="12"/>
      <c r="U1091" s="12"/>
      <c r="V1091" s="12"/>
      <c r="W1091" s="12"/>
      <c r="X1091" s="12"/>
      <c r="Y1091" s="12"/>
      <c r="Z1091" s="12"/>
      <c r="AA1091" s="12"/>
      <c r="AB1091" s="12"/>
      <c r="AC1091" s="12"/>
      <c r="AD1091" s="12"/>
      <c r="AE1091" s="12"/>
    </row>
    <row r="1092" spans="1:31" x14ac:dyDescent="0.35">
      <c r="A1092" s="36" t="s">
        <v>96</v>
      </c>
      <c r="B1092" s="31" t="s">
        <v>57</v>
      </c>
      <c r="C1092" s="34" t="s">
        <v>58</v>
      </c>
      <c r="D1092" s="37" t="s">
        <v>66</v>
      </c>
      <c r="E1092" s="39">
        <v>3.7049935773981519</v>
      </c>
      <c r="F1092" s="39">
        <v>4.1646409756829748</v>
      </c>
      <c r="G1092" s="39">
        <v>4.6913409968695694</v>
      </c>
      <c r="H1092" s="39">
        <v>5.2873489844615946</v>
      </c>
      <c r="I1092" s="39">
        <v>5.9627822532174735</v>
      </c>
      <c r="J1092" s="39">
        <v>6.7275111814670172</v>
      </c>
      <c r="K1092" s="39">
        <v>7.5924626682169443</v>
      </c>
      <c r="L1092" s="39">
        <v>8.5724790640817528</v>
      </c>
      <c r="M1092" s="39">
        <v>9.6879715605047902</v>
      </c>
      <c r="N1092" s="39">
        <v>10.961881454519476</v>
      </c>
      <c r="O1092" s="39">
        <v>12.412672800759163</v>
      </c>
      <c r="P1092" s="39">
        <v>14.062725973864884</v>
      </c>
      <c r="Q1092" s="39">
        <v>15.944759254348631</v>
      </c>
      <c r="S1092" s="12"/>
      <c r="T1092" s="12"/>
      <c r="U1092" s="12"/>
      <c r="V1092" s="12"/>
      <c r="W1092" s="12"/>
      <c r="X1092" s="12"/>
      <c r="Y1092" s="12"/>
      <c r="Z1092" s="12"/>
      <c r="AA1092" s="12"/>
      <c r="AB1092" s="12"/>
      <c r="AC1092" s="12"/>
      <c r="AD1092" s="12"/>
      <c r="AE1092" s="12"/>
    </row>
    <row r="1093" spans="1:31" x14ac:dyDescent="0.35">
      <c r="A1093" s="36" t="s">
        <v>96</v>
      </c>
      <c r="B1093" s="31" t="s">
        <v>57</v>
      </c>
      <c r="C1093" s="34" t="s">
        <v>58</v>
      </c>
      <c r="D1093" s="37" t="s">
        <v>67</v>
      </c>
      <c r="E1093" s="39">
        <v>1.9093979938078931</v>
      </c>
      <c r="F1093" s="39">
        <v>2.0240847096184811</v>
      </c>
      <c r="G1093" s="39">
        <v>2.1508332201585763</v>
      </c>
      <c r="H1093" s="39">
        <v>2.2861615729075999</v>
      </c>
      <c r="I1093" s="39">
        <v>2.4312529499704079</v>
      </c>
      <c r="J1093" s="39">
        <v>2.5881052633767117</v>
      </c>
      <c r="K1093" s="39">
        <v>2.7595402006305183</v>
      </c>
      <c r="L1093" s="39">
        <v>2.9485369495327181</v>
      </c>
      <c r="M1093" s="39">
        <v>3.1532239963966067</v>
      </c>
      <c r="N1093" s="39">
        <v>3.3751162575445353</v>
      </c>
      <c r="O1093" s="39">
        <v>3.6192310988364005</v>
      </c>
      <c r="P1093" s="39">
        <v>3.8883759303153935</v>
      </c>
      <c r="Q1093" s="39">
        <v>4.1857794757131597</v>
      </c>
      <c r="S1093" s="12"/>
      <c r="T1093" s="12"/>
      <c r="U1093" s="12"/>
      <c r="V1093" s="12"/>
      <c r="W1093" s="12"/>
      <c r="X1093" s="12"/>
      <c r="Y1093" s="12"/>
      <c r="Z1093" s="12"/>
      <c r="AA1093" s="12"/>
      <c r="AB1093" s="12"/>
      <c r="AC1093" s="12"/>
      <c r="AD1093" s="12"/>
      <c r="AE1093" s="12"/>
    </row>
    <row r="1094" spans="1:31" x14ac:dyDescent="0.35">
      <c r="A1094" s="36" t="s">
        <v>96</v>
      </c>
      <c r="B1094" s="31" t="s">
        <v>57</v>
      </c>
      <c r="C1094" s="34" t="s">
        <v>58</v>
      </c>
      <c r="D1094" s="37" t="s">
        <v>68</v>
      </c>
      <c r="E1094" s="39">
        <v>1.7937552213740875</v>
      </c>
      <c r="F1094" s="39">
        <v>1.8925995033707528</v>
      </c>
      <c r="G1094" s="39">
        <v>2.0015007617069429</v>
      </c>
      <c r="H1094" s="39">
        <v>2.1181907562365652</v>
      </c>
      <c r="I1094" s="39">
        <v>2.243391966024006</v>
      </c>
      <c r="J1094" s="39">
        <v>2.3787716117237152</v>
      </c>
      <c r="K1094" s="39">
        <v>2.5241227699425508</v>
      </c>
      <c r="L1094" s="39">
        <v>2.6812025187369302</v>
      </c>
      <c r="M1094" s="39">
        <v>2.8522330107028946</v>
      </c>
      <c r="N1094" s="39">
        <v>3.0364613986826745</v>
      </c>
      <c r="O1094" s="39">
        <v>3.2363351804952334</v>
      </c>
      <c r="P1094" s="39">
        <v>3.4534790288973531</v>
      </c>
      <c r="Q1094" s="39">
        <v>3.6912524699622864</v>
      </c>
      <c r="S1094" s="12"/>
      <c r="T1094" s="12"/>
      <c r="U1094" s="12"/>
      <c r="V1094" s="12"/>
      <c r="W1094" s="12"/>
      <c r="X1094" s="12"/>
      <c r="Y1094" s="12"/>
      <c r="Z1094" s="12"/>
      <c r="AA1094" s="12"/>
      <c r="AB1094" s="12"/>
      <c r="AC1094" s="12"/>
      <c r="AD1094" s="12"/>
      <c r="AE1094" s="12"/>
    </row>
    <row r="1095" spans="1:31" x14ac:dyDescent="0.35">
      <c r="A1095" s="36" t="s">
        <v>96</v>
      </c>
      <c r="B1095" s="31" t="s">
        <v>57</v>
      </c>
      <c r="C1095" s="32" t="s">
        <v>69</v>
      </c>
      <c r="D1095" s="32" t="s">
        <v>69</v>
      </c>
      <c r="E1095" s="30">
        <v>1.5168498274086144</v>
      </c>
      <c r="F1095" s="30">
        <v>1.6540613101050381</v>
      </c>
      <c r="G1095" s="30">
        <v>1.8041374990714734</v>
      </c>
      <c r="H1095" s="30">
        <v>1.9688805449433748</v>
      </c>
      <c r="I1095" s="30">
        <v>2.1504618807568261</v>
      </c>
      <c r="J1095" s="30">
        <v>2.3503023344185276</v>
      </c>
      <c r="K1095" s="30">
        <v>2.5693648129016764</v>
      </c>
      <c r="L1095" s="30">
        <v>2.8111482642743448</v>
      </c>
      <c r="M1095" s="30">
        <v>3.0800544921573625</v>
      </c>
      <c r="N1095" s="30">
        <v>3.3766665822172244</v>
      </c>
      <c r="O1095" s="30">
        <v>3.7063227648924273</v>
      </c>
      <c r="P1095" s="30">
        <v>4.0719812065478891</v>
      </c>
      <c r="Q1095" s="30">
        <v>4.4780373382644205</v>
      </c>
      <c r="S1095" s="12"/>
      <c r="T1095" s="12"/>
      <c r="U1095" s="12"/>
      <c r="V1095" s="12"/>
      <c r="W1095" s="12"/>
      <c r="X1095" s="12"/>
      <c r="Y1095" s="12"/>
      <c r="Z1095" s="12"/>
      <c r="AA1095" s="12"/>
      <c r="AB1095" s="12"/>
      <c r="AC1095" s="12"/>
      <c r="AD1095" s="12"/>
      <c r="AE1095" s="12"/>
    </row>
    <row r="1096" spans="1:31" x14ac:dyDescent="0.35">
      <c r="A1096" s="36" t="s">
        <v>96</v>
      </c>
      <c r="B1096" s="31" t="s">
        <v>57</v>
      </c>
      <c r="C1096" s="32" t="s">
        <v>70</v>
      </c>
      <c r="D1096" s="32" t="s">
        <v>70</v>
      </c>
      <c r="E1096" s="30">
        <v>7.5858099245809374</v>
      </c>
      <c r="F1096" s="30">
        <v>8.1898728984366116</v>
      </c>
      <c r="G1096" s="30">
        <v>8.8629697113059454</v>
      </c>
      <c r="H1096" s="30">
        <v>9.5940349000980341</v>
      </c>
      <c r="I1096" s="30">
        <v>10.390640814747755</v>
      </c>
      <c r="J1096" s="30">
        <v>11.264299708739058</v>
      </c>
      <c r="K1096" s="30">
        <v>12.230842756473704</v>
      </c>
      <c r="L1096" s="30">
        <v>13.307827293145126</v>
      </c>
      <c r="M1096" s="30">
        <v>14.492040084936157</v>
      </c>
      <c r="N1096" s="30">
        <v>15.795400289814514</v>
      </c>
      <c r="O1096" s="30">
        <v>17.246905162583342</v>
      </c>
      <c r="P1096" s="30">
        <v>18.866933073301912</v>
      </c>
      <c r="Q1096" s="30">
        <v>20.679132248138366</v>
      </c>
      <c r="S1096" s="12"/>
      <c r="T1096" s="12"/>
      <c r="U1096" s="12"/>
      <c r="V1096" s="12"/>
      <c r="W1096" s="12"/>
      <c r="X1096" s="12"/>
      <c r="Y1096" s="12"/>
      <c r="Z1096" s="12"/>
      <c r="AA1096" s="12"/>
      <c r="AB1096" s="12"/>
      <c r="AC1096" s="12"/>
      <c r="AD1096" s="12"/>
      <c r="AE1096" s="12"/>
    </row>
    <row r="1097" spans="1:31" x14ac:dyDescent="0.35">
      <c r="A1097" s="36" t="s">
        <v>96</v>
      </c>
      <c r="B1097" s="31" t="s">
        <v>57</v>
      </c>
      <c r="C1097" s="32" t="s">
        <v>71</v>
      </c>
      <c r="D1097" s="32" t="s">
        <v>71</v>
      </c>
      <c r="E1097" s="30">
        <v>5.8014812267127729</v>
      </c>
      <c r="F1097" s="30">
        <v>6.1875264810129593</v>
      </c>
      <c r="G1097" s="30">
        <v>6.6122967726002999</v>
      </c>
      <c r="H1097" s="30">
        <v>7.0668114845350658</v>
      </c>
      <c r="I1097" s="30">
        <v>7.5559410628410308</v>
      </c>
      <c r="J1097" s="30">
        <v>8.0858228551372378</v>
      </c>
      <c r="K1097" s="30">
        <v>8.6592050195840713</v>
      </c>
      <c r="L1097" s="30">
        <v>9.2972037807085997</v>
      </c>
      <c r="M1097" s="30">
        <v>9.9898937131142702</v>
      </c>
      <c r="N1097" s="30">
        <v>10.746890035430294</v>
      </c>
      <c r="O1097" s="30">
        <v>11.580107412127649</v>
      </c>
      <c r="P1097" s="30">
        <v>12.499070969871978</v>
      </c>
      <c r="Q1097" s="30">
        <v>13.514711614037443</v>
      </c>
      <c r="S1097" s="12"/>
      <c r="T1097" s="12"/>
      <c r="U1097" s="12"/>
      <c r="V1097" s="12"/>
      <c r="W1097" s="12"/>
      <c r="X1097" s="12"/>
      <c r="Y1097" s="12"/>
      <c r="Z1097" s="12"/>
      <c r="AA1097" s="12"/>
      <c r="AB1097" s="12"/>
      <c r="AC1097" s="12"/>
      <c r="AD1097" s="12"/>
      <c r="AE1097" s="12"/>
    </row>
    <row r="1098" spans="1:31" x14ac:dyDescent="0.35">
      <c r="A1098" s="36" t="s">
        <v>96</v>
      </c>
      <c r="B1098" s="31" t="s">
        <v>57</v>
      </c>
      <c r="C1098" s="32" t="s">
        <v>72</v>
      </c>
      <c r="D1098" s="32" t="s">
        <v>72</v>
      </c>
      <c r="E1098" s="30">
        <v>6.4369756756765026</v>
      </c>
      <c r="F1098" s="30">
        <v>6.8197270772623506</v>
      </c>
      <c r="G1098" s="30">
        <v>7.242667456011743</v>
      </c>
      <c r="H1098" s="30">
        <v>7.6940020643691174</v>
      </c>
      <c r="I1098" s="30">
        <v>8.1776631694499038</v>
      </c>
      <c r="J1098" s="30">
        <v>8.7003143957410281</v>
      </c>
      <c r="K1098" s="30">
        <v>9.2713733872228907</v>
      </c>
      <c r="L1098" s="30">
        <v>9.9007654994762238</v>
      </c>
      <c r="M1098" s="30">
        <v>10.582105561788914</v>
      </c>
      <c r="N1098" s="30">
        <v>11.320387359352344</v>
      </c>
      <c r="O1098" s="30">
        <v>12.132340681417308</v>
      </c>
      <c r="P1098" s="30">
        <v>13.027249250989463</v>
      </c>
      <c r="Q1098" s="30">
        <v>14.015787213795116</v>
      </c>
      <c r="S1098" s="12"/>
      <c r="T1098" s="12"/>
      <c r="U1098" s="12"/>
      <c r="V1098" s="12"/>
      <c r="W1098" s="12"/>
      <c r="X1098" s="12"/>
      <c r="Y1098" s="12"/>
      <c r="Z1098" s="12"/>
      <c r="AA1098" s="12"/>
      <c r="AB1098" s="12"/>
      <c r="AC1098" s="12"/>
      <c r="AD1098" s="12"/>
      <c r="AE1098" s="12"/>
    </row>
    <row r="1099" spans="1:31" x14ac:dyDescent="0.35">
      <c r="A1099" s="36" t="s">
        <v>96</v>
      </c>
      <c r="B1099" s="31" t="s">
        <v>57</v>
      </c>
      <c r="C1099" s="32" t="s">
        <v>73</v>
      </c>
      <c r="D1099" s="32" t="s">
        <v>73</v>
      </c>
      <c r="E1099" s="30">
        <v>5.6307617037791227</v>
      </c>
      <c r="F1099" s="30">
        <v>5.9556461590220593</v>
      </c>
      <c r="G1099" s="30">
        <v>6.3009062188804039</v>
      </c>
      <c r="H1099" s="30">
        <v>6.6698492917331071</v>
      </c>
      <c r="I1099" s="30">
        <v>7.0664760493969823</v>
      </c>
      <c r="J1099" s="30">
        <v>7.491659096140098</v>
      </c>
      <c r="K1099" s="30">
        <v>7.9445001883797444</v>
      </c>
      <c r="L1099" s="30">
        <v>8.4318346795184951</v>
      </c>
      <c r="M1099" s="30">
        <v>8.9621720260073729</v>
      </c>
      <c r="N1099" s="30">
        <v>9.531636267001911</v>
      </c>
      <c r="O1099" s="30">
        <v>10.149931093938418</v>
      </c>
      <c r="P1099" s="30">
        <v>10.818790892211348</v>
      </c>
      <c r="Q1099" s="30">
        <v>11.543211725475343</v>
      </c>
      <c r="S1099" s="12"/>
      <c r="T1099" s="12"/>
      <c r="U1099" s="12"/>
      <c r="V1099" s="12"/>
      <c r="W1099" s="12"/>
      <c r="X1099" s="12"/>
      <c r="Y1099" s="12"/>
      <c r="Z1099" s="12"/>
      <c r="AA1099" s="12"/>
      <c r="AB1099" s="12"/>
      <c r="AC1099" s="12"/>
      <c r="AD1099" s="12"/>
      <c r="AE1099" s="12"/>
    </row>
    <row r="1100" spans="1:31" x14ac:dyDescent="0.35">
      <c r="A1100" s="36" t="s">
        <v>96</v>
      </c>
      <c r="B1100" s="31" t="s">
        <v>57</v>
      </c>
      <c r="C1100" s="32" t="s">
        <v>74</v>
      </c>
      <c r="D1100" s="32" t="s">
        <v>74</v>
      </c>
      <c r="E1100" s="30">
        <v>16.003817136250198</v>
      </c>
      <c r="F1100" s="30">
        <v>17.179166817054092</v>
      </c>
      <c r="G1100" s="30">
        <v>18.477031422549079</v>
      </c>
      <c r="H1100" s="30">
        <v>19.874580459859107</v>
      </c>
      <c r="I1100" s="30">
        <v>21.387320886799706</v>
      </c>
      <c r="J1100" s="30">
        <v>23.034724978501082</v>
      </c>
      <c r="K1100" s="30">
        <v>24.827087740881357</v>
      </c>
      <c r="L1100" s="30">
        <v>26.827604252159091</v>
      </c>
      <c r="M1100" s="30">
        <v>29.011491722632105</v>
      </c>
      <c r="N1100" s="30">
        <v>31.41003174443609</v>
      </c>
      <c r="O1100" s="30">
        <v>34.061990903895804</v>
      </c>
      <c r="P1100" s="30">
        <v>37.000055116830801</v>
      </c>
      <c r="Q1100" s="30">
        <v>40.261853880385331</v>
      </c>
      <c r="S1100" s="12"/>
      <c r="T1100" s="12"/>
      <c r="U1100" s="12"/>
      <c r="V1100" s="12"/>
      <c r="W1100" s="12"/>
      <c r="X1100" s="12"/>
      <c r="Y1100" s="12"/>
      <c r="Z1100" s="12"/>
      <c r="AA1100" s="12"/>
      <c r="AB1100" s="12"/>
      <c r="AC1100" s="12"/>
      <c r="AD1100" s="12"/>
      <c r="AE1100" s="12"/>
    </row>
    <row r="1101" spans="1:31" x14ac:dyDescent="0.35">
      <c r="A1101" s="36" t="s">
        <v>96</v>
      </c>
      <c r="B1101" s="31" t="s">
        <v>57</v>
      </c>
      <c r="C1101" s="32" t="s">
        <v>75</v>
      </c>
      <c r="D1101" s="32" t="s">
        <v>75</v>
      </c>
      <c r="E1101" s="30">
        <v>1.17057960685013</v>
      </c>
      <c r="F1101" s="30">
        <v>1.2255838780681756</v>
      </c>
      <c r="G1101" s="30">
        <v>1.2880796134547092</v>
      </c>
      <c r="H1101" s="30">
        <v>1.3546851979103702</v>
      </c>
      <c r="I1101" s="30">
        <v>1.4262317321037756</v>
      </c>
      <c r="J1101" s="30">
        <v>1.5027429805475203</v>
      </c>
      <c r="K1101" s="30">
        <v>1.5849212797423735</v>
      </c>
      <c r="L1101" s="30">
        <v>1.6744558957759899</v>
      </c>
      <c r="M1101" s="30">
        <v>1.7703008392625554</v>
      </c>
      <c r="N1101" s="30">
        <v>1.8743604037860746</v>
      </c>
      <c r="O1101" s="30">
        <v>1.986024805509425</v>
      </c>
      <c r="P1101" s="30">
        <v>2.1067663954194153</v>
      </c>
      <c r="Q1101" s="30">
        <v>2.2393099714016831</v>
      </c>
      <c r="S1101" s="12"/>
      <c r="T1101" s="12"/>
      <c r="U1101" s="12"/>
      <c r="V1101" s="12"/>
      <c r="W1101" s="12"/>
      <c r="X1101" s="12"/>
      <c r="Y1101" s="12"/>
      <c r="Z1101" s="12"/>
      <c r="AA1101" s="12"/>
      <c r="AB1101" s="12"/>
      <c r="AC1101" s="12"/>
      <c r="AD1101" s="12"/>
      <c r="AE1101" s="12"/>
    </row>
    <row r="1102" spans="1:31" x14ac:dyDescent="0.35">
      <c r="A1102" s="36" t="s">
        <v>96</v>
      </c>
      <c r="B1102" s="31" t="s">
        <v>38</v>
      </c>
      <c r="C1102" s="34" t="s">
        <v>76</v>
      </c>
      <c r="D1102" s="34" t="s">
        <v>76</v>
      </c>
      <c r="E1102" s="38">
        <v>32.456985880570748</v>
      </c>
      <c r="F1102" s="38">
        <v>35.297987115703272</v>
      </c>
      <c r="G1102" s="38">
        <v>38.387122232168522</v>
      </c>
      <c r="H1102" s="38">
        <v>41.761436025479597</v>
      </c>
      <c r="I1102" s="38">
        <v>45.452944297814717</v>
      </c>
      <c r="J1102" s="38">
        <v>49.527714398768957</v>
      </c>
      <c r="K1102" s="38">
        <v>54.030088267484565</v>
      </c>
      <c r="L1102" s="38">
        <v>59.07241271979521</v>
      </c>
      <c r="M1102" s="38">
        <v>64.689945676429033</v>
      </c>
      <c r="N1102" s="38">
        <v>70.927108917274396</v>
      </c>
      <c r="O1102" s="38">
        <v>77.9255563121677</v>
      </c>
      <c r="P1102" s="38">
        <v>85.775452181701397</v>
      </c>
      <c r="Q1102" s="38">
        <v>94.564337494818488</v>
      </c>
      <c r="S1102" s="12"/>
      <c r="T1102" s="12"/>
      <c r="U1102" s="12"/>
      <c r="V1102" s="12"/>
      <c r="W1102" s="12"/>
      <c r="X1102" s="12"/>
      <c r="Y1102" s="12"/>
      <c r="Z1102" s="12"/>
      <c r="AA1102" s="12"/>
      <c r="AB1102" s="12"/>
      <c r="AC1102" s="12"/>
      <c r="AD1102" s="12"/>
      <c r="AE1102" s="12"/>
    </row>
    <row r="1103" spans="1:31" x14ac:dyDescent="0.35">
      <c r="A1103" s="36" t="s">
        <v>96</v>
      </c>
      <c r="B1103" s="31" t="s">
        <v>38</v>
      </c>
      <c r="C1103" s="32" t="s">
        <v>77</v>
      </c>
      <c r="D1103" s="32" t="s">
        <v>77</v>
      </c>
      <c r="E1103" s="30">
        <v>25.121225373368517</v>
      </c>
      <c r="F1103" s="30">
        <v>27.030978053700387</v>
      </c>
      <c r="G1103" s="30">
        <v>29.194136941860933</v>
      </c>
      <c r="H1103" s="30">
        <v>31.551323297273559</v>
      </c>
      <c r="I1103" s="30">
        <v>34.13369494364926</v>
      </c>
      <c r="J1103" s="30">
        <v>36.955810554798745</v>
      </c>
      <c r="K1103" s="30">
        <v>40.049680431384864</v>
      </c>
      <c r="L1103" s="30">
        <v>43.474892528925778</v>
      </c>
      <c r="M1103" s="30">
        <v>47.225559045181548</v>
      </c>
      <c r="N1103" s="30">
        <v>51.372590373854628</v>
      </c>
      <c r="O1103" s="30">
        <v>55.92457318916653</v>
      </c>
      <c r="P1103" s="30">
        <v>60.948175165373065</v>
      </c>
      <c r="Q1103" s="30">
        <v>66.552105980319922</v>
      </c>
      <c r="S1103" s="12"/>
      <c r="T1103" s="12"/>
      <c r="U1103" s="12"/>
      <c r="V1103" s="12"/>
      <c r="W1103" s="12"/>
      <c r="X1103" s="12"/>
      <c r="Y1103" s="12"/>
      <c r="Z1103" s="12"/>
      <c r="AA1103" s="12"/>
      <c r="AB1103" s="12"/>
      <c r="AC1103" s="12"/>
      <c r="AD1103" s="12"/>
      <c r="AE1103" s="12"/>
    </row>
    <row r="1104" spans="1:31" x14ac:dyDescent="0.35">
      <c r="A1104" s="36" t="s">
        <v>96</v>
      </c>
      <c r="B1104" s="31" t="s">
        <v>38</v>
      </c>
      <c r="C1104" s="32" t="s">
        <v>78</v>
      </c>
      <c r="D1104" s="32" t="s">
        <v>78</v>
      </c>
      <c r="E1104" s="30">
        <v>3.6182662026600818</v>
      </c>
      <c r="F1104" s="30">
        <v>3.8787187216492396</v>
      </c>
      <c r="G1104" s="30">
        <v>4.1660914531288684</v>
      </c>
      <c r="H1104" s="30">
        <v>4.4751235759208798</v>
      </c>
      <c r="I1104" s="30">
        <v>4.8092147515107202</v>
      </c>
      <c r="J1104" s="30">
        <v>5.1726374369366157</v>
      </c>
      <c r="K1104" s="30">
        <v>5.5675796302532952</v>
      </c>
      <c r="L1104" s="30">
        <v>6.0080800111687012</v>
      </c>
      <c r="M1104" s="30">
        <v>6.4883980274794144</v>
      </c>
      <c r="N1104" s="30">
        <v>7.0153621421177963</v>
      </c>
      <c r="O1104" s="30">
        <v>7.597434988131428</v>
      </c>
      <c r="P1104" s="30">
        <v>8.2416764843609425</v>
      </c>
      <c r="Q1104" s="30">
        <v>8.9562087681806073</v>
      </c>
      <c r="S1104" s="12"/>
      <c r="T1104" s="12"/>
      <c r="U1104" s="12"/>
      <c r="V1104" s="12"/>
      <c r="W1104" s="12"/>
      <c r="X1104" s="12"/>
      <c r="Y1104" s="12"/>
      <c r="Z1104" s="12"/>
      <c r="AA1104" s="12"/>
      <c r="AB1104" s="12"/>
      <c r="AC1104" s="12"/>
      <c r="AD1104" s="12"/>
      <c r="AE1104" s="12"/>
    </row>
    <row r="1105" spans="1:31" x14ac:dyDescent="0.35">
      <c r="A1105" s="36" t="s">
        <v>96</v>
      </c>
      <c r="B1105" s="31" t="s">
        <v>38</v>
      </c>
      <c r="C1105" s="32" t="s">
        <v>79</v>
      </c>
      <c r="D1105" s="32" t="s">
        <v>79</v>
      </c>
      <c r="E1105" s="30">
        <v>7.5502178897892387</v>
      </c>
      <c r="F1105" s="30">
        <v>8.0551737820676941</v>
      </c>
      <c r="G1105" s="30">
        <v>8.6017280595234702</v>
      </c>
      <c r="H1105" s="30">
        <v>9.1908369483237262</v>
      </c>
      <c r="I1105" s="30">
        <v>9.8237008643664101</v>
      </c>
      <c r="J1105" s="30">
        <v>10.507038584179966</v>
      </c>
      <c r="K1105" s="30">
        <v>11.254026599041856</v>
      </c>
      <c r="L1105" s="30">
        <v>12.064823650377818</v>
      </c>
      <c r="M1105" s="30">
        <v>12.949875513703939</v>
      </c>
      <c r="N1105" s="30">
        <v>13.91305681163675</v>
      </c>
      <c r="O1105" s="30">
        <v>14.957572494111028</v>
      </c>
      <c r="P1105" s="30">
        <v>16.101983560581242</v>
      </c>
      <c r="Q1105" s="30">
        <v>17.358015184584669</v>
      </c>
      <c r="S1105" s="12"/>
      <c r="T1105" s="12"/>
      <c r="U1105" s="12"/>
      <c r="V1105" s="12"/>
      <c r="W1105" s="12"/>
      <c r="X1105" s="12"/>
      <c r="Y1105" s="12"/>
      <c r="Z1105" s="12"/>
      <c r="AA1105" s="12"/>
      <c r="AB1105" s="12"/>
      <c r="AC1105" s="12"/>
      <c r="AD1105" s="12"/>
      <c r="AE1105" s="12"/>
    </row>
    <row r="1106" spans="1:31" x14ac:dyDescent="0.35">
      <c r="A1106" s="36" t="s">
        <v>96</v>
      </c>
      <c r="B1106" s="31" t="s">
        <v>38</v>
      </c>
      <c r="C1106" s="32" t="s">
        <v>80</v>
      </c>
      <c r="D1106" s="32" t="s">
        <v>80</v>
      </c>
      <c r="E1106" s="30">
        <v>2.7886941879568141</v>
      </c>
      <c r="F1106" s="30">
        <v>2.9561802932280723</v>
      </c>
      <c r="G1106" s="30">
        <v>3.1348969232437747</v>
      </c>
      <c r="H1106" s="30">
        <v>3.3254442390651207</v>
      </c>
      <c r="I1106" s="30">
        <v>3.5287124497873461</v>
      </c>
      <c r="J1106" s="30">
        <v>3.7466929805331395</v>
      </c>
      <c r="K1106" s="30">
        <v>3.9823174507084329</v>
      </c>
      <c r="L1106" s="30">
        <v>4.2350558993461833</v>
      </c>
      <c r="M1106" s="30">
        <v>4.510155258977063</v>
      </c>
      <c r="N1106" s="30">
        <v>4.8101992099020219</v>
      </c>
      <c r="O1106" s="30">
        <v>5.1365165196364142</v>
      </c>
      <c r="P1106" s="30">
        <v>5.4884430912049105</v>
      </c>
      <c r="Q1106" s="30">
        <v>5.8740869667784237</v>
      </c>
      <c r="S1106" s="12"/>
      <c r="T1106" s="12"/>
      <c r="U1106" s="12"/>
      <c r="V1106" s="12"/>
      <c r="W1106" s="12"/>
      <c r="X1106" s="12"/>
      <c r="Y1106" s="12"/>
      <c r="Z1106" s="12"/>
      <c r="AA1106" s="12"/>
      <c r="AB1106" s="12"/>
      <c r="AC1106" s="12"/>
      <c r="AD1106" s="12"/>
      <c r="AE1106" s="12"/>
    </row>
    <row r="1107" spans="1:31" x14ac:dyDescent="0.35">
      <c r="A1107" s="36" t="s">
        <v>96</v>
      </c>
      <c r="B1107" s="31" t="s">
        <v>81</v>
      </c>
      <c r="C1107" s="34" t="s">
        <v>82</v>
      </c>
      <c r="D1107" s="34" t="s">
        <v>82</v>
      </c>
      <c r="E1107" s="38">
        <v>63.018790063591084</v>
      </c>
      <c r="F1107" s="38">
        <v>67.930586345241011</v>
      </c>
      <c r="G1107" s="38">
        <v>73.351176792819217</v>
      </c>
      <c r="H1107" s="38">
        <v>79.24436635837165</v>
      </c>
      <c r="I1107" s="38">
        <v>85.666581467967376</v>
      </c>
      <c r="J1107" s="38">
        <v>92.703402599638522</v>
      </c>
      <c r="K1107" s="38">
        <v>100.44401785875722</v>
      </c>
      <c r="L1107" s="38">
        <v>109.05431330685322</v>
      </c>
      <c r="M1107" s="38">
        <v>118.54880780627911</v>
      </c>
      <c r="N1107" s="38">
        <v>129.05276891924606</v>
      </c>
      <c r="O1107" s="38">
        <v>140.69934377029222</v>
      </c>
      <c r="P1107" s="38">
        <v>153.65359662395642</v>
      </c>
      <c r="Q1107" s="38">
        <v>168.11491466101987</v>
      </c>
      <c r="S1107" s="12"/>
      <c r="T1107" s="12"/>
      <c r="U1107" s="12"/>
      <c r="V1107" s="12"/>
      <c r="W1107" s="12"/>
      <c r="X1107" s="12"/>
      <c r="Y1107" s="12"/>
      <c r="Z1107" s="12"/>
      <c r="AA1107" s="12"/>
      <c r="AB1107" s="12"/>
      <c r="AC1107" s="12"/>
      <c r="AD1107" s="12"/>
      <c r="AE1107" s="12"/>
    </row>
    <row r="1108" spans="1:31" x14ac:dyDescent="0.35">
      <c r="A1108" s="36" t="s">
        <v>96</v>
      </c>
      <c r="B1108" s="31" t="s">
        <v>81</v>
      </c>
      <c r="C1108" s="32" t="s">
        <v>83</v>
      </c>
      <c r="D1108" s="32" t="s">
        <v>83</v>
      </c>
      <c r="E1108" s="30">
        <v>8.5165994707543167</v>
      </c>
      <c r="F1108" s="30">
        <v>9.2884516211076473</v>
      </c>
      <c r="G1108" s="30">
        <v>10.13279881710635</v>
      </c>
      <c r="H1108" s="30">
        <v>11.05979772769123</v>
      </c>
      <c r="I1108" s="30">
        <v>12.081685839161082</v>
      </c>
      <c r="J1108" s="30">
        <v>13.206491355578905</v>
      </c>
      <c r="K1108" s="30">
        <v>14.439674520115799</v>
      </c>
      <c r="L1108" s="30">
        <v>15.800951502760473</v>
      </c>
      <c r="M1108" s="30">
        <v>17.315125715491892</v>
      </c>
      <c r="N1108" s="30">
        <v>18.985548535539525</v>
      </c>
      <c r="O1108" s="30">
        <v>20.842309732920874</v>
      </c>
      <c r="P1108" s="30">
        <v>22.902133859265138</v>
      </c>
      <c r="Q1108" s="30">
        <v>25.189839733662229</v>
      </c>
      <c r="S1108" s="12"/>
      <c r="T1108" s="12"/>
      <c r="U1108" s="12"/>
      <c r="V1108" s="12"/>
      <c r="W1108" s="12"/>
      <c r="X1108" s="12"/>
      <c r="Y1108" s="12"/>
      <c r="Z1108" s="12"/>
      <c r="AA1108" s="12"/>
      <c r="AB1108" s="12"/>
      <c r="AC1108" s="12"/>
      <c r="AD1108" s="12"/>
      <c r="AE1108" s="12"/>
    </row>
    <row r="1109" spans="1:31" x14ac:dyDescent="0.35">
      <c r="A1109" s="35" t="s">
        <v>87</v>
      </c>
      <c r="B1109" s="31" t="s">
        <v>40</v>
      </c>
      <c r="C1109" s="32" t="s">
        <v>41</v>
      </c>
      <c r="D1109" s="32" t="s">
        <v>41</v>
      </c>
      <c r="E1109" s="30">
        <v>35.374752785797256</v>
      </c>
      <c r="F1109" s="30">
        <v>37.634301400157455</v>
      </c>
      <c r="G1109" s="30">
        <v>40.077919549746213</v>
      </c>
      <c r="H1109" s="30">
        <v>42.701657709993164</v>
      </c>
      <c r="I1109" s="30">
        <v>45.51585709180754</v>
      </c>
      <c r="J1109" s="30">
        <v>48.545788640473134</v>
      </c>
      <c r="K1109" s="30">
        <v>51.835072489820256</v>
      </c>
      <c r="L1109" s="30">
        <v>55.386538986225091</v>
      </c>
      <c r="M1109" s="30">
        <v>59.256124752510793</v>
      </c>
      <c r="N1109" s="30">
        <v>63.472991473978084</v>
      </c>
      <c r="O1109" s="30">
        <v>68.051391525039676</v>
      </c>
      <c r="P1109" s="30">
        <v>73.030613101308376</v>
      </c>
      <c r="Q1109" s="30">
        <v>78.484443795930247</v>
      </c>
      <c r="S1109" s="12"/>
      <c r="T1109" s="12"/>
      <c r="U1109" s="12"/>
      <c r="V1109" s="12"/>
      <c r="W1109" s="12"/>
      <c r="X1109" s="12"/>
      <c r="Y1109" s="12"/>
      <c r="Z1109" s="12"/>
      <c r="AA1109" s="12"/>
      <c r="AB1109" s="12"/>
      <c r="AC1109" s="12"/>
      <c r="AD1109" s="12"/>
      <c r="AE1109" s="12"/>
    </row>
    <row r="1110" spans="1:31" x14ac:dyDescent="0.35">
      <c r="A1110" s="35" t="s">
        <v>87</v>
      </c>
      <c r="B1110" s="31" t="s">
        <v>40</v>
      </c>
      <c r="C1110" s="32" t="s">
        <v>42</v>
      </c>
      <c r="D1110" s="32" t="s">
        <v>42</v>
      </c>
      <c r="E1110" s="30">
        <v>10.413740211609687</v>
      </c>
      <c r="F1110" s="30">
        <v>11.391508620767107</v>
      </c>
      <c r="G1110" s="30">
        <v>12.477392543433789</v>
      </c>
      <c r="H1110" s="30">
        <v>13.670100685286906</v>
      </c>
      <c r="I1110" s="30">
        <v>14.983008240096662</v>
      </c>
      <c r="J1110" s="30">
        <v>16.434602793818485</v>
      </c>
      <c r="K1110" s="30">
        <v>18.045553797472856</v>
      </c>
      <c r="L1110" s="30">
        <v>19.844592552784572</v>
      </c>
      <c r="M1110" s="30">
        <v>21.846348281804346</v>
      </c>
      <c r="N1110" s="30">
        <v>24.079984085453166</v>
      </c>
      <c r="O1110" s="30">
        <v>26.580730476873022</v>
      </c>
      <c r="P1110" s="30">
        <v>29.377123989127107</v>
      </c>
      <c r="Q1110" s="30">
        <v>32.523281516827552</v>
      </c>
      <c r="S1110" s="12"/>
      <c r="T1110" s="12"/>
      <c r="U1110" s="12"/>
      <c r="V1110" s="12"/>
      <c r="W1110" s="12"/>
      <c r="X1110" s="12"/>
      <c r="Y1110" s="12"/>
      <c r="Z1110" s="12"/>
      <c r="AA1110" s="12"/>
      <c r="AB1110" s="12"/>
      <c r="AC1110" s="12"/>
      <c r="AD1110" s="12"/>
      <c r="AE1110" s="12"/>
    </row>
    <row r="1111" spans="1:31" x14ac:dyDescent="0.35">
      <c r="A1111" s="35" t="s">
        <v>87</v>
      </c>
      <c r="B1111" s="31" t="s">
        <v>40</v>
      </c>
      <c r="C1111" s="32" t="s">
        <v>43</v>
      </c>
      <c r="D1111" s="32" t="s">
        <v>43</v>
      </c>
      <c r="E1111" s="30">
        <v>7.7281748878824015</v>
      </c>
      <c r="F1111" s="30">
        <v>8.2526953137731809</v>
      </c>
      <c r="G1111" s="30">
        <v>8.8313654225765177</v>
      </c>
      <c r="H1111" s="30">
        <v>9.4550835301778537</v>
      </c>
      <c r="I1111" s="30">
        <v>10.130377449999372</v>
      </c>
      <c r="J1111" s="30">
        <v>10.863825152530909</v>
      </c>
      <c r="K1111" s="30">
        <v>11.662461355595106</v>
      </c>
      <c r="L1111" s="30">
        <v>12.539247615642324</v>
      </c>
      <c r="M1111" s="30">
        <v>13.49546913312882</v>
      </c>
      <c r="N1111" s="30">
        <v>14.539625519301655</v>
      </c>
      <c r="O1111" s="30">
        <v>15.687659426517936</v>
      </c>
      <c r="P1111" s="30">
        <v>16.947460373908747</v>
      </c>
      <c r="Q1111" s="30">
        <v>18.335436608555767</v>
      </c>
      <c r="S1111" s="12"/>
      <c r="T1111" s="12"/>
      <c r="U1111" s="12"/>
      <c r="V1111" s="12"/>
      <c r="W1111" s="12"/>
      <c r="X1111" s="12"/>
      <c r="Y1111" s="12"/>
      <c r="Z1111" s="12"/>
      <c r="AA1111" s="12"/>
      <c r="AB1111" s="12"/>
      <c r="AC1111" s="12"/>
      <c r="AD1111" s="12"/>
      <c r="AE1111" s="12"/>
    </row>
    <row r="1112" spans="1:31" x14ac:dyDescent="0.35">
      <c r="A1112" s="35" t="s">
        <v>87</v>
      </c>
      <c r="B1112" s="31" t="s">
        <v>40</v>
      </c>
      <c r="C1112" s="32" t="s">
        <v>44</v>
      </c>
      <c r="D1112" s="32" t="s">
        <v>44</v>
      </c>
      <c r="E1112" s="30">
        <v>5.6455928067194705</v>
      </c>
      <c r="F1112" s="30">
        <v>6.1022435998181885</v>
      </c>
      <c r="G1112" s="30">
        <v>6.6029462462809434</v>
      </c>
      <c r="H1112" s="30">
        <v>7.1481324505385686</v>
      </c>
      <c r="I1112" s="30">
        <v>7.7445763406530048</v>
      </c>
      <c r="J1112" s="30">
        <v>8.3994160885893479</v>
      </c>
      <c r="K1112" s="30">
        <v>9.1191657337991447</v>
      </c>
      <c r="L1112" s="30">
        <v>9.915496994312468</v>
      </c>
      <c r="M1112" s="30">
        <v>10.79477612975926</v>
      </c>
      <c r="N1112" s="30">
        <v>11.764783440600201</v>
      </c>
      <c r="O1112" s="30">
        <v>12.842190780234787</v>
      </c>
      <c r="P1112" s="30">
        <v>14.031867747979197</v>
      </c>
      <c r="Q1112" s="30">
        <v>15.355753694960754</v>
      </c>
      <c r="S1112" s="12"/>
      <c r="T1112" s="12"/>
      <c r="U1112" s="12"/>
      <c r="V1112" s="12"/>
      <c r="W1112" s="12"/>
      <c r="X1112" s="12"/>
      <c r="Y1112" s="12"/>
      <c r="Z1112" s="12"/>
      <c r="AA1112" s="12"/>
      <c r="AB1112" s="12"/>
      <c r="AC1112" s="12"/>
      <c r="AD1112" s="12"/>
      <c r="AE1112" s="12"/>
    </row>
    <row r="1113" spans="1:31" x14ac:dyDescent="0.35">
      <c r="A1113" s="35" t="s">
        <v>87</v>
      </c>
      <c r="B1113" s="31" t="s">
        <v>40</v>
      </c>
      <c r="C1113" s="32" t="s">
        <v>45</v>
      </c>
      <c r="D1113" s="32" t="s">
        <v>45</v>
      </c>
      <c r="E1113" s="30">
        <v>2.8924000161346024</v>
      </c>
      <c r="F1113" s="30">
        <v>3.1010028661466573</v>
      </c>
      <c r="G1113" s="30">
        <v>3.3335313122073504</v>
      </c>
      <c r="H1113" s="30">
        <v>3.5854324485154887</v>
      </c>
      <c r="I1113" s="30">
        <v>3.8598628356485625</v>
      </c>
      <c r="J1113" s="30">
        <v>4.1593999258066878</v>
      </c>
      <c r="K1113" s="30">
        <v>4.487497612955929</v>
      </c>
      <c r="L1113" s="30">
        <v>4.8507608334398382</v>
      </c>
      <c r="M1113" s="30">
        <v>5.2481254746105055</v>
      </c>
      <c r="N1113" s="30">
        <v>5.6844107966249364</v>
      </c>
      <c r="O1113" s="30">
        <v>6.1653896667249768</v>
      </c>
      <c r="P1113" s="30">
        <v>6.6963038262861483</v>
      </c>
      <c r="Q1113" s="30">
        <v>7.286452826159465</v>
      </c>
      <c r="S1113" s="12"/>
      <c r="T1113" s="12"/>
      <c r="U1113" s="12"/>
      <c r="V1113" s="12"/>
      <c r="W1113" s="12"/>
      <c r="X1113" s="12"/>
      <c r="Y1113" s="12"/>
      <c r="Z1113" s="12"/>
      <c r="AA1113" s="12"/>
      <c r="AB1113" s="12"/>
      <c r="AC1113" s="12"/>
      <c r="AD1113" s="12"/>
      <c r="AE1113" s="12"/>
    </row>
    <row r="1114" spans="1:31" x14ac:dyDescent="0.35">
      <c r="A1114" s="35" t="s">
        <v>87</v>
      </c>
      <c r="B1114" s="31" t="s">
        <v>40</v>
      </c>
      <c r="C1114" s="32" t="s">
        <v>46</v>
      </c>
      <c r="D1114" s="32" t="s">
        <v>46</v>
      </c>
      <c r="E1114" s="30">
        <v>19.356340773441048</v>
      </c>
      <c r="F1114" s="30">
        <v>21.282195696998066</v>
      </c>
      <c r="G1114" s="30">
        <v>23.46623612042092</v>
      </c>
      <c r="H1114" s="30">
        <v>25.891333287920567</v>
      </c>
      <c r="I1114" s="30">
        <v>28.591166768526676</v>
      </c>
      <c r="J1114" s="30">
        <v>31.599333465391162</v>
      </c>
      <c r="K1114" s="30">
        <v>34.949719353546605</v>
      </c>
      <c r="L1114" s="30">
        <v>38.701547426592946</v>
      </c>
      <c r="M1114" s="30">
        <v>42.899967589935812</v>
      </c>
      <c r="N1114" s="30">
        <v>47.607437904666654</v>
      </c>
      <c r="O1114" s="30">
        <v>52.878797658772115</v>
      </c>
      <c r="P1114" s="30">
        <v>58.794357196838469</v>
      </c>
      <c r="Q1114" s="30">
        <v>65.4762435081023</v>
      </c>
      <c r="S1114" s="12"/>
      <c r="T1114" s="12"/>
      <c r="U1114" s="12"/>
      <c r="V1114" s="12"/>
      <c r="W1114" s="12"/>
      <c r="X1114" s="12"/>
      <c r="Y1114" s="12"/>
      <c r="Z1114" s="12"/>
      <c r="AA1114" s="12"/>
      <c r="AB1114" s="12"/>
      <c r="AC1114" s="12"/>
      <c r="AD1114" s="12"/>
      <c r="AE1114" s="12"/>
    </row>
    <row r="1115" spans="1:31" x14ac:dyDescent="0.35">
      <c r="A1115" s="35" t="s">
        <v>87</v>
      </c>
      <c r="B1115" s="31" t="s">
        <v>40</v>
      </c>
      <c r="C1115" s="32" t="s">
        <v>47</v>
      </c>
      <c r="D1115" s="32" t="s">
        <v>47</v>
      </c>
      <c r="E1115" s="30">
        <v>1.1733587475325695</v>
      </c>
      <c r="F1115" s="30">
        <v>1.2747052755021204</v>
      </c>
      <c r="G1115" s="30">
        <v>1.3867550652182927</v>
      </c>
      <c r="H1115" s="30">
        <v>1.5095395426631453</v>
      </c>
      <c r="I1115" s="30">
        <v>1.64442856006828</v>
      </c>
      <c r="J1115" s="30">
        <v>1.7932223686564552</v>
      </c>
      <c r="K1115" s="30">
        <v>1.9571454585969472</v>
      </c>
      <c r="L1115" s="30">
        <v>2.1384418476431586</v>
      </c>
      <c r="M1115" s="30">
        <v>2.3397641084026719</v>
      </c>
      <c r="N1115" s="30">
        <v>2.5626126357247707</v>
      </c>
      <c r="O1115" s="30">
        <v>2.8103654485064546</v>
      </c>
      <c r="P1115" s="30">
        <v>3.0849779779424606</v>
      </c>
      <c r="Q1115" s="30">
        <v>3.3917286716901129</v>
      </c>
      <c r="S1115" s="12"/>
      <c r="T1115" s="12"/>
      <c r="U1115" s="12"/>
      <c r="V1115" s="12"/>
      <c r="W1115" s="12"/>
      <c r="X1115" s="12"/>
      <c r="Y1115" s="12"/>
      <c r="Z1115" s="12"/>
      <c r="AA1115" s="12"/>
      <c r="AB1115" s="12"/>
      <c r="AC1115" s="12"/>
      <c r="AD1115" s="12"/>
      <c r="AE1115" s="12"/>
    </row>
    <row r="1116" spans="1:31" x14ac:dyDescent="0.35">
      <c r="A1116" s="35" t="s">
        <v>87</v>
      </c>
      <c r="B1116" s="31" t="s">
        <v>49</v>
      </c>
      <c r="C1116" s="34" t="s">
        <v>50</v>
      </c>
      <c r="D1116" s="34" t="s">
        <v>50</v>
      </c>
      <c r="E1116" s="38">
        <v>21.409245193581832</v>
      </c>
      <c r="F1116" s="38">
        <v>22.962735503827705</v>
      </c>
      <c r="G1116" s="38">
        <v>24.673114696221791</v>
      </c>
      <c r="H1116" s="38">
        <v>26.513885682028661</v>
      </c>
      <c r="I1116" s="38">
        <v>28.511431086253555</v>
      </c>
      <c r="J1116" s="38">
        <v>30.670413359484954</v>
      </c>
      <c r="K1116" s="38">
        <v>33.059582462308299</v>
      </c>
      <c r="L1116" s="38">
        <v>35.690879389008821</v>
      </c>
      <c r="M1116" s="38">
        <v>38.574865931939755</v>
      </c>
      <c r="N1116" s="38">
        <v>41.780176659094323</v>
      </c>
      <c r="O1116" s="38">
        <v>45.323442315219857</v>
      </c>
      <c r="P1116" s="38">
        <v>49.223877447789214</v>
      </c>
      <c r="Q1116" s="38">
        <v>53.585067613176932</v>
      </c>
      <c r="S1116" s="12"/>
      <c r="T1116" s="12"/>
      <c r="U1116" s="12"/>
      <c r="V1116" s="12"/>
      <c r="W1116" s="12"/>
      <c r="X1116" s="12"/>
      <c r="Y1116" s="12"/>
      <c r="Z1116" s="12"/>
      <c r="AA1116" s="12"/>
      <c r="AB1116" s="12"/>
      <c r="AC1116" s="12"/>
      <c r="AD1116" s="12"/>
      <c r="AE1116" s="12"/>
    </row>
    <row r="1117" spans="1:31" x14ac:dyDescent="0.35">
      <c r="A1117" s="35" t="s">
        <v>87</v>
      </c>
      <c r="B1117" s="31" t="s">
        <v>49</v>
      </c>
      <c r="C1117" s="32" t="s">
        <v>51</v>
      </c>
      <c r="D1117" s="32" t="s">
        <v>51</v>
      </c>
      <c r="E1117" s="30">
        <v>23.095393810485913</v>
      </c>
      <c r="F1117" s="30">
        <v>25.242611591951984</v>
      </c>
      <c r="G1117" s="30">
        <v>27.628469626969686</v>
      </c>
      <c r="H1117" s="30">
        <v>30.259301615939922</v>
      </c>
      <c r="I1117" s="30">
        <v>33.161783949706148</v>
      </c>
      <c r="J1117" s="30">
        <v>36.374909115002964</v>
      </c>
      <c r="K1117" s="30">
        <v>39.934016160074492</v>
      </c>
      <c r="L1117" s="30">
        <v>43.883124279868568</v>
      </c>
      <c r="M1117" s="30">
        <v>48.288325096452247</v>
      </c>
      <c r="N1117" s="30">
        <v>53.177768415858395</v>
      </c>
      <c r="O1117" s="30">
        <v>58.61996209877168</v>
      </c>
      <c r="P1117" s="30">
        <v>64.695659669333125</v>
      </c>
      <c r="Q1117" s="30">
        <v>71.501950540095535</v>
      </c>
      <c r="S1117" s="12"/>
      <c r="T1117" s="12"/>
      <c r="U1117" s="12"/>
      <c r="V1117" s="12"/>
      <c r="W1117" s="12"/>
      <c r="X1117" s="12"/>
      <c r="Y1117" s="12"/>
      <c r="Z1117" s="12"/>
      <c r="AA1117" s="12"/>
      <c r="AB1117" s="12"/>
      <c r="AC1117" s="12"/>
      <c r="AD1117" s="12"/>
      <c r="AE1117" s="12"/>
    </row>
    <row r="1118" spans="1:31" x14ac:dyDescent="0.35">
      <c r="A1118" s="35" t="s">
        <v>87</v>
      </c>
      <c r="B1118" s="31" t="s">
        <v>49</v>
      </c>
      <c r="C1118" s="32" t="s">
        <v>52</v>
      </c>
      <c r="D1118" s="32" t="s">
        <v>52</v>
      </c>
      <c r="E1118" s="30">
        <v>6.5895376043102871</v>
      </c>
      <c r="F1118" s="30">
        <v>7.020944774124632</v>
      </c>
      <c r="G1118" s="30">
        <v>7.4879020383436501</v>
      </c>
      <c r="H1118" s="30">
        <v>7.9893254875129509</v>
      </c>
      <c r="I1118" s="30">
        <v>8.5276073579408411</v>
      </c>
      <c r="J1118" s="30">
        <v>9.1085731039958979</v>
      </c>
      <c r="K1118" s="30">
        <v>9.7407593224735969</v>
      </c>
      <c r="L1118" s="30">
        <v>10.42845362637447</v>
      </c>
      <c r="M1118" s="30">
        <v>11.178296196020602</v>
      </c>
      <c r="N1118" s="30">
        <v>11.996321183862328</v>
      </c>
      <c r="O1118" s="30">
        <v>12.887718507763317</v>
      </c>
      <c r="P1118" s="30">
        <v>13.861692706224645</v>
      </c>
      <c r="Q1118" s="30">
        <v>14.932500673739042</v>
      </c>
      <c r="S1118" s="12"/>
      <c r="T1118" s="12"/>
      <c r="U1118" s="12"/>
      <c r="V1118" s="12"/>
      <c r="W1118" s="12"/>
      <c r="X1118" s="12"/>
      <c r="Y1118" s="12"/>
      <c r="Z1118" s="12"/>
      <c r="AA1118" s="12"/>
      <c r="AB1118" s="12"/>
      <c r="AC1118" s="12"/>
      <c r="AD1118" s="12"/>
      <c r="AE1118" s="12"/>
    </row>
    <row r="1119" spans="1:31" x14ac:dyDescent="0.35">
      <c r="A1119" s="35" t="s">
        <v>87</v>
      </c>
      <c r="B1119" s="31" t="s">
        <v>49</v>
      </c>
      <c r="C1119" s="32" t="s">
        <v>53</v>
      </c>
      <c r="D1119" s="32" t="s">
        <v>53</v>
      </c>
      <c r="E1119" s="30">
        <v>14.814299642749788</v>
      </c>
      <c r="F1119" s="30">
        <v>15.975318978121932</v>
      </c>
      <c r="G1119" s="30">
        <v>17.263954214886091</v>
      </c>
      <c r="H1119" s="30">
        <v>18.672844757967994</v>
      </c>
      <c r="I1119" s="30">
        <v>20.212784906329787</v>
      </c>
      <c r="J1119" s="30">
        <v>21.904507098212697</v>
      </c>
      <c r="K1119" s="30">
        <v>23.749973009164115</v>
      </c>
      <c r="L1119" s="30">
        <v>25.778285316226562</v>
      </c>
      <c r="M1119" s="30">
        <v>28.015120004293223</v>
      </c>
      <c r="N1119" s="30">
        <v>30.480566015473922</v>
      </c>
      <c r="O1119" s="30">
        <v>33.201966168677863</v>
      </c>
      <c r="P1119" s="30">
        <v>36.205751845728997</v>
      </c>
      <c r="Q1119" s="30">
        <v>39.532537373502933</v>
      </c>
      <c r="S1119" s="12"/>
      <c r="T1119" s="12"/>
      <c r="U1119" s="12"/>
      <c r="V1119" s="12"/>
      <c r="W1119" s="12"/>
      <c r="X1119" s="12"/>
      <c r="Y1119" s="12"/>
      <c r="Z1119" s="12"/>
      <c r="AA1119" s="12"/>
      <c r="AB1119" s="12"/>
      <c r="AC1119" s="12"/>
      <c r="AD1119" s="12"/>
      <c r="AE1119" s="12"/>
    </row>
    <row r="1120" spans="1:31" x14ac:dyDescent="0.35">
      <c r="A1120" s="35" t="s">
        <v>87</v>
      </c>
      <c r="B1120" s="31" t="s">
        <v>49</v>
      </c>
      <c r="C1120" s="32" t="s">
        <v>54</v>
      </c>
      <c r="D1120" s="32" t="s">
        <v>54</v>
      </c>
      <c r="E1120" s="30">
        <v>5.7265425155713094</v>
      </c>
      <c r="F1120" s="30">
        <v>6.0414770541977969</v>
      </c>
      <c r="G1120" s="30">
        <v>6.38135584238477</v>
      </c>
      <c r="H1120" s="30">
        <v>6.7498964235027099</v>
      </c>
      <c r="I1120" s="30">
        <v>7.1460577023057219</v>
      </c>
      <c r="J1120" s="30">
        <v>7.5806297420734214</v>
      </c>
      <c r="K1120" s="30">
        <v>8.0472928976537084</v>
      </c>
      <c r="L1120" s="30">
        <v>8.558782301796894</v>
      </c>
      <c r="M1120" s="30">
        <v>9.1164994298816886</v>
      </c>
      <c r="N1120" s="30">
        <v>9.7256875734181527</v>
      </c>
      <c r="O1120" s="30">
        <v>10.395161176289793</v>
      </c>
      <c r="P1120" s="30">
        <v>11.130165017887716</v>
      </c>
      <c r="Q1120" s="30">
        <v>11.937610822334548</v>
      </c>
      <c r="S1120" s="12"/>
      <c r="T1120" s="12"/>
      <c r="U1120" s="12"/>
      <c r="V1120" s="12"/>
      <c r="W1120" s="12"/>
      <c r="X1120" s="12"/>
      <c r="Y1120" s="12"/>
      <c r="Z1120" s="12"/>
      <c r="AA1120" s="12"/>
      <c r="AB1120" s="12"/>
      <c r="AC1120" s="12"/>
      <c r="AD1120" s="12"/>
      <c r="AE1120" s="12"/>
    </row>
    <row r="1121" spans="1:31" x14ac:dyDescent="0.35">
      <c r="A1121" s="35" t="s">
        <v>87</v>
      </c>
      <c r="B1121" s="31" t="s">
        <v>49</v>
      </c>
      <c r="C1121" s="32" t="s">
        <v>55</v>
      </c>
      <c r="D1121" s="32" t="s">
        <v>55</v>
      </c>
      <c r="E1121" s="30">
        <v>8.6937399552299475</v>
      </c>
      <c r="F1121" s="30">
        <v>9.4262044580663833</v>
      </c>
      <c r="G1121" s="30">
        <v>10.248893516089078</v>
      </c>
      <c r="H1121" s="30">
        <v>11.151246516405958</v>
      </c>
      <c r="I1121" s="30">
        <v>12.14351303103415</v>
      </c>
      <c r="J1121" s="30">
        <v>13.237568980236571</v>
      </c>
      <c r="K1121" s="30">
        <v>14.441898055347353</v>
      </c>
      <c r="L1121" s="30">
        <v>15.77607073714691</v>
      </c>
      <c r="M1121" s="30">
        <v>17.253670481627978</v>
      </c>
      <c r="N1121" s="30">
        <v>18.888696827491668</v>
      </c>
      <c r="O1121" s="30">
        <v>20.699287115123628</v>
      </c>
      <c r="P1121" s="30">
        <v>22.709825510707613</v>
      </c>
      <c r="Q1121" s="30">
        <v>24.959174194493592</v>
      </c>
      <c r="S1121" s="12"/>
      <c r="T1121" s="12"/>
      <c r="U1121" s="12"/>
      <c r="V1121" s="12"/>
      <c r="W1121" s="12"/>
      <c r="X1121" s="12"/>
      <c r="Y1121" s="12"/>
      <c r="Z1121" s="12"/>
      <c r="AA1121" s="12"/>
      <c r="AB1121" s="12"/>
      <c r="AC1121" s="12"/>
      <c r="AD1121" s="12"/>
      <c r="AE1121" s="12"/>
    </row>
    <row r="1122" spans="1:31" x14ac:dyDescent="0.35">
      <c r="A1122" s="35" t="s">
        <v>87</v>
      </c>
      <c r="B1122" s="31" t="s">
        <v>57</v>
      </c>
      <c r="C1122" s="34" t="s">
        <v>58</v>
      </c>
      <c r="D1122" s="37" t="s">
        <v>59</v>
      </c>
      <c r="E1122" s="39">
        <v>5.1237052582054945</v>
      </c>
      <c r="F1122" s="39">
        <v>5.8045578097672967</v>
      </c>
      <c r="G1122" s="39">
        <v>6.5411859501143326</v>
      </c>
      <c r="H1122" s="39">
        <v>7.3517483264800614</v>
      </c>
      <c r="I1122" s="39">
        <v>8.2376706482724167</v>
      </c>
      <c r="J1122" s="39">
        <v>9.2070719671960415</v>
      </c>
      <c r="K1122" s="39">
        <v>10.308427186600094</v>
      </c>
      <c r="L1122" s="39">
        <v>11.511387617273785</v>
      </c>
      <c r="M1122" s="39">
        <v>12.854054786435929</v>
      </c>
      <c r="N1122" s="39">
        <v>14.353524921742343</v>
      </c>
      <c r="O1122" s="39">
        <v>16.008384742218144</v>
      </c>
      <c r="P1122" s="39">
        <v>17.844354347476653</v>
      </c>
      <c r="Q1122" s="39">
        <v>19.897329900499365</v>
      </c>
      <c r="S1122" s="12"/>
      <c r="T1122" s="12"/>
      <c r="U1122" s="12"/>
      <c r="V1122" s="12"/>
      <c r="W1122" s="12"/>
      <c r="X1122" s="12"/>
      <c r="Y1122" s="12"/>
      <c r="Z1122" s="12"/>
      <c r="AA1122" s="12"/>
      <c r="AB1122" s="12"/>
      <c r="AC1122" s="12"/>
      <c r="AD1122" s="12"/>
      <c r="AE1122" s="12"/>
    </row>
    <row r="1123" spans="1:31" x14ac:dyDescent="0.35">
      <c r="A1123" s="35" t="s">
        <v>87</v>
      </c>
      <c r="B1123" s="31" t="s">
        <v>57</v>
      </c>
      <c r="C1123" s="34" t="s">
        <v>58</v>
      </c>
      <c r="D1123" s="37" t="s">
        <v>60</v>
      </c>
      <c r="E1123" s="39">
        <v>3.5491911060959946</v>
      </c>
      <c r="F1123" s="39">
        <v>3.7774349545712504</v>
      </c>
      <c r="G1123" s="39">
        <v>4.0322980522831138</v>
      </c>
      <c r="H1123" s="39">
        <v>4.3072430549331866</v>
      </c>
      <c r="I1123" s="39">
        <v>4.6049799643450058</v>
      </c>
      <c r="J1123" s="39">
        <v>4.9271586214828273</v>
      </c>
      <c r="K1123" s="39">
        <v>5.2756207619411821</v>
      </c>
      <c r="L1123" s="39">
        <v>5.6552412528951166</v>
      </c>
      <c r="M1123" s="39">
        <v>6.0681059280233374</v>
      </c>
      <c r="N1123" s="39">
        <v>6.5193440536523042</v>
      </c>
      <c r="O1123" s="39">
        <v>7.0102152196526539</v>
      </c>
      <c r="P1123" s="39">
        <v>7.5452312878024221</v>
      </c>
      <c r="Q1123" s="39">
        <v>8.1333169207220646</v>
      </c>
      <c r="S1123" s="12"/>
      <c r="T1123" s="12"/>
      <c r="U1123" s="12"/>
      <c r="V1123" s="12"/>
      <c r="W1123" s="12"/>
      <c r="X1123" s="12"/>
      <c r="Y1123" s="12"/>
      <c r="Z1123" s="12"/>
      <c r="AA1123" s="12"/>
      <c r="AB1123" s="12"/>
      <c r="AC1123" s="12"/>
      <c r="AD1123" s="12"/>
      <c r="AE1123" s="12"/>
    </row>
    <row r="1124" spans="1:31" x14ac:dyDescent="0.35">
      <c r="A1124" s="35" t="s">
        <v>87</v>
      </c>
      <c r="B1124" s="31" t="s">
        <v>57</v>
      </c>
      <c r="C1124" s="34" t="s">
        <v>58</v>
      </c>
      <c r="D1124" s="37" t="s">
        <v>61</v>
      </c>
      <c r="E1124" s="39">
        <v>3.6627166529688209</v>
      </c>
      <c r="F1124" s="39">
        <v>4.0390428079849894</v>
      </c>
      <c r="G1124" s="39">
        <v>4.4658597823839141</v>
      </c>
      <c r="H1124" s="39">
        <v>4.941024093351384</v>
      </c>
      <c r="I1124" s="39">
        <v>5.4711704986546419</v>
      </c>
      <c r="J1124" s="39">
        <v>6.0635904648460262</v>
      </c>
      <c r="K1124" s="39">
        <v>6.7248874978301183</v>
      </c>
      <c r="L1124" s="39">
        <v>7.4666759994020442</v>
      </c>
      <c r="M1124" s="39">
        <v>8.2994346474888214</v>
      </c>
      <c r="N1124" s="39">
        <v>9.234776618513699</v>
      </c>
      <c r="O1124" s="39">
        <v>10.285168797189396</v>
      </c>
      <c r="P1124" s="39">
        <v>11.466859029234014</v>
      </c>
      <c r="Q1124" s="39">
        <v>12.804266011811823</v>
      </c>
      <c r="S1124" s="12"/>
      <c r="T1124" s="12"/>
      <c r="U1124" s="12"/>
      <c r="V1124" s="12"/>
      <c r="W1124" s="12"/>
      <c r="X1124" s="12"/>
      <c r="Y1124" s="12"/>
      <c r="Z1124" s="12"/>
      <c r="AA1124" s="12"/>
      <c r="AB1124" s="12"/>
      <c r="AC1124" s="12"/>
      <c r="AD1124" s="12"/>
      <c r="AE1124" s="12"/>
    </row>
    <row r="1125" spans="1:31" x14ac:dyDescent="0.35">
      <c r="A1125" s="35" t="s">
        <v>87</v>
      </c>
      <c r="B1125" s="31" t="s">
        <v>57</v>
      </c>
      <c r="C1125" s="34" t="s">
        <v>58</v>
      </c>
      <c r="D1125" s="37" t="s">
        <v>62</v>
      </c>
      <c r="E1125" s="39">
        <v>5.0500923492541805</v>
      </c>
      <c r="F1125" s="39">
        <v>5.5206545428887104</v>
      </c>
      <c r="G1125" s="39">
        <v>6.0462485905904213</v>
      </c>
      <c r="H1125" s="39">
        <v>6.6298155835718457</v>
      </c>
      <c r="I1125" s="39">
        <v>7.2761381038677628</v>
      </c>
      <c r="J1125" s="39">
        <v>7.9987378176023824</v>
      </c>
      <c r="K1125" s="39">
        <v>8.79783325506666</v>
      </c>
      <c r="L1125" s="39">
        <v>9.6919685850920807</v>
      </c>
      <c r="M1125" s="39">
        <v>10.691620543011751</v>
      </c>
      <c r="N1125" s="39">
        <v>11.808790373389851</v>
      </c>
      <c r="O1125" s="39">
        <v>13.062651292263016</v>
      </c>
      <c r="P1125" s="39">
        <v>14.471798906247058</v>
      </c>
      <c r="Q1125" s="39">
        <v>16.057092620185582</v>
      </c>
      <c r="S1125" s="12"/>
      <c r="T1125" s="12"/>
      <c r="U1125" s="12"/>
      <c r="V1125" s="12"/>
      <c r="W1125" s="12"/>
      <c r="X1125" s="12"/>
      <c r="Y1125" s="12"/>
      <c r="Z1125" s="12"/>
      <c r="AA1125" s="12"/>
      <c r="AB1125" s="12"/>
      <c r="AC1125" s="12"/>
      <c r="AD1125" s="12"/>
      <c r="AE1125" s="12"/>
    </row>
    <row r="1126" spans="1:31" x14ac:dyDescent="0.35">
      <c r="A1126" s="35" t="s">
        <v>87</v>
      </c>
      <c r="B1126" s="31" t="s">
        <v>57</v>
      </c>
      <c r="C1126" s="34" t="s">
        <v>58</v>
      </c>
      <c r="D1126" s="37" t="s">
        <v>63</v>
      </c>
      <c r="E1126" s="39">
        <v>3.0584313847773155</v>
      </c>
      <c r="F1126" s="39">
        <v>3.3281013897550054</v>
      </c>
      <c r="G1126" s="39">
        <v>3.6282881466699877</v>
      </c>
      <c r="H1126" s="39">
        <v>3.9572012588664207</v>
      </c>
      <c r="I1126" s="39">
        <v>4.3183032111899378</v>
      </c>
      <c r="J1126" s="39">
        <v>4.7167465525464598</v>
      </c>
      <c r="K1126" s="39">
        <v>5.1563991557555795</v>
      </c>
      <c r="L1126" s="39">
        <v>5.6466258904814062</v>
      </c>
      <c r="M1126" s="39">
        <v>6.1902774310600597</v>
      </c>
      <c r="N1126" s="39">
        <v>6.7929470645834105</v>
      </c>
      <c r="O1126" s="39">
        <v>7.4637685458322567</v>
      </c>
      <c r="P1126" s="39">
        <v>8.2125911213877902</v>
      </c>
      <c r="Q1126" s="39">
        <v>9.0513077931483572</v>
      </c>
      <c r="S1126" s="12"/>
      <c r="T1126" s="12"/>
      <c r="U1126" s="12"/>
      <c r="V1126" s="12"/>
      <c r="W1126" s="12"/>
      <c r="X1126" s="12"/>
      <c r="Y1126" s="12"/>
      <c r="Z1126" s="12"/>
      <c r="AA1126" s="12"/>
      <c r="AB1126" s="12"/>
      <c r="AC1126" s="12"/>
      <c r="AD1126" s="12"/>
      <c r="AE1126" s="12"/>
    </row>
    <row r="1127" spans="1:31" x14ac:dyDescent="0.35">
      <c r="A1127" s="35" t="s">
        <v>87</v>
      </c>
      <c r="B1127" s="31" t="s">
        <v>57</v>
      </c>
      <c r="C1127" s="34" t="s">
        <v>58</v>
      </c>
      <c r="D1127" s="37" t="s">
        <v>64</v>
      </c>
      <c r="E1127" s="39">
        <v>2.6380241132293047</v>
      </c>
      <c r="F1127" s="39">
        <v>2.8499886328330422</v>
      </c>
      <c r="G1127" s="39">
        <v>3.0835802357945656</v>
      </c>
      <c r="H1127" s="39">
        <v>3.3385735142317583</v>
      </c>
      <c r="I1127" s="39">
        <v>3.618572518361558</v>
      </c>
      <c r="J1127" s="39">
        <v>3.9270828003413674</v>
      </c>
      <c r="K1127" s="39">
        <v>4.265323899511432</v>
      </c>
      <c r="L1127" s="39">
        <v>4.6404887711479414</v>
      </c>
      <c r="M1127" s="39">
        <v>5.0553820381811008</v>
      </c>
      <c r="N1127" s="39">
        <v>5.5119518706487707</v>
      </c>
      <c r="O1127" s="39">
        <v>6.0190559796463017</v>
      </c>
      <c r="P1127" s="39">
        <v>6.5794886234190697</v>
      </c>
      <c r="Q1127" s="39">
        <v>7.2027736817498784</v>
      </c>
      <c r="S1127" s="12"/>
      <c r="T1127" s="12"/>
      <c r="U1127" s="12"/>
      <c r="V1127" s="12"/>
      <c r="W1127" s="12"/>
      <c r="X1127" s="12"/>
      <c r="Y1127" s="12"/>
      <c r="Z1127" s="12"/>
      <c r="AA1127" s="12"/>
      <c r="AB1127" s="12"/>
      <c r="AC1127" s="12"/>
      <c r="AD1127" s="12"/>
      <c r="AE1127" s="12"/>
    </row>
    <row r="1128" spans="1:31" x14ac:dyDescent="0.35">
      <c r="A1128" s="35" t="s">
        <v>87</v>
      </c>
      <c r="B1128" s="31" t="s">
        <v>57</v>
      </c>
      <c r="C1128" s="34" t="s">
        <v>58</v>
      </c>
      <c r="D1128" s="37" t="s">
        <v>65</v>
      </c>
      <c r="E1128" s="39">
        <v>2.3552430217509306</v>
      </c>
      <c r="F1128" s="39">
        <v>2.5267050684459957</v>
      </c>
      <c r="G1128" s="39">
        <v>2.7143590599401102</v>
      </c>
      <c r="H1128" s="39">
        <v>2.91881365485958</v>
      </c>
      <c r="I1128" s="39">
        <v>3.1407143679967753</v>
      </c>
      <c r="J1128" s="39">
        <v>3.3836951287444204</v>
      </c>
      <c r="K1128" s="39">
        <v>3.6487445521325337</v>
      </c>
      <c r="L1128" s="39">
        <v>3.9397625545796506</v>
      </c>
      <c r="M1128" s="39">
        <v>4.2594382650925731</v>
      </c>
      <c r="N1128" s="39">
        <v>4.6107236001830127</v>
      </c>
      <c r="O1128" s="39">
        <v>4.9969729389619228</v>
      </c>
      <c r="P1128" s="39">
        <v>5.4237084234350554</v>
      </c>
      <c r="Q1128" s="39">
        <v>5.8952419244312075</v>
      </c>
      <c r="S1128" s="12"/>
      <c r="T1128" s="12"/>
      <c r="U1128" s="12"/>
      <c r="V1128" s="12"/>
      <c r="W1128" s="12"/>
      <c r="X1128" s="12"/>
      <c r="Y1128" s="12"/>
      <c r="Z1128" s="12"/>
      <c r="AA1128" s="12"/>
      <c r="AB1128" s="12"/>
      <c r="AC1128" s="12"/>
      <c r="AD1128" s="12"/>
      <c r="AE1128" s="12"/>
    </row>
    <row r="1129" spans="1:31" x14ac:dyDescent="0.35">
      <c r="A1129" s="35" t="s">
        <v>87</v>
      </c>
      <c r="B1129" s="31" t="s">
        <v>57</v>
      </c>
      <c r="C1129" s="34" t="s">
        <v>58</v>
      </c>
      <c r="D1129" s="37" t="s">
        <v>66</v>
      </c>
      <c r="E1129" s="39">
        <v>4.5065798870685354</v>
      </c>
      <c r="F1129" s="39">
        <v>5.0392821625798856</v>
      </c>
      <c r="G1129" s="39">
        <v>5.6473356840841706</v>
      </c>
      <c r="H1129" s="39">
        <v>6.3312507312532889</v>
      </c>
      <c r="I1129" s="39">
        <v>7.1021055046237844</v>
      </c>
      <c r="J1129" s="39">
        <v>7.9747611768122884</v>
      </c>
      <c r="K1129" s="39">
        <v>8.9646377091551237</v>
      </c>
      <c r="L1129" s="39">
        <v>10.095164910563861</v>
      </c>
      <c r="M1129" s="39">
        <v>11.379906817963061</v>
      </c>
      <c r="N1129" s="39">
        <v>12.839311730362923</v>
      </c>
      <c r="O1129" s="39">
        <v>14.507603025751957</v>
      </c>
      <c r="P1129" s="39">
        <v>16.418083616734435</v>
      </c>
      <c r="Q1129" s="39">
        <v>18.612535260416447</v>
      </c>
      <c r="S1129" s="12"/>
      <c r="T1129" s="12"/>
      <c r="U1129" s="12"/>
      <c r="V1129" s="12"/>
      <c r="W1129" s="12"/>
      <c r="X1129" s="12"/>
      <c r="Y1129" s="12"/>
      <c r="Z1129" s="12"/>
      <c r="AA1129" s="12"/>
      <c r="AB1129" s="12"/>
      <c r="AC1129" s="12"/>
      <c r="AD1129" s="12"/>
      <c r="AE1129" s="12"/>
    </row>
    <row r="1130" spans="1:31" x14ac:dyDescent="0.35">
      <c r="A1130" s="35" t="s">
        <v>87</v>
      </c>
      <c r="B1130" s="31" t="s">
        <v>57</v>
      </c>
      <c r="C1130" s="34" t="s">
        <v>58</v>
      </c>
      <c r="D1130" s="37" t="s">
        <v>67</v>
      </c>
      <c r="E1130" s="39">
        <v>2.2476088810431123</v>
      </c>
      <c r="F1130" s="39">
        <v>2.3777016315828661</v>
      </c>
      <c r="G1130" s="39">
        <v>2.5220452672618241</v>
      </c>
      <c r="H1130" s="39">
        <v>2.6766030038674367</v>
      </c>
      <c r="I1130" s="39">
        <v>2.8427130599682613</v>
      </c>
      <c r="J1130" s="39">
        <v>3.0222804038685527</v>
      </c>
      <c r="K1130" s="39">
        <v>3.2170282032274988</v>
      </c>
      <c r="L1130" s="39">
        <v>3.4300450528214195</v>
      </c>
      <c r="M1130" s="39">
        <v>3.6611341430155826</v>
      </c>
      <c r="N1130" s="39">
        <v>3.9115655826466873</v>
      </c>
      <c r="O1130" s="39">
        <v>4.184987002511396</v>
      </c>
      <c r="P1130" s="39">
        <v>4.4843199193594838</v>
      </c>
      <c r="Q1130" s="39">
        <v>4.8140547869314378</v>
      </c>
      <c r="S1130" s="12"/>
      <c r="T1130" s="12"/>
      <c r="U1130" s="12"/>
      <c r="V1130" s="12"/>
      <c r="W1130" s="12"/>
      <c r="X1130" s="12"/>
      <c r="Y1130" s="12"/>
      <c r="Z1130" s="12"/>
      <c r="AA1130" s="12"/>
      <c r="AB1130" s="12"/>
      <c r="AC1130" s="12"/>
      <c r="AD1130" s="12"/>
      <c r="AE1130" s="12"/>
    </row>
    <row r="1131" spans="1:31" x14ac:dyDescent="0.35">
      <c r="A1131" s="35" t="s">
        <v>87</v>
      </c>
      <c r="B1131" s="31" t="s">
        <v>57</v>
      </c>
      <c r="C1131" s="34" t="s">
        <v>58</v>
      </c>
      <c r="D1131" s="37" t="s">
        <v>68</v>
      </c>
      <c r="E1131" s="39">
        <v>1.923779539882837</v>
      </c>
      <c r="F1131" s="39">
        <v>2.0293012913189954</v>
      </c>
      <c r="G1131" s="39">
        <v>2.1431479284528683</v>
      </c>
      <c r="H1131" s="39">
        <v>2.2647537681424947</v>
      </c>
      <c r="I1131" s="39">
        <v>2.395435906253788</v>
      </c>
      <c r="J1131" s="39">
        <v>2.5356119165807929</v>
      </c>
      <c r="K1131" s="39">
        <v>2.6851310694519963</v>
      </c>
      <c r="L1131" s="39">
        <v>2.8462488660150371</v>
      </c>
      <c r="M1131" s="39">
        <v>3.0208917820925887</v>
      </c>
      <c r="N1131" s="39">
        <v>3.2092547454264695</v>
      </c>
      <c r="O1131" s="39">
        <v>3.413498461839688</v>
      </c>
      <c r="P1131" s="39">
        <v>3.6337363263254878</v>
      </c>
      <c r="Q1131" s="39">
        <v>3.872205684235754</v>
      </c>
      <c r="S1131" s="12"/>
      <c r="T1131" s="12"/>
      <c r="U1131" s="12"/>
      <c r="V1131" s="12"/>
      <c r="W1131" s="12"/>
      <c r="X1131" s="12"/>
      <c r="Y1131" s="12"/>
      <c r="Z1131" s="12"/>
      <c r="AA1131" s="12"/>
      <c r="AB1131" s="12"/>
      <c r="AC1131" s="12"/>
      <c r="AD1131" s="12"/>
      <c r="AE1131" s="12"/>
    </row>
    <row r="1132" spans="1:31" x14ac:dyDescent="0.35">
      <c r="A1132" s="35" t="s">
        <v>87</v>
      </c>
      <c r="B1132" s="31" t="s">
        <v>57</v>
      </c>
      <c r="C1132" s="32" t="s">
        <v>69</v>
      </c>
      <c r="D1132" s="32" t="s">
        <v>69</v>
      </c>
      <c r="E1132" s="30">
        <v>2.413831809899766</v>
      </c>
      <c r="F1132" s="30">
        <v>2.6181808300430602</v>
      </c>
      <c r="G1132" s="30">
        <v>2.8460173685716335</v>
      </c>
      <c r="H1132" s="30">
        <v>3.095685833881971</v>
      </c>
      <c r="I1132" s="30">
        <v>3.3695354248949458</v>
      </c>
      <c r="J1132" s="30">
        <v>3.6710461790928752</v>
      </c>
      <c r="K1132" s="30">
        <v>4.0026508530001639</v>
      </c>
      <c r="L1132" s="30">
        <v>4.3698490441823497</v>
      </c>
      <c r="M1132" s="30">
        <v>4.775569938968629</v>
      </c>
      <c r="N1132" s="30">
        <v>5.2250955679768243</v>
      </c>
      <c r="O1132" s="30">
        <v>5.7245004469981629</v>
      </c>
      <c r="P1132" s="30">
        <v>6.2793574527902853</v>
      </c>
      <c r="Q1132" s="30">
        <v>6.897255114308674</v>
      </c>
      <c r="S1132" s="12"/>
      <c r="T1132" s="12"/>
      <c r="U1132" s="12"/>
      <c r="V1132" s="12"/>
      <c r="W1132" s="12"/>
      <c r="X1132" s="12"/>
      <c r="Y1132" s="12"/>
      <c r="Z1132" s="12"/>
      <c r="AA1132" s="12"/>
      <c r="AB1132" s="12"/>
      <c r="AC1132" s="12"/>
      <c r="AD1132" s="12"/>
      <c r="AE1132" s="12"/>
    </row>
    <row r="1133" spans="1:31" x14ac:dyDescent="0.35">
      <c r="A1133" s="35" t="s">
        <v>87</v>
      </c>
      <c r="B1133" s="31" t="s">
        <v>57</v>
      </c>
      <c r="C1133" s="32" t="s">
        <v>70</v>
      </c>
      <c r="D1133" s="32" t="s">
        <v>70</v>
      </c>
      <c r="E1133" s="30">
        <v>7.0763626242493904</v>
      </c>
      <c r="F1133" s="30">
        <v>7.6469308577529738</v>
      </c>
      <c r="G1133" s="30">
        <v>8.2755861358898812</v>
      </c>
      <c r="H1133" s="30">
        <v>8.9604225794069521</v>
      </c>
      <c r="I1133" s="30">
        <v>9.7073481635215035</v>
      </c>
      <c r="J1133" s="30">
        <v>10.52385877332207</v>
      </c>
      <c r="K1133" s="30">
        <v>11.417304558962247</v>
      </c>
      <c r="L1133" s="30">
        <v>12.394527799979471</v>
      </c>
      <c r="M1133" s="30">
        <v>13.472369142381968</v>
      </c>
      <c r="N1133" s="30">
        <v>14.662368070481049</v>
      </c>
      <c r="O1133" s="30">
        <v>15.974393490788716</v>
      </c>
      <c r="P1133" s="30">
        <v>17.416359970005043</v>
      </c>
      <c r="Q1133" s="30">
        <v>19.013796961207909</v>
      </c>
      <c r="S1133" s="12"/>
      <c r="T1133" s="12"/>
      <c r="U1133" s="12"/>
      <c r="V1133" s="12"/>
      <c r="W1133" s="12"/>
      <c r="X1133" s="12"/>
      <c r="Y1133" s="12"/>
      <c r="Z1133" s="12"/>
      <c r="AA1133" s="12"/>
      <c r="AB1133" s="12"/>
      <c r="AC1133" s="12"/>
      <c r="AD1133" s="12"/>
      <c r="AE1133" s="12"/>
    </row>
    <row r="1134" spans="1:31" x14ac:dyDescent="0.35">
      <c r="A1134" s="35" t="s">
        <v>87</v>
      </c>
      <c r="B1134" s="31" t="s">
        <v>57</v>
      </c>
      <c r="C1134" s="32" t="s">
        <v>71</v>
      </c>
      <c r="D1134" s="32" t="s">
        <v>71</v>
      </c>
      <c r="E1134" s="30">
        <v>5.8434892351832985</v>
      </c>
      <c r="F1134" s="30">
        <v>6.2222552712240216</v>
      </c>
      <c r="G1134" s="30">
        <v>6.6375248599731105</v>
      </c>
      <c r="H1134" s="30">
        <v>7.0834888014587847</v>
      </c>
      <c r="I1134" s="30">
        <v>7.5643787688283801</v>
      </c>
      <c r="J1134" s="30">
        <v>8.0856578391924039</v>
      </c>
      <c r="K1134" s="30">
        <v>8.6486177054357594</v>
      </c>
      <c r="L1134" s="30">
        <v>9.2667279727327898</v>
      </c>
      <c r="M1134" s="30">
        <v>9.9406578998475474</v>
      </c>
      <c r="N1134" s="30">
        <v>10.673631885733812</v>
      </c>
      <c r="O1134" s="30">
        <v>11.476720140048084</v>
      </c>
      <c r="P1134" s="30">
        <v>12.357458946134853</v>
      </c>
      <c r="Q1134" s="30">
        <v>13.32715651433613</v>
      </c>
      <c r="S1134" s="12"/>
      <c r="T1134" s="12"/>
      <c r="U1134" s="12"/>
      <c r="V1134" s="12"/>
      <c r="W1134" s="12"/>
      <c r="X1134" s="12"/>
      <c r="Y1134" s="12"/>
      <c r="Z1134" s="12"/>
      <c r="AA1134" s="12"/>
      <c r="AB1134" s="12"/>
      <c r="AC1134" s="12"/>
      <c r="AD1134" s="12"/>
      <c r="AE1134" s="12"/>
    </row>
    <row r="1135" spans="1:31" x14ac:dyDescent="0.35">
      <c r="A1135" s="35" t="s">
        <v>87</v>
      </c>
      <c r="B1135" s="31" t="s">
        <v>57</v>
      </c>
      <c r="C1135" s="32" t="s">
        <v>72</v>
      </c>
      <c r="D1135" s="32" t="s">
        <v>72</v>
      </c>
      <c r="E1135" s="30">
        <v>7.4593877084204818</v>
      </c>
      <c r="F1135" s="30">
        <v>7.8982237779346436</v>
      </c>
      <c r="G1135" s="30">
        <v>8.3812605989097726</v>
      </c>
      <c r="H1135" s="30">
        <v>8.8978934795218514</v>
      </c>
      <c r="I1135" s="30">
        <v>9.4528656208051629</v>
      </c>
      <c r="J1135" s="30">
        <v>10.05009975770637</v>
      </c>
      <c r="K1135" s="30">
        <v>10.695654431314763</v>
      </c>
      <c r="L1135" s="30">
        <v>11.399102013283223</v>
      </c>
      <c r="M1135" s="30">
        <v>12.161100813920974</v>
      </c>
      <c r="N1135" s="30">
        <v>12.992648986042216</v>
      </c>
      <c r="O1135" s="30">
        <v>13.896624721296323</v>
      </c>
      <c r="P1135" s="30">
        <v>14.879315427746626</v>
      </c>
      <c r="Q1135" s="30">
        <v>15.960595253367799</v>
      </c>
      <c r="S1135" s="12"/>
      <c r="T1135" s="12"/>
      <c r="U1135" s="12"/>
      <c r="V1135" s="12"/>
      <c r="W1135" s="12"/>
      <c r="X1135" s="12"/>
      <c r="Y1135" s="12"/>
      <c r="Z1135" s="12"/>
      <c r="AA1135" s="12"/>
      <c r="AB1135" s="12"/>
      <c r="AC1135" s="12"/>
      <c r="AD1135" s="12"/>
      <c r="AE1135" s="12"/>
    </row>
    <row r="1136" spans="1:31" x14ac:dyDescent="0.35">
      <c r="A1136" s="35" t="s">
        <v>87</v>
      </c>
      <c r="B1136" s="31" t="s">
        <v>57</v>
      </c>
      <c r="C1136" s="32" t="s">
        <v>73</v>
      </c>
      <c r="D1136" s="32" t="s">
        <v>73</v>
      </c>
      <c r="E1136" s="30">
        <v>5.6854242831884667</v>
      </c>
      <c r="F1136" s="30">
        <v>5.9905422902170882</v>
      </c>
      <c r="G1136" s="30">
        <v>6.3222199457738046</v>
      </c>
      <c r="H1136" s="30">
        <v>6.6755243866752298</v>
      </c>
      <c r="I1136" s="30">
        <v>7.0536457561558734</v>
      </c>
      <c r="J1136" s="30">
        <v>7.4579696687278965</v>
      </c>
      <c r="K1136" s="30">
        <v>7.8886166557548112</v>
      </c>
      <c r="L1136" s="30">
        <v>8.352601962297447</v>
      </c>
      <c r="M1136" s="30">
        <v>8.8539181786691632</v>
      </c>
      <c r="N1136" s="30">
        <v>9.3953710010014113</v>
      </c>
      <c r="O1136" s="30">
        <v>9.981181030058849</v>
      </c>
      <c r="P1136" s="30">
        <v>10.613257544150525</v>
      </c>
      <c r="Q1136" s="30">
        <v>11.297562979906122</v>
      </c>
      <c r="S1136" s="12"/>
      <c r="T1136" s="12"/>
      <c r="U1136" s="12"/>
      <c r="V1136" s="12"/>
      <c r="W1136" s="12"/>
      <c r="X1136" s="12"/>
      <c r="Y1136" s="12"/>
      <c r="Z1136" s="12"/>
      <c r="AA1136" s="12"/>
      <c r="AB1136" s="12"/>
      <c r="AC1136" s="12"/>
      <c r="AD1136" s="12"/>
      <c r="AE1136" s="12"/>
    </row>
    <row r="1137" spans="1:31" x14ac:dyDescent="0.35">
      <c r="A1137" s="35" t="s">
        <v>87</v>
      </c>
      <c r="B1137" s="31" t="s">
        <v>57</v>
      </c>
      <c r="C1137" s="32" t="s">
        <v>74</v>
      </c>
      <c r="D1137" s="32" t="s">
        <v>74</v>
      </c>
      <c r="E1137" s="30">
        <v>18.003179518532043</v>
      </c>
      <c r="F1137" s="30">
        <v>19.282049653288762</v>
      </c>
      <c r="G1137" s="30">
        <v>20.694656357148503</v>
      </c>
      <c r="H1137" s="30">
        <v>22.22326685811008</v>
      </c>
      <c r="I1137" s="30">
        <v>23.884891342512891</v>
      </c>
      <c r="J1137" s="30">
        <v>25.692368546291359</v>
      </c>
      <c r="K1137" s="30">
        <v>27.664079605619964</v>
      </c>
      <c r="L1137" s="30">
        <v>29.827150109192651</v>
      </c>
      <c r="M1137" s="30">
        <v>32.193792987034314</v>
      </c>
      <c r="N1137" s="30">
        <v>34.795418365470624</v>
      </c>
      <c r="O1137" s="30">
        <v>37.64936644933357</v>
      </c>
      <c r="P1137" s="30">
        <v>40.775013998779457</v>
      </c>
      <c r="Q1137" s="30">
        <v>44.237477565405619</v>
      </c>
      <c r="S1137" s="12"/>
      <c r="T1137" s="12"/>
      <c r="U1137" s="12"/>
      <c r="V1137" s="12"/>
      <c r="W1137" s="12"/>
      <c r="X1137" s="12"/>
      <c r="Y1137" s="12"/>
      <c r="Z1137" s="12"/>
      <c r="AA1137" s="12"/>
      <c r="AB1137" s="12"/>
      <c r="AC1137" s="12"/>
      <c r="AD1137" s="12"/>
      <c r="AE1137" s="12"/>
    </row>
    <row r="1138" spans="1:31" x14ac:dyDescent="0.35">
      <c r="A1138" s="35" t="s">
        <v>87</v>
      </c>
      <c r="B1138" s="31" t="s">
        <v>57</v>
      </c>
      <c r="C1138" s="32" t="s">
        <v>75</v>
      </c>
      <c r="D1138" s="32" t="s">
        <v>75</v>
      </c>
      <c r="E1138" s="30">
        <v>1.9873128553670671</v>
      </c>
      <c r="F1138" s="30">
        <v>2.0876998009741969</v>
      </c>
      <c r="G1138" s="30">
        <v>2.1945322960420053</v>
      </c>
      <c r="H1138" s="30">
        <v>2.3079707264833607</v>
      </c>
      <c r="I1138" s="30">
        <v>2.4288084265474046</v>
      </c>
      <c r="J1138" s="30">
        <v>2.5578508209120514</v>
      </c>
      <c r="K1138" s="30">
        <v>2.6956587010269102</v>
      </c>
      <c r="L1138" s="30">
        <v>2.8430578547001195</v>
      </c>
      <c r="M1138" s="30">
        <v>3.002920126964808</v>
      </c>
      <c r="N1138" s="30">
        <v>3.1751214184940642</v>
      </c>
      <c r="O1138" s="30">
        <v>3.3614326982785272</v>
      </c>
      <c r="P1138" s="30">
        <v>3.5617692723622443</v>
      </c>
      <c r="Q1138" s="30">
        <v>3.7793716495620093</v>
      </c>
      <c r="S1138" s="12"/>
      <c r="T1138" s="12"/>
      <c r="U1138" s="12"/>
      <c r="V1138" s="12"/>
      <c r="W1138" s="12"/>
      <c r="X1138" s="12"/>
      <c r="Y1138" s="12"/>
      <c r="Z1138" s="12"/>
      <c r="AA1138" s="12"/>
      <c r="AB1138" s="12"/>
      <c r="AC1138" s="12"/>
      <c r="AD1138" s="12"/>
      <c r="AE1138" s="12"/>
    </row>
    <row r="1139" spans="1:31" x14ac:dyDescent="0.35">
      <c r="A1139" s="35" t="s">
        <v>87</v>
      </c>
      <c r="B1139" s="31" t="s">
        <v>38</v>
      </c>
      <c r="C1139" s="34" t="s">
        <v>76</v>
      </c>
      <c r="D1139" s="34" t="s">
        <v>76</v>
      </c>
      <c r="E1139" s="38">
        <v>35.185361321577567</v>
      </c>
      <c r="F1139" s="38">
        <v>38.134340147566263</v>
      </c>
      <c r="G1139" s="38">
        <v>41.40723449971663</v>
      </c>
      <c r="H1139" s="38">
        <v>45.001869556012572</v>
      </c>
      <c r="I1139" s="38">
        <v>48.957700610149381</v>
      </c>
      <c r="J1139" s="38">
        <v>53.325541843954042</v>
      </c>
      <c r="K1139" s="38">
        <v>58.182582260553154</v>
      </c>
      <c r="L1139" s="38">
        <v>63.586532682143321</v>
      </c>
      <c r="M1139" s="38">
        <v>69.600835697209135</v>
      </c>
      <c r="N1139" s="38">
        <v>76.289692827985164</v>
      </c>
      <c r="O1139" s="38">
        <v>83.741157214955777</v>
      </c>
      <c r="P1139" s="38">
        <v>92.068122277170716</v>
      </c>
      <c r="Q1139" s="38">
        <v>101.43385414995976</v>
      </c>
      <c r="S1139" s="12"/>
      <c r="T1139" s="12"/>
      <c r="U1139" s="12"/>
      <c r="V1139" s="12"/>
      <c r="W1139" s="12"/>
      <c r="X1139" s="12"/>
      <c r="Y1139" s="12"/>
      <c r="Z1139" s="12"/>
      <c r="AA1139" s="12"/>
      <c r="AB1139" s="12"/>
      <c r="AC1139" s="12"/>
      <c r="AD1139" s="12"/>
      <c r="AE1139" s="12"/>
    </row>
    <row r="1140" spans="1:31" x14ac:dyDescent="0.35">
      <c r="A1140" s="35" t="s">
        <v>87</v>
      </c>
      <c r="B1140" s="31" t="s">
        <v>38</v>
      </c>
      <c r="C1140" s="32" t="s">
        <v>77</v>
      </c>
      <c r="D1140" s="32" t="s">
        <v>77</v>
      </c>
      <c r="E1140" s="30">
        <v>29.807619277826351</v>
      </c>
      <c r="F1140" s="30">
        <v>32.192206845324165</v>
      </c>
      <c r="G1140" s="30">
        <v>34.815707351711119</v>
      </c>
      <c r="H1140" s="30">
        <v>37.669862201431158</v>
      </c>
      <c r="I1140" s="30">
        <v>40.779057698087655</v>
      </c>
      <c r="J1140" s="30">
        <v>44.169197264792267</v>
      </c>
      <c r="K1140" s="30">
        <v>47.872618387168885</v>
      </c>
      <c r="L1140" s="30">
        <v>51.91353324624454</v>
      </c>
      <c r="M1140" s="30">
        <v>56.361802366826566</v>
      </c>
      <c r="N1140" s="30">
        <v>61.274883623355947</v>
      </c>
      <c r="O1140" s="30">
        <v>66.682940834090317</v>
      </c>
      <c r="P1140" s="30">
        <v>72.61158863557327</v>
      </c>
      <c r="Q1140" s="30">
        <v>79.162670168067095</v>
      </c>
      <c r="S1140" s="12"/>
      <c r="T1140" s="12"/>
      <c r="U1140" s="12"/>
      <c r="V1140" s="12"/>
      <c r="W1140" s="12"/>
      <c r="X1140" s="12"/>
      <c r="Y1140" s="12"/>
      <c r="Z1140" s="12"/>
      <c r="AA1140" s="12"/>
      <c r="AB1140" s="12"/>
      <c r="AC1140" s="12"/>
      <c r="AD1140" s="12"/>
      <c r="AE1140" s="12"/>
    </row>
    <row r="1141" spans="1:31" x14ac:dyDescent="0.35">
      <c r="A1141" s="35" t="s">
        <v>87</v>
      </c>
      <c r="B1141" s="31" t="s">
        <v>38</v>
      </c>
      <c r="C1141" s="32" t="s">
        <v>78</v>
      </c>
      <c r="D1141" s="32" t="s">
        <v>78</v>
      </c>
      <c r="E1141" s="30">
        <v>4.9093284888775788</v>
      </c>
      <c r="F1141" s="30">
        <v>5.2493424017730863</v>
      </c>
      <c r="G1141" s="30">
        <v>5.6238519194607477</v>
      </c>
      <c r="H1141" s="30">
        <v>6.0302916389620149</v>
      </c>
      <c r="I1141" s="30">
        <v>6.4708433895874879</v>
      </c>
      <c r="J1141" s="30">
        <v>6.9546847123384641</v>
      </c>
      <c r="K1141" s="30">
        <v>7.4824475491985432</v>
      </c>
      <c r="L1141" s="30">
        <v>8.0688827508675818</v>
      </c>
      <c r="M1141" s="30">
        <v>8.7110833218134101</v>
      </c>
      <c r="N1141" s="30">
        <v>9.4158604553960217</v>
      </c>
      <c r="O1141" s="30">
        <v>10.197349606153601</v>
      </c>
      <c r="P1141" s="30">
        <v>11.065910854767525</v>
      </c>
      <c r="Q1141" s="30">
        <v>12.030628477515355</v>
      </c>
      <c r="S1141" s="12"/>
      <c r="T1141" s="12"/>
      <c r="U1141" s="12"/>
      <c r="V1141" s="12"/>
      <c r="W1141" s="12"/>
      <c r="X1141" s="12"/>
      <c r="Y1141" s="12"/>
      <c r="Z1141" s="12"/>
      <c r="AA1141" s="12"/>
      <c r="AB1141" s="12"/>
      <c r="AC1141" s="12"/>
      <c r="AD1141" s="12"/>
      <c r="AE1141" s="12"/>
    </row>
    <row r="1142" spans="1:31" x14ac:dyDescent="0.35">
      <c r="A1142" s="35" t="s">
        <v>87</v>
      </c>
      <c r="B1142" s="31" t="s">
        <v>38</v>
      </c>
      <c r="C1142" s="32" t="s">
        <v>79</v>
      </c>
      <c r="D1142" s="32" t="s">
        <v>79</v>
      </c>
      <c r="E1142" s="30">
        <v>9.6691856657628357</v>
      </c>
      <c r="F1142" s="30">
        <v>10.284141030348939</v>
      </c>
      <c r="G1142" s="30">
        <v>10.964728029917476</v>
      </c>
      <c r="H1142" s="30">
        <v>11.69531187865126</v>
      </c>
      <c r="I1142" s="30">
        <v>12.483032061153549</v>
      </c>
      <c r="J1142" s="30">
        <v>13.336742594874073</v>
      </c>
      <c r="K1142" s="30">
        <v>14.260085127046366</v>
      </c>
      <c r="L1142" s="30">
        <v>15.276628070479987</v>
      </c>
      <c r="M1142" s="30">
        <v>16.382333060044349</v>
      </c>
      <c r="N1142" s="30">
        <v>17.587272440831772</v>
      </c>
      <c r="O1142" s="30">
        <v>18.906027472817016</v>
      </c>
      <c r="P1142" s="30">
        <v>20.35297569131512</v>
      </c>
      <c r="Q1142" s="30">
        <v>21.949419284748611</v>
      </c>
      <c r="S1142" s="12"/>
      <c r="T1142" s="12"/>
      <c r="U1142" s="12"/>
      <c r="V1142" s="12"/>
      <c r="W1142" s="12"/>
      <c r="X1142" s="12"/>
      <c r="Y1142" s="12"/>
      <c r="Z1142" s="12"/>
      <c r="AA1142" s="12"/>
      <c r="AB1142" s="12"/>
      <c r="AC1142" s="12"/>
      <c r="AD1142" s="12"/>
      <c r="AE1142" s="12"/>
    </row>
    <row r="1143" spans="1:31" x14ac:dyDescent="0.35">
      <c r="A1143" s="35" t="s">
        <v>87</v>
      </c>
      <c r="B1143" s="31" t="s">
        <v>38</v>
      </c>
      <c r="C1143" s="32" t="s">
        <v>80</v>
      </c>
      <c r="D1143" s="32" t="s">
        <v>80</v>
      </c>
      <c r="E1143" s="30">
        <v>3.012865475072708</v>
      </c>
      <c r="F1143" s="30">
        <v>3.1786223481503302</v>
      </c>
      <c r="G1143" s="30">
        <v>3.3646244590780441</v>
      </c>
      <c r="H1143" s="30">
        <v>3.5639443800386852</v>
      </c>
      <c r="I1143" s="30">
        <v>3.7786435278220205</v>
      </c>
      <c r="J1143" s="30">
        <v>4.0094220193073333</v>
      </c>
      <c r="K1143" s="30">
        <v>4.2588824778198937</v>
      </c>
      <c r="L1143" s="30">
        <v>4.5310495069049601</v>
      </c>
      <c r="M1143" s="30">
        <v>4.824521024258754</v>
      </c>
      <c r="N1143" s="30">
        <v>5.1441365087805524</v>
      </c>
      <c r="O1143" s="30">
        <v>5.4890498546522561</v>
      </c>
      <c r="P1143" s="30">
        <v>5.8641067545638847</v>
      </c>
      <c r="Q1143" s="30">
        <v>6.2767685419353594</v>
      </c>
      <c r="S1143" s="12"/>
      <c r="T1143" s="12"/>
      <c r="U1143" s="12"/>
      <c r="V1143" s="12"/>
      <c r="W1143" s="12"/>
      <c r="X1143" s="12"/>
      <c r="Y1143" s="12"/>
      <c r="Z1143" s="12"/>
      <c r="AA1143" s="12"/>
      <c r="AB1143" s="12"/>
      <c r="AC1143" s="12"/>
      <c r="AD1143" s="12"/>
      <c r="AE1143" s="12"/>
    </row>
    <row r="1144" spans="1:31" x14ac:dyDescent="0.35">
      <c r="A1144" s="35" t="s">
        <v>87</v>
      </c>
      <c r="B1144" s="31" t="s">
        <v>81</v>
      </c>
      <c r="C1144" s="34" t="s">
        <v>82</v>
      </c>
      <c r="D1144" s="34" t="s">
        <v>82</v>
      </c>
      <c r="E1144" s="38">
        <v>72.369719922891392</v>
      </c>
      <c r="F1144" s="38">
        <v>77.964100651481886</v>
      </c>
      <c r="G1144" s="38">
        <v>84.130285877471522</v>
      </c>
      <c r="H1144" s="38">
        <v>90.84983402032249</v>
      </c>
      <c r="I1144" s="38">
        <v>98.18448014888061</v>
      </c>
      <c r="J1144" s="38">
        <v>106.21831181940571</v>
      </c>
      <c r="K1144" s="38">
        <v>115.05481592558282</v>
      </c>
      <c r="L1144" s="38">
        <v>124.79280511915118</v>
      </c>
      <c r="M1144" s="38">
        <v>135.54818428182421</v>
      </c>
      <c r="N1144" s="38">
        <v>147.43964260205408</v>
      </c>
      <c r="O1144" s="38">
        <v>160.59797311919044</v>
      </c>
      <c r="P1144" s="38">
        <v>175.1601977936692</v>
      </c>
      <c r="Q1144" s="38">
        <v>191.38013391789096</v>
      </c>
      <c r="S1144" s="12"/>
      <c r="T1144" s="12"/>
      <c r="U1144" s="12"/>
      <c r="V1144" s="12"/>
      <c r="W1144" s="12"/>
      <c r="X1144" s="12"/>
      <c r="Y1144" s="12"/>
      <c r="Z1144" s="12"/>
      <c r="AA1144" s="12"/>
      <c r="AB1144" s="12"/>
      <c r="AC1144" s="12"/>
      <c r="AD1144" s="12"/>
      <c r="AE1144" s="12"/>
    </row>
    <row r="1145" spans="1:31" x14ac:dyDescent="0.35">
      <c r="A1145" s="35" t="s">
        <v>87</v>
      </c>
      <c r="B1145" s="31" t="s">
        <v>81</v>
      </c>
      <c r="C1145" s="32" t="s">
        <v>83</v>
      </c>
      <c r="D1145" s="32" t="s">
        <v>83</v>
      </c>
      <c r="E1145" s="30">
        <v>10.214640306225657</v>
      </c>
      <c r="F1145" s="30">
        <v>11.074552121680895</v>
      </c>
      <c r="G1145" s="30">
        <v>12.045860382412494</v>
      </c>
      <c r="H1145" s="30">
        <v>13.111445634773204</v>
      </c>
      <c r="I1145" s="30">
        <v>14.284797137919494</v>
      </c>
      <c r="J1145" s="30">
        <v>15.577276615860466</v>
      </c>
      <c r="K1145" s="30">
        <v>17.001799876204025</v>
      </c>
      <c r="L1145" s="30">
        <v>18.58382113748922</v>
      </c>
      <c r="M1145" s="30">
        <v>20.332391188328</v>
      </c>
      <c r="N1145" s="30">
        <v>22.272203254295398</v>
      </c>
      <c r="O1145" s="30">
        <v>24.418551863478534</v>
      </c>
      <c r="P1145" s="30">
        <v>26.802506419721325</v>
      </c>
      <c r="Q1145" s="30">
        <v>29.473206704335208</v>
      </c>
      <c r="S1145" s="12"/>
      <c r="T1145" s="12"/>
      <c r="U1145" s="12"/>
      <c r="V1145" s="12"/>
      <c r="W1145" s="12"/>
      <c r="X1145" s="12"/>
      <c r="Y1145" s="12"/>
      <c r="Z1145" s="12"/>
      <c r="AA1145" s="12"/>
      <c r="AB1145" s="12"/>
      <c r="AC1145" s="12"/>
      <c r="AD1145" s="12"/>
      <c r="AE1145" s="12"/>
    </row>
    <row r="1146" spans="1:31" x14ac:dyDescent="0.35">
      <c r="A1146" s="35" t="s">
        <v>87</v>
      </c>
      <c r="B1146" s="28" t="s">
        <v>25</v>
      </c>
      <c r="C1146" s="36" t="s">
        <v>97</v>
      </c>
      <c r="D1146" s="36" t="s">
        <v>97</v>
      </c>
      <c r="E1146" s="38">
        <v>37.83297627129825</v>
      </c>
      <c r="F1146" s="38">
        <v>40.741785506267007</v>
      </c>
      <c r="G1146" s="38">
        <v>43.95902168803125</v>
      </c>
      <c r="H1146" s="38">
        <v>47.466867138780437</v>
      </c>
      <c r="I1146" s="38">
        <v>51.297237370509521</v>
      </c>
      <c r="J1146" s="38">
        <v>55.491738157510689</v>
      </c>
      <c r="K1146" s="38">
        <v>60.115343000926757</v>
      </c>
      <c r="L1146" s="38">
        <v>65.219933572943546</v>
      </c>
      <c r="M1146" s="38">
        <v>70.849383070620959</v>
      </c>
      <c r="N1146" s="38">
        <v>77.069832126503812</v>
      </c>
      <c r="O1146" s="38">
        <v>83.934778827815833</v>
      </c>
      <c r="P1146" s="38">
        <v>91.539951008929023</v>
      </c>
      <c r="Q1146" s="38">
        <v>100.0204288227762</v>
      </c>
      <c r="S1146" s="12"/>
      <c r="T1146" s="12"/>
      <c r="U1146" s="12"/>
      <c r="V1146" s="12"/>
      <c r="W1146" s="12"/>
      <c r="X1146" s="12"/>
      <c r="Y1146" s="12"/>
      <c r="Z1146" s="12"/>
      <c r="AA1146" s="12"/>
      <c r="AB1146" s="12"/>
      <c r="AC1146" s="12"/>
      <c r="AD1146" s="12"/>
      <c r="AE1146" s="12"/>
    </row>
    <row r="1147" spans="1:31" x14ac:dyDescent="0.35">
      <c r="A1147" s="35" t="s">
        <v>87</v>
      </c>
      <c r="B1147" s="28" t="s">
        <v>25</v>
      </c>
      <c r="C1147" s="36" t="s">
        <v>98</v>
      </c>
      <c r="D1147" s="36" t="s">
        <v>98</v>
      </c>
      <c r="E1147" s="30">
        <v>28.847880223638633</v>
      </c>
      <c r="F1147" s="30">
        <v>31.279917869572493</v>
      </c>
      <c r="G1147" s="30">
        <v>33.966612628810118</v>
      </c>
      <c r="H1147" s="30">
        <v>36.906607594891121</v>
      </c>
      <c r="I1147" s="30">
        <v>40.129038135930273</v>
      </c>
      <c r="J1147" s="30">
        <v>43.676405320450264</v>
      </c>
      <c r="K1147" s="30">
        <v>47.588901782707403</v>
      </c>
      <c r="L1147" s="30">
        <v>51.914655751304544</v>
      </c>
      <c r="M1147" s="30">
        <v>56.718070134370627</v>
      </c>
      <c r="N1147" s="30">
        <v>62.052715462724528</v>
      </c>
      <c r="O1147" s="30">
        <v>67.987575557346474</v>
      </c>
      <c r="P1147" s="30">
        <v>74.578835983545389</v>
      </c>
      <c r="Q1147" s="30">
        <v>81.956817541731979</v>
      </c>
      <c r="S1147" s="12"/>
      <c r="T1147" s="12"/>
      <c r="U1147" s="12"/>
      <c r="V1147" s="12"/>
      <c r="W1147" s="12"/>
      <c r="X1147" s="12"/>
      <c r="Y1147" s="12"/>
      <c r="Z1147" s="12"/>
      <c r="AA1147" s="12"/>
      <c r="AB1147" s="12"/>
      <c r="AC1147" s="12"/>
      <c r="AD1147" s="12"/>
      <c r="AE1147" s="12"/>
    </row>
    <row r="1148" spans="1:31" x14ac:dyDescent="0.35">
      <c r="A1148" s="35" t="s">
        <v>87</v>
      </c>
      <c r="B1148" s="28" t="s">
        <v>25</v>
      </c>
      <c r="C1148" s="36" t="s">
        <v>99</v>
      </c>
      <c r="D1148" s="36" t="s">
        <v>99</v>
      </c>
      <c r="E1148" s="30">
        <v>15.903503734180156</v>
      </c>
      <c r="F1148" s="30">
        <v>17.016949397323284</v>
      </c>
      <c r="G1148" s="30">
        <v>18.25051194304265</v>
      </c>
      <c r="H1148" s="30">
        <v>19.587804921424134</v>
      </c>
      <c r="I1148" s="30">
        <v>21.043001780360303</v>
      </c>
      <c r="J1148" s="30">
        <v>22.627444957305226</v>
      </c>
      <c r="K1148" s="30">
        <v>24.352371018152681</v>
      </c>
      <c r="L1148" s="30">
        <v>26.24203693239231</v>
      </c>
      <c r="M1148" s="30">
        <v>28.313122265160622</v>
      </c>
      <c r="N1148" s="30">
        <v>30.58929826712113</v>
      </c>
      <c r="O1148" s="30">
        <v>33.094170597506661</v>
      </c>
      <c r="P1148" s="30">
        <v>35.843917220916097</v>
      </c>
      <c r="Q1148" s="30">
        <v>38.876094257717995</v>
      </c>
      <c r="S1148" s="12"/>
      <c r="T1148" s="12"/>
      <c r="U1148" s="12"/>
      <c r="V1148" s="12"/>
      <c r="W1148" s="12"/>
      <c r="X1148" s="12"/>
      <c r="Y1148" s="12"/>
      <c r="Z1148" s="12"/>
      <c r="AA1148" s="12"/>
      <c r="AB1148" s="12"/>
      <c r="AC1148" s="12"/>
      <c r="AD1148" s="12"/>
      <c r="AE1148" s="12"/>
    </row>
    <row r="1149" spans="1:31" x14ac:dyDescent="0.35">
      <c r="A1149" s="36" t="s">
        <v>97</v>
      </c>
      <c r="B1149" s="31" t="s">
        <v>40</v>
      </c>
      <c r="C1149" s="32" t="s">
        <v>41</v>
      </c>
      <c r="D1149" s="32" t="s">
        <v>41</v>
      </c>
      <c r="E1149" s="30">
        <v>16.59643000227198</v>
      </c>
      <c r="F1149" s="30">
        <v>17.641838673872957</v>
      </c>
      <c r="G1149" s="30">
        <v>18.770239969066019</v>
      </c>
      <c r="H1149" s="30">
        <v>19.982752414156778</v>
      </c>
      <c r="I1149" s="30">
        <v>21.281001170946745</v>
      </c>
      <c r="J1149" s="30">
        <v>22.678533846004616</v>
      </c>
      <c r="K1149" s="30">
        <v>24.202630789095863</v>
      </c>
      <c r="L1149" s="30">
        <v>25.852170535772277</v>
      </c>
      <c r="M1149" s="30">
        <v>27.648078723663371</v>
      </c>
      <c r="N1149" s="30">
        <v>29.596935855187482</v>
      </c>
      <c r="O1149" s="30">
        <v>31.703788416749536</v>
      </c>
      <c r="P1149" s="30">
        <v>34.006143168387489</v>
      </c>
      <c r="Q1149" s="30">
        <v>36.526511999525724</v>
      </c>
      <c r="S1149" s="12"/>
      <c r="T1149" s="12"/>
      <c r="U1149" s="12"/>
      <c r="V1149" s="12"/>
      <c r="W1149" s="12"/>
      <c r="X1149" s="12"/>
      <c r="Y1149" s="12"/>
      <c r="Z1149" s="12"/>
      <c r="AA1149" s="12"/>
      <c r="AB1149" s="12"/>
      <c r="AC1149" s="12"/>
      <c r="AD1149" s="12"/>
      <c r="AE1149" s="12"/>
    </row>
    <row r="1150" spans="1:31" x14ac:dyDescent="0.35">
      <c r="A1150" s="36" t="s">
        <v>97</v>
      </c>
      <c r="B1150" s="31" t="s">
        <v>40</v>
      </c>
      <c r="C1150" s="32" t="s">
        <v>42</v>
      </c>
      <c r="D1150" s="32" t="s">
        <v>42</v>
      </c>
      <c r="E1150" s="30">
        <v>4.8159339589245791</v>
      </c>
      <c r="F1150" s="30">
        <v>5.276886192300112</v>
      </c>
      <c r="G1150" s="30">
        <v>5.7840491369021345</v>
      </c>
      <c r="H1150" s="30">
        <v>6.3418492742026018</v>
      </c>
      <c r="I1150" s="30">
        <v>6.9556143580293286</v>
      </c>
      <c r="J1150" s="30">
        <v>7.633288763630004</v>
      </c>
      <c r="K1150" s="30">
        <v>8.3855010193541428</v>
      </c>
      <c r="L1150" s="30">
        <v>9.2166734109359183</v>
      </c>
      <c r="M1150" s="30">
        <v>10.143987650652445</v>
      </c>
      <c r="N1150" s="30">
        <v>11.180513657187669</v>
      </c>
      <c r="O1150" s="30">
        <v>12.337625721757112</v>
      </c>
      <c r="P1150" s="30">
        <v>13.622831902043956</v>
      </c>
      <c r="Q1150" s="30">
        <v>15.065758528740568</v>
      </c>
      <c r="S1150" s="12"/>
      <c r="T1150" s="12"/>
      <c r="U1150" s="12"/>
      <c r="V1150" s="12"/>
      <c r="W1150" s="12"/>
      <c r="X1150" s="12"/>
      <c r="Y1150" s="12"/>
      <c r="Z1150" s="12"/>
      <c r="AA1150" s="12"/>
      <c r="AB1150" s="12"/>
      <c r="AC1150" s="12"/>
      <c r="AD1150" s="12"/>
      <c r="AE1150" s="12"/>
    </row>
    <row r="1151" spans="1:31" x14ac:dyDescent="0.35">
      <c r="A1151" s="36" t="s">
        <v>97</v>
      </c>
      <c r="B1151" s="31" t="s">
        <v>40</v>
      </c>
      <c r="C1151" s="32" t="s">
        <v>43</v>
      </c>
      <c r="D1151" s="32" t="s">
        <v>43</v>
      </c>
      <c r="E1151" s="30">
        <v>3.571790828988429</v>
      </c>
      <c r="F1151" s="30">
        <v>3.8086782738503753</v>
      </c>
      <c r="G1151" s="30">
        <v>4.0710108394451847</v>
      </c>
      <c r="H1151" s="30">
        <v>4.3526289618608578</v>
      </c>
      <c r="I1151" s="30">
        <v>4.6561050610796153</v>
      </c>
      <c r="J1151" s="30">
        <v>4.9856289634530508</v>
      </c>
      <c r="K1151" s="30">
        <v>5.347071999560411</v>
      </c>
      <c r="L1151" s="30">
        <v>5.7467438031592062</v>
      </c>
      <c r="M1151" s="30">
        <v>6.1816418197117224</v>
      </c>
      <c r="N1151" s="30">
        <v>6.6553248960292972</v>
      </c>
      <c r="O1151" s="30">
        <v>7.1783353126251237</v>
      </c>
      <c r="P1151" s="30">
        <v>7.757071522747844</v>
      </c>
      <c r="Q1151" s="30">
        <v>8.3989126504750313</v>
      </c>
      <c r="S1151" s="12"/>
      <c r="T1151" s="12"/>
      <c r="U1151" s="12"/>
      <c r="V1151" s="12"/>
      <c r="W1151" s="12"/>
      <c r="X1151" s="12"/>
      <c r="Y1151" s="12"/>
      <c r="Z1151" s="12"/>
      <c r="AA1151" s="12"/>
      <c r="AB1151" s="12"/>
      <c r="AC1151" s="12"/>
      <c r="AD1151" s="12"/>
      <c r="AE1151" s="12"/>
    </row>
    <row r="1152" spans="1:31" x14ac:dyDescent="0.35">
      <c r="A1152" s="36" t="s">
        <v>97</v>
      </c>
      <c r="B1152" s="31" t="s">
        <v>40</v>
      </c>
      <c r="C1152" s="32" t="s">
        <v>44</v>
      </c>
      <c r="D1152" s="32" t="s">
        <v>44</v>
      </c>
      <c r="E1152" s="30">
        <v>2.7068085516082689</v>
      </c>
      <c r="F1152" s="30">
        <v>2.921394476534211</v>
      </c>
      <c r="G1152" s="30">
        <v>3.1563214836338886</v>
      </c>
      <c r="H1152" s="30">
        <v>3.4122382724001965</v>
      </c>
      <c r="I1152" s="30">
        <v>3.6934010906766854</v>
      </c>
      <c r="J1152" s="30">
        <v>4.0029841324738484</v>
      </c>
      <c r="K1152" s="30">
        <v>4.3420714818718649</v>
      </c>
      <c r="L1152" s="30">
        <v>4.7192773582175018</v>
      </c>
      <c r="M1152" s="30">
        <v>5.1356269667287986</v>
      </c>
      <c r="N1152" s="30">
        <v>5.5934495841303535</v>
      </c>
      <c r="O1152" s="30">
        <v>6.1027269092688892</v>
      </c>
      <c r="P1152" s="30">
        <v>6.6643541553249808</v>
      </c>
      <c r="Q1152" s="30">
        <v>7.2877111000825607</v>
      </c>
      <c r="S1152" s="12"/>
      <c r="T1152" s="12"/>
      <c r="U1152" s="12"/>
      <c r="V1152" s="12"/>
      <c r="W1152" s="12"/>
      <c r="X1152" s="12"/>
      <c r="Y1152" s="12"/>
      <c r="Z1152" s="12"/>
      <c r="AA1152" s="12"/>
      <c r="AB1152" s="12"/>
      <c r="AC1152" s="12"/>
      <c r="AD1152" s="12"/>
      <c r="AE1152" s="12"/>
    </row>
    <row r="1153" spans="1:31" x14ac:dyDescent="0.35">
      <c r="A1153" s="36" t="s">
        <v>97</v>
      </c>
      <c r="B1153" s="31" t="s">
        <v>40</v>
      </c>
      <c r="C1153" s="32" t="s">
        <v>45</v>
      </c>
      <c r="D1153" s="32" t="s">
        <v>45</v>
      </c>
      <c r="E1153" s="30">
        <v>1.2067871329846567</v>
      </c>
      <c r="F1153" s="30">
        <v>1.2930004568044562</v>
      </c>
      <c r="G1153" s="30">
        <v>1.3905496814874863</v>
      </c>
      <c r="H1153" s="30">
        <v>1.4964548741874704</v>
      </c>
      <c r="I1153" s="30">
        <v>1.6120793494721566</v>
      </c>
      <c r="J1153" s="30">
        <v>1.7379782138503117</v>
      </c>
      <c r="K1153" s="30">
        <v>1.8755165712359332</v>
      </c>
      <c r="L1153" s="30">
        <v>2.0273264648534255</v>
      </c>
      <c r="M1153" s="30">
        <v>2.1929406073082185</v>
      </c>
      <c r="N1153" s="30">
        <v>2.3754638296368342</v>
      </c>
      <c r="O1153" s="30">
        <v>2.5750648469214759</v>
      </c>
      <c r="P1153" s="30">
        <v>2.7945815652109389</v>
      </c>
      <c r="Q1153" s="30">
        <v>3.0387294294700995</v>
      </c>
      <c r="S1153" s="12"/>
      <c r="T1153" s="12"/>
      <c r="U1153" s="12"/>
      <c r="V1153" s="12"/>
      <c r="W1153" s="12"/>
      <c r="X1153" s="12"/>
      <c r="Y1153" s="12"/>
      <c r="Z1153" s="12"/>
      <c r="AA1153" s="12"/>
      <c r="AB1153" s="12"/>
      <c r="AC1153" s="12"/>
      <c r="AD1153" s="12"/>
      <c r="AE1153" s="12"/>
    </row>
    <row r="1154" spans="1:31" x14ac:dyDescent="0.35">
      <c r="A1154" s="36" t="s">
        <v>97</v>
      </c>
      <c r="B1154" s="31" t="s">
        <v>40</v>
      </c>
      <c r="C1154" s="32" t="s">
        <v>46</v>
      </c>
      <c r="D1154" s="32" t="s">
        <v>46</v>
      </c>
      <c r="E1154" s="30">
        <v>8.4092673603504977</v>
      </c>
      <c r="F1154" s="30">
        <v>9.2289252749639292</v>
      </c>
      <c r="G1154" s="30">
        <v>10.165425760782883</v>
      </c>
      <c r="H1154" s="30">
        <v>11.204241619487206</v>
      </c>
      <c r="I1154" s="30">
        <v>12.361595056237892</v>
      </c>
      <c r="J1154" s="30">
        <v>13.648778309888483</v>
      </c>
      <c r="K1154" s="30">
        <v>15.084184837349795</v>
      </c>
      <c r="L1154" s="30">
        <v>16.697791232298922</v>
      </c>
      <c r="M1154" s="30">
        <v>18.496499401948622</v>
      </c>
      <c r="N1154" s="30">
        <v>20.517474865392462</v>
      </c>
      <c r="O1154" s="30">
        <v>22.775557110170389</v>
      </c>
      <c r="P1154" s="30">
        <v>25.30996367125233</v>
      </c>
      <c r="Q1154" s="30">
        <v>28.179990651321155</v>
      </c>
      <c r="S1154" s="12"/>
      <c r="T1154" s="12"/>
      <c r="U1154" s="12"/>
      <c r="V1154" s="12"/>
      <c r="W1154" s="12"/>
      <c r="X1154" s="12"/>
      <c r="Y1154" s="12"/>
      <c r="Z1154" s="12"/>
      <c r="AA1154" s="12"/>
      <c r="AB1154" s="12"/>
      <c r="AC1154" s="12"/>
      <c r="AD1154" s="12"/>
      <c r="AE1154" s="12"/>
    </row>
    <row r="1155" spans="1:31" x14ac:dyDescent="0.35">
      <c r="A1155" s="36" t="s">
        <v>97</v>
      </c>
      <c r="B1155" s="31" t="s">
        <v>40</v>
      </c>
      <c r="C1155" s="32" t="s">
        <v>47</v>
      </c>
      <c r="D1155" s="32" t="s">
        <v>47</v>
      </c>
      <c r="E1155" s="30">
        <v>0.52595843616984017</v>
      </c>
      <c r="F1155" s="30">
        <v>0.57106215794096116</v>
      </c>
      <c r="G1155" s="30">
        <v>0.62142481671365923</v>
      </c>
      <c r="H1155" s="30">
        <v>0.67670172248532334</v>
      </c>
      <c r="I1155" s="30">
        <v>0.73744128406709453</v>
      </c>
      <c r="J1155" s="30">
        <v>0.80454592821037141</v>
      </c>
      <c r="K1155" s="30">
        <v>0.87836630245874059</v>
      </c>
      <c r="L1155" s="30">
        <v>0.95995076770629195</v>
      </c>
      <c r="M1155" s="30">
        <v>1.0506079006077844</v>
      </c>
      <c r="N1155" s="30">
        <v>1.1506694389397178</v>
      </c>
      <c r="O1155" s="30">
        <v>1.2616805103233009</v>
      </c>
      <c r="P1155" s="30">
        <v>1.3850050239614773</v>
      </c>
      <c r="Q1155" s="30">
        <v>1.5228144631610563</v>
      </c>
      <c r="S1155" s="12"/>
      <c r="T1155" s="12"/>
      <c r="U1155" s="12"/>
      <c r="V1155" s="12"/>
      <c r="W1155" s="12"/>
      <c r="X1155" s="12"/>
      <c r="Y1155" s="12"/>
      <c r="Z1155" s="12"/>
      <c r="AA1155" s="12"/>
      <c r="AB1155" s="12"/>
      <c r="AC1155" s="12"/>
      <c r="AD1155" s="12"/>
      <c r="AE1155" s="12"/>
    </row>
    <row r="1156" spans="1:31" x14ac:dyDescent="0.35">
      <c r="A1156" s="36" t="s">
        <v>97</v>
      </c>
      <c r="B1156" s="31" t="s">
        <v>49</v>
      </c>
      <c r="C1156" s="34" t="s">
        <v>50</v>
      </c>
      <c r="D1156" s="34" t="s">
        <v>50</v>
      </c>
      <c r="E1156" s="38">
        <v>9.8712549146725834</v>
      </c>
      <c r="F1156" s="38">
        <v>10.567843994914618</v>
      </c>
      <c r="G1156" s="38">
        <v>11.327649852985402</v>
      </c>
      <c r="H1156" s="38">
        <v>12.144124279959421</v>
      </c>
      <c r="I1156" s="38">
        <v>13.027608938083212</v>
      </c>
      <c r="J1156" s="38">
        <v>13.977334374670598</v>
      </c>
      <c r="K1156" s="38">
        <v>15.044883365439674</v>
      </c>
      <c r="L1156" s="38">
        <v>16.230582161887263</v>
      </c>
      <c r="M1156" s="38">
        <v>17.523517967059526</v>
      </c>
      <c r="N1156" s="38">
        <v>18.959760209738761</v>
      </c>
      <c r="O1156" s="38">
        <v>20.53295152370557</v>
      </c>
      <c r="P1156" s="38">
        <v>22.27688799433281</v>
      </c>
      <c r="Q1156" s="38">
        <v>24.238408505135084</v>
      </c>
      <c r="S1156" s="12"/>
      <c r="T1156" s="12"/>
      <c r="U1156" s="12"/>
      <c r="V1156" s="12"/>
      <c r="W1156" s="12"/>
      <c r="X1156" s="12"/>
      <c r="Y1156" s="12"/>
      <c r="Z1156" s="12"/>
      <c r="AA1156" s="12"/>
      <c r="AB1156" s="12"/>
      <c r="AC1156" s="12"/>
      <c r="AD1156" s="12"/>
      <c r="AE1156" s="12"/>
    </row>
    <row r="1157" spans="1:31" x14ac:dyDescent="0.35">
      <c r="A1157" s="36" t="s">
        <v>97</v>
      </c>
      <c r="B1157" s="31" t="s">
        <v>49</v>
      </c>
      <c r="C1157" s="32" t="s">
        <v>51</v>
      </c>
      <c r="D1157" s="32" t="s">
        <v>51</v>
      </c>
      <c r="E1157" s="30">
        <v>10.865029607426903</v>
      </c>
      <c r="F1157" s="30">
        <v>11.852401948673977</v>
      </c>
      <c r="G1157" s="30">
        <v>12.95837425401783</v>
      </c>
      <c r="H1157" s="30">
        <v>14.177404274561534</v>
      </c>
      <c r="I1157" s="30">
        <v>15.52254402831618</v>
      </c>
      <c r="J1157" s="30">
        <v>17.014531715797016</v>
      </c>
      <c r="K1157" s="30">
        <v>18.662813838892326</v>
      </c>
      <c r="L1157" s="30">
        <v>20.49182431193513</v>
      </c>
      <c r="M1157" s="30">
        <v>22.531995171111529</v>
      </c>
      <c r="N1157" s="30">
        <v>24.793361227196396</v>
      </c>
      <c r="O1157" s="30">
        <v>27.312269669274567</v>
      </c>
      <c r="P1157" s="30">
        <v>30.121803899490637</v>
      </c>
      <c r="Q1157" s="30">
        <v>33.273204806627732</v>
      </c>
      <c r="S1157" s="12"/>
      <c r="T1157" s="12"/>
      <c r="U1157" s="12"/>
      <c r="V1157" s="12"/>
      <c r="W1157" s="12"/>
      <c r="X1157" s="12"/>
      <c r="Y1157" s="12"/>
      <c r="Z1157" s="12"/>
      <c r="AA1157" s="12"/>
      <c r="AB1157" s="12"/>
      <c r="AC1157" s="12"/>
      <c r="AD1157" s="12"/>
      <c r="AE1157" s="12"/>
    </row>
    <row r="1158" spans="1:31" x14ac:dyDescent="0.35">
      <c r="A1158" s="36" t="s">
        <v>97</v>
      </c>
      <c r="B1158" s="31" t="s">
        <v>49</v>
      </c>
      <c r="C1158" s="32" t="s">
        <v>52</v>
      </c>
      <c r="D1158" s="32" t="s">
        <v>52</v>
      </c>
      <c r="E1158" s="30">
        <v>3.131392512212174</v>
      </c>
      <c r="F1158" s="30">
        <v>3.3347873347831238</v>
      </c>
      <c r="G1158" s="30">
        <v>3.554633729979451</v>
      </c>
      <c r="H1158" s="30">
        <v>3.79123406494028</v>
      </c>
      <c r="I1158" s="30">
        <v>4.0449888175462787</v>
      </c>
      <c r="J1158" s="30">
        <v>4.3185673479054287</v>
      </c>
      <c r="K1158" s="30">
        <v>4.6172735285509159</v>
      </c>
      <c r="L1158" s="30">
        <v>4.9410316313673235</v>
      </c>
      <c r="M1158" s="30">
        <v>5.2939787756046099</v>
      </c>
      <c r="N1158" s="30">
        <v>5.6775353640278761</v>
      </c>
      <c r="O1158" s="30">
        <v>6.0928375481805324</v>
      </c>
      <c r="P1158" s="30">
        <v>6.5472676335535143</v>
      </c>
      <c r="Q1158" s="30">
        <v>7.045374623791214</v>
      </c>
      <c r="S1158" s="12"/>
      <c r="T1158" s="12"/>
      <c r="U1158" s="12"/>
      <c r="V1158" s="12"/>
      <c r="W1158" s="12"/>
      <c r="X1158" s="12"/>
      <c r="Y1158" s="12"/>
      <c r="Z1158" s="12"/>
      <c r="AA1158" s="12"/>
      <c r="AB1158" s="12"/>
      <c r="AC1158" s="12"/>
      <c r="AD1158" s="12"/>
      <c r="AE1158" s="12"/>
    </row>
    <row r="1159" spans="1:31" x14ac:dyDescent="0.35">
      <c r="A1159" s="36" t="s">
        <v>97</v>
      </c>
      <c r="B1159" s="31" t="s">
        <v>49</v>
      </c>
      <c r="C1159" s="32" t="s">
        <v>53</v>
      </c>
      <c r="D1159" s="32" t="s">
        <v>53</v>
      </c>
      <c r="E1159" s="30">
        <v>6.4936325110969637</v>
      </c>
      <c r="F1159" s="30">
        <v>7.012023222558021</v>
      </c>
      <c r="G1159" s="30">
        <v>7.5886816305906954</v>
      </c>
      <c r="H1159" s="30">
        <v>8.2171253854328938</v>
      </c>
      <c r="I1159" s="30">
        <v>8.9033719911389309</v>
      </c>
      <c r="J1159" s="30">
        <v>9.6514278044524158</v>
      </c>
      <c r="K1159" s="30">
        <v>10.4654132195298</v>
      </c>
      <c r="L1159" s="30">
        <v>11.353367615589619</v>
      </c>
      <c r="M1159" s="30">
        <v>12.328552328016091</v>
      </c>
      <c r="N1159" s="30">
        <v>13.404378846476765</v>
      </c>
      <c r="O1159" s="30">
        <v>14.585542988553968</v>
      </c>
      <c r="P1159" s="30">
        <v>15.879309472712665</v>
      </c>
      <c r="Q1159" s="30">
        <v>17.302101260119176</v>
      </c>
      <c r="S1159" s="12"/>
      <c r="T1159" s="12"/>
      <c r="U1159" s="12"/>
      <c r="V1159" s="12"/>
      <c r="W1159" s="12"/>
      <c r="X1159" s="12"/>
      <c r="Y1159" s="12"/>
      <c r="Z1159" s="12"/>
      <c r="AA1159" s="12"/>
      <c r="AB1159" s="12"/>
      <c r="AC1159" s="12"/>
      <c r="AD1159" s="12"/>
      <c r="AE1159" s="12"/>
    </row>
    <row r="1160" spans="1:31" x14ac:dyDescent="0.35">
      <c r="A1160" s="36" t="s">
        <v>97</v>
      </c>
      <c r="B1160" s="31" t="s">
        <v>49</v>
      </c>
      <c r="C1160" s="32" t="s">
        <v>54</v>
      </c>
      <c r="D1160" s="32" t="s">
        <v>54</v>
      </c>
      <c r="E1160" s="30">
        <v>2.9263589842051152</v>
      </c>
      <c r="F1160" s="30">
        <v>3.0795097985035671</v>
      </c>
      <c r="G1160" s="30">
        <v>3.2454253697569135</v>
      </c>
      <c r="H1160" s="30">
        <v>3.4265095448406191</v>
      </c>
      <c r="I1160" s="30">
        <v>3.621584958357972</v>
      </c>
      <c r="J1160" s="30">
        <v>3.8375815884147508</v>
      </c>
      <c r="K1160" s="30">
        <v>4.0685365028080227</v>
      </c>
      <c r="L1160" s="30">
        <v>4.3239311261954416</v>
      </c>
      <c r="M1160" s="30">
        <v>4.6023512635743788</v>
      </c>
      <c r="N1160" s="30">
        <v>4.9063684994619194</v>
      </c>
      <c r="O1160" s="30">
        <v>5.2417563288433584</v>
      </c>
      <c r="P1160" s="30">
        <v>5.6126199346304082</v>
      </c>
      <c r="Q1160" s="30">
        <v>6.0201576730366497</v>
      </c>
      <c r="S1160" s="12"/>
      <c r="T1160" s="12"/>
      <c r="U1160" s="12"/>
      <c r="V1160" s="12"/>
      <c r="W1160" s="12"/>
      <c r="X1160" s="12"/>
      <c r="Y1160" s="12"/>
      <c r="Z1160" s="12"/>
      <c r="AA1160" s="12"/>
      <c r="AB1160" s="12"/>
      <c r="AC1160" s="12"/>
      <c r="AD1160" s="12"/>
      <c r="AE1160" s="12"/>
    </row>
    <row r="1161" spans="1:31" x14ac:dyDescent="0.35">
      <c r="A1161" s="36" t="s">
        <v>97</v>
      </c>
      <c r="B1161" s="31" t="s">
        <v>49</v>
      </c>
      <c r="C1161" s="32" t="s">
        <v>55</v>
      </c>
      <c r="D1161" s="32" t="s">
        <v>55</v>
      </c>
      <c r="E1161" s="30">
        <v>3.69757410101422</v>
      </c>
      <c r="F1161" s="30">
        <v>4.0092150573643002</v>
      </c>
      <c r="G1161" s="30">
        <v>4.356887979264604</v>
      </c>
      <c r="H1161" s="30">
        <v>4.7380247428364042</v>
      </c>
      <c r="I1161" s="30">
        <v>5.1563236133938171</v>
      </c>
      <c r="J1161" s="30">
        <v>5.6179375093943307</v>
      </c>
      <c r="K1161" s="30">
        <v>6.1251323904431132</v>
      </c>
      <c r="L1161" s="30">
        <v>6.6850264621657427</v>
      </c>
      <c r="M1161" s="30">
        <v>7.3065106773452433</v>
      </c>
      <c r="N1161" s="30">
        <v>7.9916334979737771</v>
      </c>
      <c r="O1161" s="30">
        <v>8.7508582970238624</v>
      </c>
      <c r="P1161" s="30">
        <v>9.5933338668438424</v>
      </c>
      <c r="Q1161" s="30">
        <v>10.533751958938021</v>
      </c>
      <c r="S1161" s="12"/>
      <c r="T1161" s="12"/>
      <c r="U1161" s="12"/>
      <c r="V1161" s="12"/>
      <c r="W1161" s="12"/>
      <c r="X1161" s="12"/>
      <c r="Y1161" s="12"/>
      <c r="Z1161" s="12"/>
      <c r="AA1161" s="12"/>
      <c r="AB1161" s="12"/>
      <c r="AC1161" s="12"/>
      <c r="AD1161" s="12"/>
      <c r="AE1161" s="12"/>
    </row>
    <row r="1162" spans="1:31" x14ac:dyDescent="0.35">
      <c r="A1162" s="36" t="s">
        <v>97</v>
      </c>
      <c r="B1162" s="31" t="s">
        <v>57</v>
      </c>
      <c r="C1162" s="34" t="s">
        <v>58</v>
      </c>
      <c r="D1162" s="37" t="s">
        <v>59</v>
      </c>
      <c r="E1162" s="39">
        <v>2.3540877816061094</v>
      </c>
      <c r="F1162" s="39">
        <v>2.6750790787820673</v>
      </c>
      <c r="G1162" s="39">
        <v>3.0078359624370297</v>
      </c>
      <c r="H1162" s="39">
        <v>3.3751800873020024</v>
      </c>
      <c r="I1162" s="39">
        <v>3.7749725728834811</v>
      </c>
      <c r="J1162" s="39">
        <v>4.2116969172446872</v>
      </c>
      <c r="K1162" s="39">
        <v>4.717268546352809</v>
      </c>
      <c r="L1162" s="39">
        <v>5.2631643056436879</v>
      </c>
      <c r="M1162" s="39">
        <v>5.8762934150464545</v>
      </c>
      <c r="N1162" s="39">
        <v>6.5537346147143509</v>
      </c>
      <c r="O1162" s="39">
        <v>7.2893654380463815</v>
      </c>
      <c r="P1162" s="39">
        <v>8.1026563069245796</v>
      </c>
      <c r="Q1162" s="39">
        <v>9.0086494336407625</v>
      </c>
      <c r="S1162" s="12"/>
      <c r="T1162" s="12"/>
      <c r="U1162" s="12"/>
      <c r="V1162" s="12"/>
      <c r="W1162" s="12"/>
      <c r="X1162" s="12"/>
      <c r="Y1162" s="12"/>
      <c r="Z1162" s="12"/>
      <c r="AA1162" s="12"/>
      <c r="AB1162" s="12"/>
      <c r="AC1162" s="12"/>
      <c r="AD1162" s="12"/>
      <c r="AE1162" s="12"/>
    </row>
    <row r="1163" spans="1:31" x14ac:dyDescent="0.35">
      <c r="A1163" s="36" t="s">
        <v>97</v>
      </c>
      <c r="B1163" s="31" t="s">
        <v>57</v>
      </c>
      <c r="C1163" s="34" t="s">
        <v>58</v>
      </c>
      <c r="D1163" s="37" t="s">
        <v>60</v>
      </c>
      <c r="E1163" s="39">
        <v>1.5716156811015878</v>
      </c>
      <c r="F1163" s="39">
        <v>1.668077457629116</v>
      </c>
      <c r="G1163" s="39">
        <v>1.7771382982640964</v>
      </c>
      <c r="H1163" s="39">
        <v>1.894603146511471</v>
      </c>
      <c r="I1163" s="39">
        <v>2.0219255541409944</v>
      </c>
      <c r="J1163" s="39">
        <v>2.1594857895717823</v>
      </c>
      <c r="K1163" s="39">
        <v>2.3086502639292563</v>
      </c>
      <c r="L1163" s="39">
        <v>2.4722875362873982</v>
      </c>
      <c r="M1163" s="39">
        <v>2.6493725337791623</v>
      </c>
      <c r="N1163" s="39">
        <v>2.8432251685206911</v>
      </c>
      <c r="O1163" s="39">
        <v>3.0535192244652984</v>
      </c>
      <c r="P1163" s="39">
        <v>3.2830954691600254</v>
      </c>
      <c r="Q1163" s="39">
        <v>3.5368847079199695</v>
      </c>
      <c r="S1163" s="12"/>
      <c r="T1163" s="12"/>
      <c r="U1163" s="12"/>
      <c r="V1163" s="12"/>
      <c r="W1163" s="12"/>
      <c r="X1163" s="12"/>
      <c r="Y1163" s="12"/>
      <c r="Z1163" s="12"/>
      <c r="AA1163" s="12"/>
      <c r="AB1163" s="12"/>
      <c r="AC1163" s="12"/>
      <c r="AD1163" s="12"/>
      <c r="AE1163" s="12"/>
    </row>
    <row r="1164" spans="1:31" x14ac:dyDescent="0.35">
      <c r="A1164" s="36" t="s">
        <v>97</v>
      </c>
      <c r="B1164" s="31" t="s">
        <v>57</v>
      </c>
      <c r="C1164" s="34" t="s">
        <v>58</v>
      </c>
      <c r="D1164" s="37" t="s">
        <v>61</v>
      </c>
      <c r="E1164" s="39">
        <v>1.805795758529128</v>
      </c>
      <c r="F1164" s="39">
        <v>1.9900062587705649</v>
      </c>
      <c r="G1164" s="39">
        <v>2.1978556711479813</v>
      </c>
      <c r="H1164" s="39">
        <v>2.429086108666223</v>
      </c>
      <c r="I1164" s="39">
        <v>2.6866024128391524</v>
      </c>
      <c r="J1164" s="39">
        <v>2.9747459000124201</v>
      </c>
      <c r="K1164" s="39">
        <v>3.2960466956693559</v>
      </c>
      <c r="L1164" s="39">
        <v>3.6557688667462944</v>
      </c>
      <c r="M1164" s="39">
        <v>4.0604433456231463</v>
      </c>
      <c r="N1164" s="39">
        <v>4.5131704838501356</v>
      </c>
      <c r="O1164" s="39">
        <v>5.0219429701631029</v>
      </c>
      <c r="P1164" s="39">
        <v>5.5944527022033448</v>
      </c>
      <c r="Q1164" s="39">
        <v>6.2420466781821782</v>
      </c>
      <c r="S1164" s="12"/>
      <c r="T1164" s="12"/>
      <c r="U1164" s="12"/>
      <c r="V1164" s="12"/>
      <c r="W1164" s="12"/>
      <c r="X1164" s="12"/>
      <c r="Y1164" s="12"/>
      <c r="Z1164" s="12"/>
      <c r="AA1164" s="12"/>
      <c r="AB1164" s="12"/>
      <c r="AC1164" s="12"/>
      <c r="AD1164" s="12"/>
      <c r="AE1164" s="12"/>
    </row>
    <row r="1165" spans="1:31" x14ac:dyDescent="0.35">
      <c r="A1165" s="36" t="s">
        <v>97</v>
      </c>
      <c r="B1165" s="31" t="s">
        <v>57</v>
      </c>
      <c r="C1165" s="34" t="s">
        <v>58</v>
      </c>
      <c r="D1165" s="37" t="s">
        <v>62</v>
      </c>
      <c r="E1165" s="39">
        <v>2.4485532204187459</v>
      </c>
      <c r="F1165" s="39">
        <v>2.6677690001536294</v>
      </c>
      <c r="G1165" s="39">
        <v>2.910725461755193</v>
      </c>
      <c r="H1165" s="39">
        <v>3.1813952945619386</v>
      </c>
      <c r="I1165" s="39">
        <v>3.4808441037797055</v>
      </c>
      <c r="J1165" s="39">
        <v>3.8179124224559406</v>
      </c>
      <c r="K1165" s="39">
        <v>4.1896861163442054</v>
      </c>
      <c r="L1165" s="39">
        <v>4.6085158545637483</v>
      </c>
      <c r="M1165" s="39">
        <v>5.0766685796339646</v>
      </c>
      <c r="N1165" s="39">
        <v>5.6008381568655983</v>
      </c>
      <c r="O1165" s="39">
        <v>6.1920145299865448</v>
      </c>
      <c r="P1165" s="39">
        <v>6.8604148984305873</v>
      </c>
      <c r="Q1165" s="39">
        <v>7.6137208542082444</v>
      </c>
      <c r="S1165" s="12"/>
      <c r="T1165" s="12"/>
      <c r="U1165" s="12"/>
      <c r="V1165" s="12"/>
      <c r="W1165" s="12"/>
      <c r="X1165" s="12"/>
      <c r="Y1165" s="12"/>
      <c r="Z1165" s="12"/>
      <c r="AA1165" s="12"/>
      <c r="AB1165" s="12"/>
      <c r="AC1165" s="12"/>
      <c r="AD1165" s="12"/>
      <c r="AE1165" s="12"/>
    </row>
    <row r="1166" spans="1:31" x14ac:dyDescent="0.35">
      <c r="A1166" s="36" t="s">
        <v>97</v>
      </c>
      <c r="B1166" s="31" t="s">
        <v>57</v>
      </c>
      <c r="C1166" s="34" t="s">
        <v>58</v>
      </c>
      <c r="D1166" s="37" t="s">
        <v>63</v>
      </c>
      <c r="E1166" s="39">
        <v>1.3937444011290956</v>
      </c>
      <c r="F1166" s="39">
        <v>1.5144371516135844</v>
      </c>
      <c r="G1166" s="39">
        <v>1.6487722110027452</v>
      </c>
      <c r="H1166" s="39">
        <v>1.7951688511747601</v>
      </c>
      <c r="I1166" s="39">
        <v>1.9554209569859253</v>
      </c>
      <c r="J1166" s="39">
        <v>2.1317634511247978</v>
      </c>
      <c r="K1166" s="39">
        <v>2.325680479422167</v>
      </c>
      <c r="L1166" s="39">
        <v>2.5436715960431244</v>
      </c>
      <c r="M1166" s="39">
        <v>2.7841978763677244</v>
      </c>
      <c r="N1166" s="39">
        <v>3.0510067915866834</v>
      </c>
      <c r="O1166" s="39">
        <v>3.348737865750385</v>
      </c>
      <c r="P1166" s="39">
        <v>3.6816378883693504</v>
      </c>
      <c r="Q1166" s="39">
        <v>4.0546275730919765</v>
      </c>
      <c r="S1166" s="12"/>
      <c r="T1166" s="12"/>
      <c r="U1166" s="12"/>
      <c r="V1166" s="12"/>
      <c r="W1166" s="12"/>
      <c r="X1166" s="12"/>
      <c r="Y1166" s="12"/>
      <c r="Z1166" s="12"/>
      <c r="AA1166" s="12"/>
      <c r="AB1166" s="12"/>
      <c r="AC1166" s="12"/>
      <c r="AD1166" s="12"/>
      <c r="AE1166" s="12"/>
    </row>
    <row r="1167" spans="1:31" x14ac:dyDescent="0.35">
      <c r="A1167" s="36" t="s">
        <v>97</v>
      </c>
      <c r="B1167" s="31" t="s">
        <v>57</v>
      </c>
      <c r="C1167" s="34" t="s">
        <v>58</v>
      </c>
      <c r="D1167" s="37" t="s">
        <v>64</v>
      </c>
      <c r="E1167" s="39">
        <v>1.176111591963914</v>
      </c>
      <c r="F1167" s="39">
        <v>1.2693049495155055</v>
      </c>
      <c r="G1167" s="39">
        <v>1.3713294294087837</v>
      </c>
      <c r="H1167" s="39">
        <v>1.4824659233090898</v>
      </c>
      <c r="I1167" s="39">
        <v>1.6045626013111343</v>
      </c>
      <c r="J1167" s="39">
        <v>1.7389972852052287</v>
      </c>
      <c r="K1167" s="39">
        <v>1.8862396057184458</v>
      </c>
      <c r="L1167" s="39">
        <v>2.0500302921766327</v>
      </c>
      <c r="M1167" s="39">
        <v>2.2308129204476903</v>
      </c>
      <c r="N1167" s="39">
        <v>2.4295974639234585</v>
      </c>
      <c r="O1167" s="39">
        <v>2.6507176942953738</v>
      </c>
      <c r="P1167" s="39">
        <v>2.8945600648924183</v>
      </c>
      <c r="Q1167" s="39">
        <v>3.1651961109008169</v>
      </c>
      <c r="S1167" s="12"/>
      <c r="T1167" s="12"/>
      <c r="U1167" s="12"/>
      <c r="V1167" s="12"/>
      <c r="W1167" s="12"/>
      <c r="X1167" s="12"/>
      <c r="Y1167" s="12"/>
      <c r="Z1167" s="12"/>
      <c r="AA1167" s="12"/>
      <c r="AB1167" s="12"/>
      <c r="AC1167" s="12"/>
      <c r="AD1167" s="12"/>
      <c r="AE1167" s="12"/>
    </row>
    <row r="1168" spans="1:31" x14ac:dyDescent="0.35">
      <c r="A1168" s="36" t="s">
        <v>97</v>
      </c>
      <c r="B1168" s="31" t="s">
        <v>57</v>
      </c>
      <c r="C1168" s="34" t="s">
        <v>58</v>
      </c>
      <c r="D1168" s="37" t="s">
        <v>65</v>
      </c>
      <c r="E1168" s="39">
        <v>1.0827226858335111</v>
      </c>
      <c r="F1168" s="39">
        <v>1.1628469867741584</v>
      </c>
      <c r="G1168" s="39">
        <v>1.2500306191017498</v>
      </c>
      <c r="H1168" s="39">
        <v>1.344545726084909</v>
      </c>
      <c r="I1168" s="39">
        <v>1.446705788324897</v>
      </c>
      <c r="J1168" s="39">
        <v>1.5576436328436898</v>
      </c>
      <c r="K1168" s="39">
        <v>1.6794778759685394</v>
      </c>
      <c r="L1168" s="39">
        <v>1.8124388210858553</v>
      </c>
      <c r="M1168" s="39">
        <v>1.9583057197714935</v>
      </c>
      <c r="N1168" s="39">
        <v>2.1179088319338359</v>
      </c>
      <c r="O1168" s="39">
        <v>2.2919955463156687</v>
      </c>
      <c r="P1168" s="39">
        <v>2.483683024214395</v>
      </c>
      <c r="Q1168" s="39">
        <v>2.6951133413480766</v>
      </c>
      <c r="S1168" s="12"/>
      <c r="T1168" s="12"/>
      <c r="U1168" s="12"/>
      <c r="V1168" s="12"/>
      <c r="W1168" s="12"/>
      <c r="X1168" s="12"/>
      <c r="Y1168" s="12"/>
      <c r="Z1168" s="12"/>
      <c r="AA1168" s="12"/>
      <c r="AB1168" s="12"/>
      <c r="AC1168" s="12"/>
      <c r="AD1168" s="12"/>
      <c r="AE1168" s="12"/>
    </row>
    <row r="1169" spans="1:31" x14ac:dyDescent="0.35">
      <c r="A1169" s="36" t="s">
        <v>97</v>
      </c>
      <c r="B1169" s="31" t="s">
        <v>57</v>
      </c>
      <c r="C1169" s="34" t="s">
        <v>58</v>
      </c>
      <c r="D1169" s="37" t="s">
        <v>66</v>
      </c>
      <c r="E1169" s="39">
        <v>2.1628235556762254</v>
      </c>
      <c r="F1169" s="39">
        <v>2.4145568933897583</v>
      </c>
      <c r="G1169" s="39">
        <v>2.7017609361578763</v>
      </c>
      <c r="H1169" s="39">
        <v>3.0239344962763548</v>
      </c>
      <c r="I1169" s="39">
        <v>3.386177025443414</v>
      </c>
      <c r="J1169" s="39">
        <v>3.7953685659388783</v>
      </c>
      <c r="K1169" s="39">
        <v>4.2605527968427301</v>
      </c>
      <c r="L1169" s="39">
        <v>4.7923346553511266</v>
      </c>
      <c r="M1169" s="39">
        <v>5.3949544502784885</v>
      </c>
      <c r="N1169" s="39">
        <v>6.0784773624966935</v>
      </c>
      <c r="O1169" s="39">
        <v>6.8605012221173736</v>
      </c>
      <c r="P1169" s="39">
        <v>7.7571133627391156</v>
      </c>
      <c r="Q1169" s="39">
        <v>8.7873512497998369</v>
      </c>
      <c r="S1169" s="12"/>
      <c r="T1169" s="12"/>
      <c r="U1169" s="12"/>
      <c r="V1169" s="12"/>
      <c r="W1169" s="12"/>
      <c r="X1169" s="12"/>
      <c r="Y1169" s="12"/>
      <c r="Z1169" s="12"/>
      <c r="AA1169" s="12"/>
      <c r="AB1169" s="12"/>
      <c r="AC1169" s="12"/>
      <c r="AD1169" s="12"/>
      <c r="AE1169" s="12"/>
    </row>
    <row r="1170" spans="1:31" x14ac:dyDescent="0.35">
      <c r="A1170" s="36" t="s">
        <v>97</v>
      </c>
      <c r="B1170" s="31" t="s">
        <v>57</v>
      </c>
      <c r="C1170" s="34" t="s">
        <v>58</v>
      </c>
      <c r="D1170" s="37" t="s">
        <v>67</v>
      </c>
      <c r="E1170" s="39">
        <v>1.0051225960634191</v>
      </c>
      <c r="F1170" s="39">
        <v>1.0617010715522068</v>
      </c>
      <c r="G1170" s="39">
        <v>1.1241778824627351</v>
      </c>
      <c r="H1170" s="39">
        <v>1.1906671893774665</v>
      </c>
      <c r="I1170" s="39">
        <v>1.2617391255177199</v>
      </c>
      <c r="J1170" s="39">
        <v>1.3383781739037632</v>
      </c>
      <c r="K1170" s="39">
        <v>1.4219804283890896</v>
      </c>
      <c r="L1170" s="39">
        <v>1.5140028739777831</v>
      </c>
      <c r="M1170" s="39">
        <v>1.6133905916675526</v>
      </c>
      <c r="N1170" s="39">
        <v>1.7208355580911148</v>
      </c>
      <c r="O1170" s="39">
        <v>1.8388050708733139</v>
      </c>
      <c r="P1170" s="39">
        <v>1.9686081373943289</v>
      </c>
      <c r="Q1170" s="39">
        <v>2.1117477564024467</v>
      </c>
      <c r="S1170" s="12"/>
      <c r="T1170" s="12"/>
      <c r="U1170" s="12"/>
      <c r="V1170" s="12"/>
      <c r="W1170" s="12"/>
      <c r="X1170" s="12"/>
      <c r="Y1170" s="12"/>
      <c r="Z1170" s="12"/>
      <c r="AA1170" s="12"/>
      <c r="AB1170" s="12"/>
      <c r="AC1170" s="12"/>
      <c r="AD1170" s="12"/>
      <c r="AE1170" s="12"/>
    </row>
    <row r="1171" spans="1:31" x14ac:dyDescent="0.35">
      <c r="A1171" s="36" t="s">
        <v>97</v>
      </c>
      <c r="B1171" s="31" t="s">
        <v>57</v>
      </c>
      <c r="C1171" s="34" t="s">
        <v>58</v>
      </c>
      <c r="D1171" s="37" t="s">
        <v>68</v>
      </c>
      <c r="E1171" s="39">
        <v>0.84222798435157631</v>
      </c>
      <c r="F1171" s="39">
        <v>0.88855007972326794</v>
      </c>
      <c r="G1171" s="39">
        <v>0.93766310934610442</v>
      </c>
      <c r="H1171" s="39">
        <v>0.99003657003711176</v>
      </c>
      <c r="I1171" s="39">
        <v>1.0462379384999767</v>
      </c>
      <c r="J1171" s="39">
        <v>1.1063656223043312</v>
      </c>
      <c r="K1171" s="39">
        <v>1.1702553300805658</v>
      </c>
      <c r="L1171" s="39">
        <v>1.2388834438637439</v>
      </c>
      <c r="M1171" s="39">
        <v>1.3134622022586784</v>
      </c>
      <c r="N1171" s="39">
        <v>1.3933761463236234</v>
      </c>
      <c r="O1171" s="39">
        <v>1.4800009271429255</v>
      </c>
      <c r="P1171" s="39">
        <v>1.5735359518400973</v>
      </c>
      <c r="Q1171" s="39">
        <v>1.6746526897849696</v>
      </c>
      <c r="S1171" s="12"/>
      <c r="T1171" s="12"/>
      <c r="U1171" s="12"/>
      <c r="V1171" s="12"/>
      <c r="W1171" s="12"/>
      <c r="X1171" s="12"/>
      <c r="Y1171" s="12"/>
      <c r="Z1171" s="12"/>
      <c r="AA1171" s="12"/>
      <c r="AB1171" s="12"/>
      <c r="AC1171" s="12"/>
      <c r="AD1171" s="12"/>
      <c r="AE1171" s="12"/>
    </row>
    <row r="1172" spans="1:31" x14ac:dyDescent="0.35">
      <c r="A1172" s="36" t="s">
        <v>97</v>
      </c>
      <c r="B1172" s="31" t="s">
        <v>57</v>
      </c>
      <c r="C1172" s="32" t="s">
        <v>69</v>
      </c>
      <c r="D1172" s="32" t="s">
        <v>69</v>
      </c>
      <c r="E1172" s="30">
        <v>1.256470382108009</v>
      </c>
      <c r="F1172" s="30">
        <v>1.3639704157277781</v>
      </c>
      <c r="G1172" s="30">
        <v>1.4839521497470252</v>
      </c>
      <c r="H1172" s="30">
        <v>1.6153410279155431</v>
      </c>
      <c r="I1172" s="30">
        <v>1.7594952418084764</v>
      </c>
      <c r="J1172" s="30">
        <v>1.9174027587046296</v>
      </c>
      <c r="K1172" s="30">
        <v>2.0900934045900375</v>
      </c>
      <c r="L1172" s="30">
        <v>2.279399653447197</v>
      </c>
      <c r="M1172" s="30">
        <v>2.4882391825619243</v>
      </c>
      <c r="N1172" s="30">
        <v>2.7196194024909177</v>
      </c>
      <c r="O1172" s="30">
        <v>2.974840233955574</v>
      </c>
      <c r="P1172" s="30">
        <v>3.2557499724274184</v>
      </c>
      <c r="Q1172" s="30">
        <v>3.5661105014767243</v>
      </c>
      <c r="S1172" s="12"/>
      <c r="T1172" s="12"/>
      <c r="U1172" s="12"/>
      <c r="V1172" s="12"/>
      <c r="W1172" s="12"/>
      <c r="X1172" s="12"/>
      <c r="Y1172" s="12"/>
      <c r="Z1172" s="12"/>
      <c r="AA1172" s="12"/>
      <c r="AB1172" s="12"/>
      <c r="AC1172" s="12"/>
      <c r="AD1172" s="12"/>
      <c r="AE1172" s="12"/>
    </row>
    <row r="1173" spans="1:31" x14ac:dyDescent="0.35">
      <c r="A1173" s="36" t="s">
        <v>97</v>
      </c>
      <c r="B1173" s="31" t="s">
        <v>57</v>
      </c>
      <c r="C1173" s="32" t="s">
        <v>70</v>
      </c>
      <c r="D1173" s="32" t="s">
        <v>70</v>
      </c>
      <c r="E1173" s="30">
        <v>3.0599701006139992</v>
      </c>
      <c r="F1173" s="30">
        <v>3.3065966198528862</v>
      </c>
      <c r="G1173" s="30">
        <v>3.5744110118732655</v>
      </c>
      <c r="H1173" s="30">
        <v>3.8650869731611022</v>
      </c>
      <c r="I1173" s="30">
        <v>4.1807248456965258</v>
      </c>
      <c r="J1173" s="30">
        <v>4.5248491192949238</v>
      </c>
      <c r="K1173" s="30">
        <v>4.9023453779320052</v>
      </c>
      <c r="L1173" s="30">
        <v>5.314161441190409</v>
      </c>
      <c r="M1173" s="30">
        <v>5.7685030423676027</v>
      </c>
      <c r="N1173" s="30">
        <v>6.2707378726577563</v>
      </c>
      <c r="O1173" s="30">
        <v>6.8249290338765567</v>
      </c>
      <c r="P1173" s="30">
        <v>7.4327118679250921</v>
      </c>
      <c r="Q1173" s="30">
        <v>8.1076275997027931</v>
      </c>
      <c r="S1173" s="12"/>
      <c r="T1173" s="12"/>
      <c r="U1173" s="12"/>
      <c r="V1173" s="12"/>
      <c r="W1173" s="12"/>
      <c r="X1173" s="12"/>
      <c r="Y1173" s="12"/>
      <c r="Z1173" s="12"/>
      <c r="AA1173" s="12"/>
      <c r="AB1173" s="12"/>
      <c r="AC1173" s="12"/>
      <c r="AD1173" s="12"/>
      <c r="AE1173" s="12"/>
    </row>
    <row r="1174" spans="1:31" x14ac:dyDescent="0.35">
      <c r="A1174" s="36" t="s">
        <v>97</v>
      </c>
      <c r="B1174" s="31" t="s">
        <v>57</v>
      </c>
      <c r="C1174" s="32" t="s">
        <v>71</v>
      </c>
      <c r="D1174" s="32" t="s">
        <v>71</v>
      </c>
      <c r="E1174" s="30">
        <v>2.6355260050397513</v>
      </c>
      <c r="F1174" s="30">
        <v>2.8009535558104641</v>
      </c>
      <c r="G1174" s="30">
        <v>2.9826660950125921</v>
      </c>
      <c r="H1174" s="30">
        <v>3.1764307872674489</v>
      </c>
      <c r="I1174" s="30">
        <v>3.384299031673335</v>
      </c>
      <c r="J1174" s="30">
        <v>3.6088595474795877</v>
      </c>
      <c r="K1174" s="30">
        <v>3.8511505386404967</v>
      </c>
      <c r="L1174" s="30">
        <v>4.1203631663666087</v>
      </c>
      <c r="M1174" s="30">
        <v>4.4118004965183966</v>
      </c>
      <c r="N1174" s="30">
        <v>4.7294589794933115</v>
      </c>
      <c r="O1174" s="30">
        <v>5.0782888073651922</v>
      </c>
      <c r="P1174" s="30">
        <v>5.4621204785713573</v>
      </c>
      <c r="Q1174" s="30">
        <v>5.8853424090279889</v>
      </c>
      <c r="S1174" s="12"/>
      <c r="T1174" s="12"/>
      <c r="U1174" s="12"/>
      <c r="V1174" s="12"/>
      <c r="W1174" s="12"/>
      <c r="X1174" s="12"/>
      <c r="Y1174" s="12"/>
      <c r="Z1174" s="12"/>
      <c r="AA1174" s="12"/>
      <c r="AB1174" s="12"/>
      <c r="AC1174" s="12"/>
      <c r="AD1174" s="12"/>
      <c r="AE1174" s="12"/>
    </row>
    <row r="1175" spans="1:31" x14ac:dyDescent="0.35">
      <c r="A1175" s="36" t="s">
        <v>97</v>
      </c>
      <c r="B1175" s="31" t="s">
        <v>57</v>
      </c>
      <c r="C1175" s="32" t="s">
        <v>72</v>
      </c>
      <c r="D1175" s="32" t="s">
        <v>72</v>
      </c>
      <c r="E1175" s="30">
        <v>3.2277378262469525</v>
      </c>
      <c r="F1175" s="30">
        <v>3.4054866137694546</v>
      </c>
      <c r="G1175" s="30">
        <v>3.6066584307139014</v>
      </c>
      <c r="H1175" s="30">
        <v>3.8222985441269963</v>
      </c>
      <c r="I1175" s="30">
        <v>4.0550550189082637</v>
      </c>
      <c r="J1175" s="30">
        <v>4.3053572122295325</v>
      </c>
      <c r="K1175" s="30">
        <v>4.5755862509438074</v>
      </c>
      <c r="L1175" s="30">
        <v>4.8710398874602987</v>
      </c>
      <c r="M1175" s="30">
        <v>5.1892146950177329</v>
      </c>
      <c r="N1175" s="30">
        <v>5.5361705542858131</v>
      </c>
      <c r="O1175" s="30">
        <v>5.910719633959796</v>
      </c>
      <c r="P1175" s="30">
        <v>6.3178254328152317</v>
      </c>
      <c r="Q1175" s="30">
        <v>6.7663500305791739</v>
      </c>
      <c r="S1175" s="12"/>
      <c r="T1175" s="12"/>
      <c r="U1175" s="12"/>
      <c r="V1175" s="12"/>
      <c r="W1175" s="12"/>
      <c r="X1175" s="12"/>
      <c r="Y1175" s="12"/>
      <c r="Z1175" s="12"/>
      <c r="AA1175" s="12"/>
      <c r="AB1175" s="12"/>
      <c r="AC1175" s="12"/>
      <c r="AD1175" s="12"/>
      <c r="AE1175" s="12"/>
    </row>
    <row r="1176" spans="1:31" x14ac:dyDescent="0.35">
      <c r="A1176" s="36" t="s">
        <v>97</v>
      </c>
      <c r="B1176" s="31" t="s">
        <v>57</v>
      </c>
      <c r="C1176" s="32" t="s">
        <v>73</v>
      </c>
      <c r="D1176" s="32" t="s">
        <v>73</v>
      </c>
      <c r="E1176" s="30">
        <v>2.7777942057722305</v>
      </c>
      <c r="F1176" s="30">
        <v>2.924453705788904</v>
      </c>
      <c r="G1176" s="30">
        <v>3.0858981927211429</v>
      </c>
      <c r="H1176" s="30">
        <v>3.2580289324410097</v>
      </c>
      <c r="I1176" s="30">
        <v>3.4420446275611893</v>
      </c>
      <c r="J1176" s="30">
        <v>3.6381925336778509</v>
      </c>
      <c r="K1176" s="30">
        <v>3.8466785348424755</v>
      </c>
      <c r="L1176" s="30">
        <v>4.0690667748719269</v>
      </c>
      <c r="M1176" s="30">
        <v>4.3085735105981318</v>
      </c>
      <c r="N1176" s="30">
        <v>4.5680767045598172</v>
      </c>
      <c r="O1176" s="30">
        <v>4.8471143359038695</v>
      </c>
      <c r="P1176" s="30">
        <v>5.1460284291520058</v>
      </c>
      <c r="Q1176" s="30">
        <v>5.4679991860595818</v>
      </c>
      <c r="S1176" s="12"/>
      <c r="T1176" s="12"/>
      <c r="U1176" s="12"/>
      <c r="V1176" s="12"/>
      <c r="W1176" s="12"/>
      <c r="X1176" s="12"/>
      <c r="Y1176" s="12"/>
      <c r="Z1176" s="12"/>
      <c r="AA1176" s="12"/>
      <c r="AB1176" s="12"/>
      <c r="AC1176" s="12"/>
      <c r="AD1176" s="12"/>
      <c r="AE1176" s="12"/>
    </row>
    <row r="1177" spans="1:31" x14ac:dyDescent="0.35">
      <c r="A1177" s="36" t="s">
        <v>97</v>
      </c>
      <c r="B1177" s="31" t="s">
        <v>57</v>
      </c>
      <c r="C1177" s="32" t="s">
        <v>74</v>
      </c>
      <c r="D1177" s="32" t="s">
        <v>74</v>
      </c>
      <c r="E1177" s="30">
        <v>8.2096100093623416</v>
      </c>
      <c r="F1177" s="30">
        <v>8.764721757517222</v>
      </c>
      <c r="G1177" s="30">
        <v>9.3924600049215012</v>
      </c>
      <c r="H1177" s="30">
        <v>10.071888063778035</v>
      </c>
      <c r="I1177" s="30">
        <v>10.811593015056902</v>
      </c>
      <c r="J1177" s="30">
        <v>11.614614624509361</v>
      </c>
      <c r="K1177" s="30">
        <v>12.489356810482025</v>
      </c>
      <c r="L1177" s="30">
        <v>13.452534921920471</v>
      </c>
      <c r="M1177" s="30">
        <v>14.500054839262415</v>
      </c>
      <c r="N1177" s="30">
        <v>15.651491351949247</v>
      </c>
      <c r="O1177" s="30">
        <v>16.90678885513255</v>
      </c>
      <c r="P1177" s="30">
        <v>18.28340724474597</v>
      </c>
      <c r="Q1177" s="30">
        <v>19.810833560024442</v>
      </c>
      <c r="S1177" s="12"/>
      <c r="T1177" s="12"/>
      <c r="U1177" s="12"/>
      <c r="V1177" s="12"/>
      <c r="W1177" s="12"/>
      <c r="X1177" s="12"/>
      <c r="Y1177" s="12"/>
      <c r="Z1177" s="12"/>
      <c r="AA1177" s="12"/>
      <c r="AB1177" s="12"/>
      <c r="AC1177" s="12"/>
      <c r="AD1177" s="12"/>
      <c r="AE1177" s="12"/>
    </row>
    <row r="1178" spans="1:31" x14ac:dyDescent="0.35">
      <c r="A1178" s="36" t="s">
        <v>97</v>
      </c>
      <c r="B1178" s="31" t="s">
        <v>57</v>
      </c>
      <c r="C1178" s="32" t="s">
        <v>75</v>
      </c>
      <c r="D1178" s="32" t="s">
        <v>75</v>
      </c>
      <c r="E1178" s="30">
        <v>0.82306248548165395</v>
      </c>
      <c r="F1178" s="30">
        <v>0.86327390989643749</v>
      </c>
      <c r="G1178" s="30">
        <v>0.90568622195752613</v>
      </c>
      <c r="H1178" s="30">
        <v>0.9507094167889758</v>
      </c>
      <c r="I1178" s="30">
        <v>0.99883751007842647</v>
      </c>
      <c r="J1178" s="30">
        <v>1.0501046010092858</v>
      </c>
      <c r="K1178" s="30">
        <v>1.104293944778741</v>
      </c>
      <c r="L1178" s="30">
        <v>1.1622694819472401</v>
      </c>
      <c r="M1178" s="30">
        <v>1.2250956694204038</v>
      </c>
      <c r="N1178" s="30">
        <v>1.2921066827607703</v>
      </c>
      <c r="O1178" s="30">
        <v>1.3644974384659185</v>
      </c>
      <c r="P1178" s="30">
        <v>1.4423497771237039</v>
      </c>
      <c r="Q1178" s="30">
        <v>1.5261751406262181</v>
      </c>
      <c r="S1178" s="12"/>
      <c r="T1178" s="12"/>
      <c r="U1178" s="12"/>
      <c r="V1178" s="12"/>
      <c r="W1178" s="12"/>
      <c r="X1178" s="12"/>
      <c r="Y1178" s="12"/>
      <c r="Z1178" s="12"/>
      <c r="AA1178" s="12"/>
      <c r="AB1178" s="12"/>
      <c r="AC1178" s="12"/>
      <c r="AD1178" s="12"/>
      <c r="AE1178" s="12"/>
    </row>
    <row r="1179" spans="1:31" x14ac:dyDescent="0.35">
      <c r="A1179" s="36" t="s">
        <v>97</v>
      </c>
      <c r="B1179" s="31" t="s">
        <v>38</v>
      </c>
      <c r="C1179" s="34" t="s">
        <v>76</v>
      </c>
      <c r="D1179" s="34" t="s">
        <v>76</v>
      </c>
      <c r="E1179" s="38">
        <v>15.851633343396887</v>
      </c>
      <c r="F1179" s="38">
        <v>17.140563459441992</v>
      </c>
      <c r="G1179" s="38">
        <v>18.589144135704878</v>
      </c>
      <c r="H1179" s="38">
        <v>20.186910977035581</v>
      </c>
      <c r="I1179" s="38">
        <v>21.950141349699415</v>
      </c>
      <c r="J1179" s="38">
        <v>23.897343318023886</v>
      </c>
      <c r="K1179" s="38">
        <v>26.065208582001013</v>
      </c>
      <c r="L1179" s="38">
        <v>28.479193866116191</v>
      </c>
      <c r="M1179" s="38">
        <v>31.157481971314368</v>
      </c>
      <c r="N1179" s="38">
        <v>34.130530741499101</v>
      </c>
      <c r="O1179" s="38">
        <v>37.419006588650674</v>
      </c>
      <c r="P1179" s="38">
        <v>41.098771666481213</v>
      </c>
      <c r="Q1179" s="38">
        <v>45.228332813994385</v>
      </c>
      <c r="S1179" s="12"/>
      <c r="T1179" s="12"/>
      <c r="U1179" s="12"/>
      <c r="V1179" s="12"/>
      <c r="W1179" s="12"/>
      <c r="X1179" s="12"/>
      <c r="Y1179" s="12"/>
      <c r="Z1179" s="12"/>
      <c r="AA1179" s="12"/>
      <c r="AB1179" s="12"/>
      <c r="AC1179" s="12"/>
      <c r="AD1179" s="12"/>
      <c r="AE1179" s="12"/>
    </row>
    <row r="1180" spans="1:31" x14ac:dyDescent="0.35">
      <c r="A1180" s="36" t="s">
        <v>97</v>
      </c>
      <c r="B1180" s="31" t="s">
        <v>38</v>
      </c>
      <c r="C1180" s="32" t="s">
        <v>77</v>
      </c>
      <c r="D1180" s="32" t="s">
        <v>77</v>
      </c>
      <c r="E1180" s="30">
        <v>13.861443232864216</v>
      </c>
      <c r="F1180" s="30">
        <v>14.968595924508437</v>
      </c>
      <c r="G1180" s="30">
        <v>16.170111821713459</v>
      </c>
      <c r="H1180" s="30">
        <v>17.47336622769355</v>
      </c>
      <c r="I1180" s="30">
        <v>18.887642799821606</v>
      </c>
      <c r="J1180" s="30">
        <v>20.428633595220052</v>
      </c>
      <c r="K1180" s="30">
        <v>22.118132860660459</v>
      </c>
      <c r="L1180" s="30">
        <v>23.960109432082191</v>
      </c>
      <c r="M1180" s="30">
        <v>25.9912444925926</v>
      </c>
      <c r="N1180" s="30">
        <v>28.235332695862322</v>
      </c>
      <c r="O1180" s="30">
        <v>30.710229764061364</v>
      </c>
      <c r="P1180" s="30">
        <v>33.422818174396497</v>
      </c>
      <c r="Q1180" s="30">
        <v>36.433497848850458</v>
      </c>
      <c r="S1180" s="12"/>
      <c r="T1180" s="12"/>
      <c r="U1180" s="12"/>
      <c r="V1180" s="12"/>
      <c r="W1180" s="12"/>
      <c r="X1180" s="12"/>
      <c r="Y1180" s="12"/>
      <c r="Z1180" s="12"/>
      <c r="AA1180" s="12"/>
      <c r="AB1180" s="12"/>
      <c r="AC1180" s="12"/>
      <c r="AD1180" s="12"/>
      <c r="AE1180" s="12"/>
    </row>
    <row r="1181" spans="1:31" x14ac:dyDescent="0.35">
      <c r="A1181" s="36" t="s">
        <v>97</v>
      </c>
      <c r="B1181" s="31" t="s">
        <v>38</v>
      </c>
      <c r="C1181" s="32" t="s">
        <v>78</v>
      </c>
      <c r="D1181" s="32" t="s">
        <v>78</v>
      </c>
      <c r="E1181" s="30">
        <v>2.13461781708089</v>
      </c>
      <c r="F1181" s="30">
        <v>2.281997112897594</v>
      </c>
      <c r="G1181" s="30">
        <v>2.4453842335800959</v>
      </c>
      <c r="H1181" s="30">
        <v>2.6212004587996871</v>
      </c>
      <c r="I1181" s="30">
        <v>2.8110886079039217</v>
      </c>
      <c r="J1181" s="30">
        <v>3.017684375794925</v>
      </c>
      <c r="K1181" s="30">
        <v>3.2446676402314871</v>
      </c>
      <c r="L1181" s="30">
        <v>3.4960211227509528</v>
      </c>
      <c r="M1181" s="30">
        <v>3.7701022225869445</v>
      </c>
      <c r="N1181" s="30">
        <v>4.0692526954538843</v>
      </c>
      <c r="O1181" s="30">
        <v>4.4001072484843791</v>
      </c>
      <c r="P1181" s="30">
        <v>4.76682687546979</v>
      </c>
      <c r="Q1181" s="30">
        <v>5.1742162408355039</v>
      </c>
      <c r="S1181" s="12"/>
      <c r="T1181" s="12"/>
      <c r="U1181" s="12"/>
      <c r="V1181" s="12"/>
      <c r="W1181" s="12"/>
      <c r="X1181" s="12"/>
      <c r="Y1181" s="12"/>
      <c r="Z1181" s="12"/>
      <c r="AA1181" s="12"/>
      <c r="AB1181" s="12"/>
      <c r="AC1181" s="12"/>
      <c r="AD1181" s="12"/>
      <c r="AE1181" s="12"/>
    </row>
    <row r="1182" spans="1:31" x14ac:dyDescent="0.35">
      <c r="A1182" s="36" t="s">
        <v>97</v>
      </c>
      <c r="B1182" s="31" t="s">
        <v>38</v>
      </c>
      <c r="C1182" s="32" t="s">
        <v>79</v>
      </c>
      <c r="D1182" s="32" t="s">
        <v>79</v>
      </c>
      <c r="E1182" s="30">
        <v>4.6735195441318398</v>
      </c>
      <c r="F1182" s="30">
        <v>4.9690916665128784</v>
      </c>
      <c r="G1182" s="30">
        <v>5.2938264221046403</v>
      </c>
      <c r="H1182" s="30">
        <v>5.6402505866592767</v>
      </c>
      <c r="I1182" s="30">
        <v>6.0120362198237158</v>
      </c>
      <c r="J1182" s="30">
        <v>6.4138164763706165</v>
      </c>
      <c r="K1182" s="30">
        <v>6.8474771520326962</v>
      </c>
      <c r="L1182" s="30">
        <v>7.3294036518911616</v>
      </c>
      <c r="M1182" s="30">
        <v>7.8513060665607783</v>
      </c>
      <c r="N1182" s="30">
        <v>8.4203506120721006</v>
      </c>
      <c r="O1182" s="30">
        <v>9.0454142999764002</v>
      </c>
      <c r="P1182" s="30">
        <v>9.7333955095967077</v>
      </c>
      <c r="Q1182" s="30">
        <v>10.492199044222218</v>
      </c>
      <c r="S1182" s="12"/>
      <c r="T1182" s="12"/>
      <c r="U1182" s="12"/>
      <c r="V1182" s="12"/>
      <c r="W1182" s="12"/>
      <c r="X1182" s="12"/>
      <c r="Y1182" s="12"/>
      <c r="Z1182" s="12"/>
      <c r="AA1182" s="12"/>
      <c r="AB1182" s="12"/>
      <c r="AC1182" s="12"/>
      <c r="AD1182" s="12"/>
      <c r="AE1182" s="12"/>
    </row>
    <row r="1183" spans="1:31" x14ac:dyDescent="0.35">
      <c r="A1183" s="36" t="s">
        <v>97</v>
      </c>
      <c r="B1183" s="31" t="s">
        <v>38</v>
      </c>
      <c r="C1183" s="32" t="s">
        <v>80</v>
      </c>
      <c r="D1183" s="32" t="s">
        <v>80</v>
      </c>
      <c r="E1183" s="30">
        <v>1.311762333824414</v>
      </c>
      <c r="F1183" s="30">
        <v>1.3815373429061055</v>
      </c>
      <c r="G1183" s="30">
        <v>1.4605550749281759</v>
      </c>
      <c r="H1183" s="30">
        <v>1.5451388885923412</v>
      </c>
      <c r="I1183" s="30">
        <v>1.6363283932608601</v>
      </c>
      <c r="J1183" s="30">
        <v>1.7342603921012085</v>
      </c>
      <c r="K1183" s="30">
        <v>1.839856766001096</v>
      </c>
      <c r="L1183" s="30">
        <v>1.9552055001030446</v>
      </c>
      <c r="M1183" s="30">
        <v>2.0792483175662704</v>
      </c>
      <c r="N1183" s="30">
        <v>2.2143653816164006</v>
      </c>
      <c r="O1183" s="30">
        <v>2.3600209266430134</v>
      </c>
      <c r="P1183" s="30">
        <v>2.5181387829848201</v>
      </c>
      <c r="Q1183" s="30">
        <v>2.6921828748736285</v>
      </c>
      <c r="S1183" s="12"/>
      <c r="T1183" s="12"/>
      <c r="U1183" s="12"/>
      <c r="V1183" s="12"/>
      <c r="W1183" s="12"/>
      <c r="X1183" s="12"/>
      <c r="Y1183" s="12"/>
      <c r="Z1183" s="12"/>
      <c r="AA1183" s="12"/>
      <c r="AB1183" s="12"/>
      <c r="AC1183" s="12"/>
      <c r="AD1183" s="12"/>
      <c r="AE1183" s="12"/>
    </row>
    <row r="1184" spans="1:31" x14ac:dyDescent="0.35">
      <c r="A1184" s="36" t="s">
        <v>97</v>
      </c>
      <c r="B1184" s="31" t="s">
        <v>81</v>
      </c>
      <c r="C1184" s="34" t="s">
        <v>82</v>
      </c>
      <c r="D1184" s="34" t="s">
        <v>82</v>
      </c>
      <c r="E1184" s="38">
        <v>32.964553710507353</v>
      </c>
      <c r="F1184" s="38">
        <v>35.469494994088116</v>
      </c>
      <c r="G1184" s="38">
        <v>38.228251017221737</v>
      </c>
      <c r="H1184" s="38">
        <v>41.233640095409648</v>
      </c>
      <c r="I1184" s="38">
        <v>44.510612866391114</v>
      </c>
      <c r="J1184" s="38">
        <v>48.09694082415551</v>
      </c>
      <c r="K1184" s="38">
        <v>52.050183280439406</v>
      </c>
      <c r="L1184" s="38">
        <v>56.409075336294897</v>
      </c>
      <c r="M1184" s="38">
        <v>61.217289670876383</v>
      </c>
      <c r="N1184" s="38">
        <v>66.525112917249075</v>
      </c>
      <c r="O1184" s="38">
        <v>72.38259200243796</v>
      </c>
      <c r="P1184" s="38">
        <v>78.869936175068929</v>
      </c>
      <c r="Q1184" s="38">
        <v>86.097590366665841</v>
      </c>
      <c r="S1184" s="12"/>
      <c r="T1184" s="12"/>
      <c r="U1184" s="12"/>
      <c r="V1184" s="12"/>
      <c r="W1184" s="12"/>
      <c r="X1184" s="12"/>
      <c r="Y1184" s="12"/>
      <c r="Z1184" s="12"/>
      <c r="AA1184" s="12"/>
      <c r="AB1184" s="12"/>
      <c r="AC1184" s="12"/>
      <c r="AD1184" s="12"/>
      <c r="AE1184" s="12"/>
    </row>
    <row r="1185" spans="1:31" x14ac:dyDescent="0.35">
      <c r="A1185" s="36" t="s">
        <v>97</v>
      </c>
      <c r="B1185" s="31" t="s">
        <v>81</v>
      </c>
      <c r="C1185" s="32" t="s">
        <v>83</v>
      </c>
      <c r="D1185" s="32" t="s">
        <v>83</v>
      </c>
      <c r="E1185" s="30">
        <v>4.868422560790898</v>
      </c>
      <c r="F1185" s="30">
        <v>5.2722905121788886</v>
      </c>
      <c r="G1185" s="30">
        <v>5.7307706708095125</v>
      </c>
      <c r="H1185" s="30">
        <v>6.2332270433707917</v>
      </c>
      <c r="I1185" s="30">
        <v>6.7866245041184108</v>
      </c>
      <c r="J1185" s="30">
        <v>7.3947973333551777</v>
      </c>
      <c r="K1185" s="30">
        <v>8.0651597204873529</v>
      </c>
      <c r="L1185" s="30">
        <v>8.8108582366486488</v>
      </c>
      <c r="M1185" s="30">
        <v>9.6320933997445746</v>
      </c>
      <c r="N1185" s="30">
        <v>10.544719209254737</v>
      </c>
      <c r="O1185" s="30">
        <v>11.55218682537787</v>
      </c>
      <c r="P1185" s="30">
        <v>12.670014833860096</v>
      </c>
      <c r="Q1185" s="30">
        <v>13.92283845611035</v>
      </c>
      <c r="S1185" s="12"/>
      <c r="T1185" s="12"/>
      <c r="U1185" s="12"/>
      <c r="V1185" s="12"/>
      <c r="W1185" s="12"/>
      <c r="X1185" s="12"/>
      <c r="Y1185" s="12"/>
      <c r="Z1185" s="12"/>
      <c r="AA1185" s="12"/>
      <c r="AB1185" s="12"/>
      <c r="AC1185" s="12"/>
      <c r="AD1185" s="12"/>
      <c r="AE1185" s="12"/>
    </row>
    <row r="1186" spans="1:31" x14ac:dyDescent="0.35">
      <c r="A1186" s="36" t="s">
        <v>98</v>
      </c>
      <c r="B1186" s="31" t="s">
        <v>40</v>
      </c>
      <c r="C1186" s="32" t="s">
        <v>41</v>
      </c>
      <c r="D1186" s="32" t="s">
        <v>41</v>
      </c>
      <c r="E1186" s="30">
        <v>12.306520400242224</v>
      </c>
      <c r="F1186" s="30">
        <v>13.164587336025447</v>
      </c>
      <c r="G1186" s="30">
        <v>14.087699517408554</v>
      </c>
      <c r="H1186" s="30">
        <v>15.080153257537297</v>
      </c>
      <c r="I1186" s="30">
        <v>16.147688400148823</v>
      </c>
      <c r="J1186" s="30">
        <v>17.301263046469032</v>
      </c>
      <c r="K1186" s="30">
        <v>18.556543342787194</v>
      </c>
      <c r="L1186" s="30">
        <v>19.913597729472304</v>
      </c>
      <c r="M1186" s="30">
        <v>21.399615607547197</v>
      </c>
      <c r="N1186" s="30">
        <v>23.030093148338654</v>
      </c>
      <c r="O1186" s="30">
        <v>24.815022848929612</v>
      </c>
      <c r="P1186" s="30">
        <v>26.75506739425969</v>
      </c>
      <c r="Q1186" s="30">
        <v>28.893608446988811</v>
      </c>
      <c r="S1186" s="12"/>
      <c r="T1186" s="12"/>
      <c r="U1186" s="12"/>
      <c r="V1186" s="12"/>
      <c r="W1186" s="12"/>
      <c r="X1186" s="12"/>
      <c r="Y1186" s="12"/>
      <c r="Z1186" s="12"/>
      <c r="AA1186" s="12"/>
      <c r="AB1186" s="12"/>
      <c r="AC1186" s="12"/>
      <c r="AD1186" s="12"/>
      <c r="AE1186" s="12"/>
    </row>
    <row r="1187" spans="1:31" x14ac:dyDescent="0.35">
      <c r="A1187" s="36" t="s">
        <v>98</v>
      </c>
      <c r="B1187" s="31" t="s">
        <v>40</v>
      </c>
      <c r="C1187" s="32" t="s">
        <v>42</v>
      </c>
      <c r="D1187" s="32" t="s">
        <v>42</v>
      </c>
      <c r="E1187" s="30">
        <v>3.5356512636420545</v>
      </c>
      <c r="F1187" s="30">
        <v>3.8819981170028792</v>
      </c>
      <c r="G1187" s="30">
        <v>4.2704516150773486</v>
      </c>
      <c r="H1187" s="30">
        <v>4.6981531276626924</v>
      </c>
      <c r="I1187" s="30">
        <v>5.1709326483941052</v>
      </c>
      <c r="J1187" s="30">
        <v>5.6960084613574162</v>
      </c>
      <c r="K1187" s="30">
        <v>6.2788692479037884</v>
      </c>
      <c r="L1187" s="30">
        <v>6.9387443439268832</v>
      </c>
      <c r="M1187" s="30">
        <v>7.6737037008030002</v>
      </c>
      <c r="N1187" s="30">
        <v>8.4962642149360814</v>
      </c>
      <c r="O1187" s="30">
        <v>9.4219060494110192</v>
      </c>
      <c r="P1187" s="30">
        <v>10.465598690280592</v>
      </c>
      <c r="Q1187" s="30">
        <v>11.644791079050547</v>
      </c>
      <c r="S1187" s="12"/>
      <c r="T1187" s="12"/>
      <c r="U1187" s="12"/>
      <c r="V1187" s="12"/>
      <c r="W1187" s="12"/>
      <c r="X1187" s="12"/>
      <c r="Y1187" s="12"/>
      <c r="Z1187" s="12"/>
      <c r="AA1187" s="12"/>
      <c r="AB1187" s="12"/>
      <c r="AC1187" s="12"/>
      <c r="AD1187" s="12"/>
      <c r="AE1187" s="12"/>
    </row>
    <row r="1188" spans="1:31" x14ac:dyDescent="0.35">
      <c r="A1188" s="36" t="s">
        <v>98</v>
      </c>
      <c r="B1188" s="31" t="s">
        <v>40</v>
      </c>
      <c r="C1188" s="32" t="s">
        <v>43</v>
      </c>
      <c r="D1188" s="32" t="s">
        <v>43</v>
      </c>
      <c r="E1188" s="30">
        <v>2.5324938803123755</v>
      </c>
      <c r="F1188" s="30">
        <v>2.7243846491529937</v>
      </c>
      <c r="G1188" s="30">
        <v>2.9373753058584251</v>
      </c>
      <c r="H1188" s="30">
        <v>3.1687057774249814</v>
      </c>
      <c r="I1188" s="30">
        <v>3.4204754151565906</v>
      </c>
      <c r="J1188" s="30">
        <v>3.6939774015913431</v>
      </c>
      <c r="K1188" s="30">
        <v>3.9905268977815225</v>
      </c>
      <c r="L1188" s="30">
        <v>4.3129112376863423</v>
      </c>
      <c r="M1188" s="30">
        <v>4.6658571054433811</v>
      </c>
      <c r="N1188" s="30">
        <v>5.0540743720664985</v>
      </c>
      <c r="O1188" s="30">
        <v>5.4789129212147394</v>
      </c>
      <c r="P1188" s="30">
        <v>5.9426635595980057</v>
      </c>
      <c r="Q1188" s="30">
        <v>6.4510061318124086</v>
      </c>
      <c r="S1188" s="12"/>
      <c r="T1188" s="12"/>
      <c r="U1188" s="12"/>
      <c r="V1188" s="12"/>
      <c r="W1188" s="12"/>
      <c r="X1188" s="12"/>
      <c r="Y1188" s="12"/>
      <c r="Z1188" s="12"/>
      <c r="AA1188" s="12"/>
      <c r="AB1188" s="12"/>
      <c r="AC1188" s="12"/>
      <c r="AD1188" s="12"/>
      <c r="AE1188" s="12"/>
    </row>
    <row r="1189" spans="1:31" x14ac:dyDescent="0.35">
      <c r="A1189" s="36" t="s">
        <v>98</v>
      </c>
      <c r="B1189" s="31" t="s">
        <v>40</v>
      </c>
      <c r="C1189" s="32" t="s">
        <v>44</v>
      </c>
      <c r="D1189" s="32" t="s">
        <v>44</v>
      </c>
      <c r="E1189" s="30">
        <v>1.95011330803241</v>
      </c>
      <c r="F1189" s="30">
        <v>2.1229461658942572</v>
      </c>
      <c r="G1189" s="30">
        <v>2.3119379818130117</v>
      </c>
      <c r="H1189" s="30">
        <v>2.5185113855141017</v>
      </c>
      <c r="I1189" s="30">
        <v>2.7444048394159437</v>
      </c>
      <c r="J1189" s="30">
        <v>2.9923384985476043</v>
      </c>
      <c r="K1189" s="30">
        <v>3.2660080976174077</v>
      </c>
      <c r="L1189" s="30">
        <v>3.5665895416940954</v>
      </c>
      <c r="M1189" s="30">
        <v>3.9001576189634863</v>
      </c>
      <c r="N1189" s="30">
        <v>4.2710408273654501</v>
      </c>
      <c r="O1189" s="30">
        <v>4.6827979509468074</v>
      </c>
      <c r="P1189" s="30">
        <v>5.1374168612614595</v>
      </c>
      <c r="Q1189" s="30">
        <v>5.6451622866403266</v>
      </c>
      <c r="S1189" s="12"/>
      <c r="T1189" s="12"/>
      <c r="U1189" s="12"/>
      <c r="V1189" s="12"/>
      <c r="W1189" s="12"/>
      <c r="X1189" s="12"/>
      <c r="Y1189" s="12"/>
      <c r="Z1189" s="12"/>
      <c r="AA1189" s="12"/>
      <c r="AB1189" s="12"/>
      <c r="AC1189" s="12"/>
      <c r="AD1189" s="12"/>
      <c r="AE1189" s="12"/>
    </row>
    <row r="1190" spans="1:31" x14ac:dyDescent="0.35">
      <c r="A1190" s="36" t="s">
        <v>98</v>
      </c>
      <c r="B1190" s="31" t="s">
        <v>40</v>
      </c>
      <c r="C1190" s="32" t="s">
        <v>45</v>
      </c>
      <c r="D1190" s="32" t="s">
        <v>45</v>
      </c>
      <c r="E1190" s="30">
        <v>1.0326638498272551</v>
      </c>
      <c r="F1190" s="30">
        <v>1.1128107222983752</v>
      </c>
      <c r="G1190" s="30">
        <v>1.2020220891910858</v>
      </c>
      <c r="H1190" s="30">
        <v>1.298744571654699</v>
      </c>
      <c r="I1190" s="30">
        <v>1.4039591147839581</v>
      </c>
      <c r="J1190" s="30">
        <v>1.5191714434035761</v>
      </c>
      <c r="K1190" s="30">
        <v>1.646458252517756</v>
      </c>
      <c r="L1190" s="30">
        <v>1.78811282517504</v>
      </c>
      <c r="M1190" s="30">
        <v>1.943620185955508</v>
      </c>
      <c r="N1190" s="30">
        <v>2.1144982297873778</v>
      </c>
      <c r="O1190" s="30">
        <v>2.3045393346983167</v>
      </c>
      <c r="P1190" s="30">
        <v>2.5163556223727732</v>
      </c>
      <c r="Q1190" s="30">
        <v>2.7529754032152747</v>
      </c>
      <c r="S1190" s="12"/>
      <c r="T1190" s="12"/>
      <c r="U1190" s="12"/>
      <c r="V1190" s="12"/>
      <c r="W1190" s="12"/>
      <c r="X1190" s="12"/>
      <c r="Y1190" s="12"/>
      <c r="Z1190" s="12"/>
      <c r="AA1190" s="12"/>
      <c r="AB1190" s="12"/>
      <c r="AC1190" s="12"/>
      <c r="AD1190" s="12"/>
      <c r="AE1190" s="12"/>
    </row>
    <row r="1191" spans="1:31" x14ac:dyDescent="0.35">
      <c r="A1191" s="36" t="s">
        <v>98</v>
      </c>
      <c r="B1191" s="31" t="s">
        <v>40</v>
      </c>
      <c r="C1191" s="32" t="s">
        <v>46</v>
      </c>
      <c r="D1191" s="32" t="s">
        <v>46</v>
      </c>
      <c r="E1191" s="30">
        <v>7.1297818706509828</v>
      </c>
      <c r="F1191" s="30">
        <v>7.8783826483660295</v>
      </c>
      <c r="G1191" s="30">
        <v>8.7247747469693344</v>
      </c>
      <c r="H1191" s="30">
        <v>9.6687333584596526</v>
      </c>
      <c r="I1191" s="30">
        <v>10.722618146368491</v>
      </c>
      <c r="J1191" s="30">
        <v>11.904653885269045</v>
      </c>
      <c r="K1191" s="30">
        <v>13.226012078263066</v>
      </c>
      <c r="L1191" s="30">
        <v>14.708953085388075</v>
      </c>
      <c r="M1191" s="30">
        <v>16.381072292513473</v>
      </c>
      <c r="N1191" s="30">
        <v>18.256419624324618</v>
      </c>
      <c r="O1191" s="30">
        <v>20.368983458759104</v>
      </c>
      <c r="P1191" s="30">
        <v>22.751894658089189</v>
      </c>
      <c r="Q1191" s="30">
        <v>25.453501295950861</v>
      </c>
      <c r="S1191" s="12"/>
      <c r="T1191" s="12"/>
      <c r="U1191" s="12"/>
      <c r="V1191" s="12"/>
      <c r="W1191" s="12"/>
      <c r="X1191" s="12"/>
      <c r="Y1191" s="12"/>
      <c r="Z1191" s="12"/>
      <c r="AA1191" s="12"/>
      <c r="AB1191" s="12"/>
      <c r="AC1191" s="12"/>
      <c r="AD1191" s="12"/>
      <c r="AE1191" s="12"/>
    </row>
    <row r="1192" spans="1:31" x14ac:dyDescent="0.35">
      <c r="A1192" s="36" t="s">
        <v>98</v>
      </c>
      <c r="B1192" s="31" t="s">
        <v>40</v>
      </c>
      <c r="C1192" s="32" t="s">
        <v>47</v>
      </c>
      <c r="D1192" s="32" t="s">
        <v>47</v>
      </c>
      <c r="E1192" s="30">
        <v>0.36065565093132756</v>
      </c>
      <c r="F1192" s="30">
        <v>0.39480823083251004</v>
      </c>
      <c r="G1192" s="30">
        <v>0.43235137249236322</v>
      </c>
      <c r="H1192" s="30">
        <v>0.47360611663769936</v>
      </c>
      <c r="I1192" s="30">
        <v>0.51895957166236095</v>
      </c>
      <c r="J1192" s="30">
        <v>0.56899258381225559</v>
      </c>
      <c r="K1192" s="30">
        <v>0.62448386583667437</v>
      </c>
      <c r="L1192" s="30">
        <v>0.68574698796180922</v>
      </c>
      <c r="M1192" s="30">
        <v>0.75404362314458284</v>
      </c>
      <c r="N1192" s="30">
        <v>0.83032504590584733</v>
      </c>
      <c r="O1192" s="30">
        <v>0.91541299338688065</v>
      </c>
      <c r="P1192" s="30">
        <v>1.0098391976836887</v>
      </c>
      <c r="Q1192" s="30">
        <v>1.1157728980737638</v>
      </c>
      <c r="S1192" s="12"/>
      <c r="T1192" s="12"/>
      <c r="U1192" s="12"/>
      <c r="V1192" s="12"/>
      <c r="W1192" s="12"/>
      <c r="X1192" s="12"/>
      <c r="Y1192" s="12"/>
      <c r="Z1192" s="12"/>
      <c r="AA1192" s="12"/>
      <c r="AB1192" s="12"/>
      <c r="AC1192" s="12"/>
      <c r="AD1192" s="12"/>
      <c r="AE1192" s="12"/>
    </row>
    <row r="1193" spans="1:31" x14ac:dyDescent="0.35">
      <c r="A1193" s="36" t="s">
        <v>98</v>
      </c>
      <c r="B1193" s="31" t="s">
        <v>49</v>
      </c>
      <c r="C1193" s="34" t="s">
        <v>50</v>
      </c>
      <c r="D1193" s="34" t="s">
        <v>50</v>
      </c>
      <c r="E1193" s="38">
        <v>7.7459247881447588</v>
      </c>
      <c r="F1193" s="38">
        <v>8.3523609945480111</v>
      </c>
      <c r="G1193" s="38">
        <v>9.0133564132192348</v>
      </c>
      <c r="H1193" s="38">
        <v>9.7294995671946118</v>
      </c>
      <c r="I1193" s="38">
        <v>10.510016406760851</v>
      </c>
      <c r="J1193" s="38">
        <v>11.366694652181266</v>
      </c>
      <c r="K1193" s="38">
        <v>12.30104320098711</v>
      </c>
      <c r="L1193" s="38">
        <v>13.3315544011285</v>
      </c>
      <c r="M1193" s="38">
        <v>14.47568466237292</v>
      </c>
      <c r="N1193" s="38">
        <v>15.750315992203674</v>
      </c>
      <c r="O1193" s="38">
        <v>17.185052164476744</v>
      </c>
      <c r="P1193" s="38">
        <v>18.768979479934238</v>
      </c>
      <c r="Q1193" s="38">
        <v>20.544131014278861</v>
      </c>
      <c r="S1193" s="12"/>
      <c r="T1193" s="12"/>
      <c r="U1193" s="12"/>
      <c r="V1193" s="12"/>
      <c r="W1193" s="12"/>
      <c r="X1193" s="12"/>
      <c r="Y1193" s="12"/>
      <c r="Z1193" s="12"/>
      <c r="AA1193" s="12"/>
      <c r="AB1193" s="12"/>
      <c r="AC1193" s="12"/>
      <c r="AD1193" s="12"/>
      <c r="AE1193" s="12"/>
    </row>
    <row r="1194" spans="1:31" x14ac:dyDescent="0.35">
      <c r="A1194" s="36" t="s">
        <v>98</v>
      </c>
      <c r="B1194" s="31" t="s">
        <v>49</v>
      </c>
      <c r="C1194" s="32" t="s">
        <v>51</v>
      </c>
      <c r="D1194" s="32" t="s">
        <v>51</v>
      </c>
      <c r="E1194" s="30">
        <v>7.744160711466753</v>
      </c>
      <c r="F1194" s="30">
        <v>8.5139410952870982</v>
      </c>
      <c r="G1194" s="30">
        <v>9.3685116166669644</v>
      </c>
      <c r="H1194" s="30">
        <v>10.314815819221257</v>
      </c>
      <c r="I1194" s="30">
        <v>11.36053069628186</v>
      </c>
      <c r="J1194" s="30">
        <v>12.520234817125168</v>
      </c>
      <c r="K1194" s="30">
        <v>13.817529078702576</v>
      </c>
      <c r="L1194" s="30">
        <v>15.262384063540322</v>
      </c>
      <c r="M1194" s="30">
        <v>16.878362154577033</v>
      </c>
      <c r="N1194" s="30">
        <v>18.682648940872202</v>
      </c>
      <c r="O1194" s="30">
        <v>20.692831785304307</v>
      </c>
      <c r="P1194" s="30">
        <v>22.949017416700613</v>
      </c>
      <c r="Q1194" s="30">
        <v>25.485492608803398</v>
      </c>
      <c r="S1194" s="12"/>
      <c r="T1194" s="12"/>
      <c r="U1194" s="12"/>
      <c r="V1194" s="12"/>
      <c r="W1194" s="12"/>
      <c r="X1194" s="12"/>
      <c r="Y1194" s="12"/>
      <c r="Z1194" s="12"/>
      <c r="AA1194" s="12"/>
      <c r="AB1194" s="12"/>
      <c r="AC1194" s="12"/>
      <c r="AD1194" s="12"/>
      <c r="AE1194" s="12"/>
    </row>
    <row r="1195" spans="1:31" x14ac:dyDescent="0.35">
      <c r="A1195" s="36" t="s">
        <v>98</v>
      </c>
      <c r="B1195" s="31" t="s">
        <v>49</v>
      </c>
      <c r="C1195" s="32" t="s">
        <v>52</v>
      </c>
      <c r="D1195" s="32" t="s">
        <v>52</v>
      </c>
      <c r="E1195" s="30">
        <v>2.1494011467884753</v>
      </c>
      <c r="F1195" s="30">
        <v>2.3051338549918423</v>
      </c>
      <c r="G1195" s="30">
        <v>2.4730635040616002</v>
      </c>
      <c r="H1195" s="30">
        <v>2.6540365257312901</v>
      </c>
      <c r="I1195" s="30">
        <v>2.8491617076510498</v>
      </c>
      <c r="J1195" s="30">
        <v>3.0604795220498358</v>
      </c>
      <c r="K1195" s="30">
        <v>3.2908836797835241</v>
      </c>
      <c r="L1195" s="30">
        <v>3.54053076012495</v>
      </c>
      <c r="M1195" s="30">
        <v>3.8144003605254291</v>
      </c>
      <c r="N1195" s="30">
        <v>4.1154379070061911</v>
      </c>
      <c r="O1195" s="30">
        <v>4.4456345285251908</v>
      </c>
      <c r="P1195" s="30">
        <v>4.8053293310702445</v>
      </c>
      <c r="Q1195" s="30">
        <v>5.2025366022866804</v>
      </c>
      <c r="S1195" s="12"/>
      <c r="T1195" s="12"/>
      <c r="U1195" s="12"/>
      <c r="V1195" s="12"/>
      <c r="W1195" s="12"/>
      <c r="X1195" s="12"/>
      <c r="Y1195" s="12"/>
      <c r="Z1195" s="12"/>
      <c r="AA1195" s="12"/>
      <c r="AB1195" s="12"/>
      <c r="AC1195" s="12"/>
      <c r="AD1195" s="12"/>
      <c r="AE1195" s="12"/>
    </row>
    <row r="1196" spans="1:31" x14ac:dyDescent="0.35">
      <c r="A1196" s="36" t="s">
        <v>98</v>
      </c>
      <c r="B1196" s="31" t="s">
        <v>49</v>
      </c>
      <c r="C1196" s="32" t="s">
        <v>53</v>
      </c>
      <c r="D1196" s="32" t="s">
        <v>53</v>
      </c>
      <c r="E1196" s="30">
        <v>5.4291050477996645</v>
      </c>
      <c r="F1196" s="30">
        <v>5.883020215492194</v>
      </c>
      <c r="G1196" s="30">
        <v>6.3892166880374281</v>
      </c>
      <c r="H1196" s="30">
        <v>6.9438282773579001</v>
      </c>
      <c r="I1196" s="30">
        <v>7.5521818328399961</v>
      </c>
      <c r="J1196" s="30">
        <v>8.2231858582922932</v>
      </c>
      <c r="K1196" s="30">
        <v>8.9600369277113572</v>
      </c>
      <c r="L1196" s="30">
        <v>9.7730213038768348</v>
      </c>
      <c r="M1196" s="30">
        <v>10.674990966278742</v>
      </c>
      <c r="N1196" s="30">
        <v>11.668768569818941</v>
      </c>
      <c r="O1196" s="30">
        <v>12.769456004476275</v>
      </c>
      <c r="P1196" s="30">
        <v>13.990198975901178</v>
      </c>
      <c r="Q1196" s="30">
        <v>15.352193474901421</v>
      </c>
      <c r="S1196" s="12"/>
      <c r="T1196" s="12"/>
      <c r="U1196" s="12"/>
      <c r="V1196" s="12"/>
      <c r="W1196" s="12"/>
      <c r="X1196" s="12"/>
      <c r="Y1196" s="12"/>
      <c r="Z1196" s="12"/>
      <c r="AA1196" s="12"/>
      <c r="AB1196" s="12"/>
      <c r="AC1196" s="12"/>
      <c r="AD1196" s="12"/>
      <c r="AE1196" s="12"/>
    </row>
    <row r="1197" spans="1:31" x14ac:dyDescent="0.35">
      <c r="A1197" s="36" t="s">
        <v>98</v>
      </c>
      <c r="B1197" s="31" t="s">
        <v>49</v>
      </c>
      <c r="C1197" s="32" t="s">
        <v>54</v>
      </c>
      <c r="D1197" s="32" t="s">
        <v>54</v>
      </c>
      <c r="E1197" s="30">
        <v>1.6800915342549549</v>
      </c>
      <c r="F1197" s="30">
        <v>1.7917652083335489</v>
      </c>
      <c r="G1197" s="30">
        <v>1.9115717424862517</v>
      </c>
      <c r="H1197" s="30">
        <v>2.0400149758114829</v>
      </c>
      <c r="I1197" s="30">
        <v>2.1777873089093092</v>
      </c>
      <c r="J1197" s="30">
        <v>2.3262758643325556</v>
      </c>
      <c r="K1197" s="30">
        <v>2.4874832541893483</v>
      </c>
      <c r="L1197" s="30">
        <v>2.6612961477791828</v>
      </c>
      <c r="M1197" s="30">
        <v>2.8512262030215649</v>
      </c>
      <c r="N1197" s="30">
        <v>3.0591836190106321</v>
      </c>
      <c r="O1197" s="30">
        <v>3.2863232878369177</v>
      </c>
      <c r="P1197" s="30">
        <v>3.5325493189238188</v>
      </c>
      <c r="Q1197" s="30">
        <v>3.8034059280845858</v>
      </c>
      <c r="S1197" s="12"/>
      <c r="T1197" s="12"/>
      <c r="U1197" s="12"/>
      <c r="V1197" s="12"/>
      <c r="W1197" s="12"/>
      <c r="X1197" s="12"/>
      <c r="Y1197" s="12"/>
      <c r="Z1197" s="12"/>
      <c r="AA1197" s="12"/>
      <c r="AB1197" s="12"/>
      <c r="AC1197" s="12"/>
      <c r="AD1197" s="12"/>
      <c r="AE1197" s="12"/>
    </row>
    <row r="1198" spans="1:31" x14ac:dyDescent="0.35">
      <c r="A1198" s="36" t="s">
        <v>98</v>
      </c>
      <c r="B1198" s="31" t="s">
        <v>49</v>
      </c>
      <c r="C1198" s="32" t="s">
        <v>55</v>
      </c>
      <c r="D1198" s="32" t="s">
        <v>55</v>
      </c>
      <c r="E1198" s="30">
        <v>3.1555757277935204</v>
      </c>
      <c r="F1198" s="30">
        <v>3.4352535296114213</v>
      </c>
      <c r="G1198" s="30">
        <v>3.7534728296092994</v>
      </c>
      <c r="H1198" s="30">
        <v>4.1038595821817578</v>
      </c>
      <c r="I1198" s="30">
        <v>4.4914894064896007</v>
      </c>
      <c r="J1198" s="30">
        <v>4.9194678789000132</v>
      </c>
      <c r="K1198" s="30">
        <v>5.3933421891870879</v>
      </c>
      <c r="L1198" s="30">
        <v>5.9226033999429122</v>
      </c>
      <c r="M1198" s="30">
        <v>6.5082319540965266</v>
      </c>
      <c r="N1198" s="30">
        <v>7.1617985429669675</v>
      </c>
      <c r="O1198" s="30">
        <v>7.8866833668066576</v>
      </c>
      <c r="P1198" s="30">
        <v>8.6945669226884004</v>
      </c>
      <c r="Q1198" s="30">
        <v>9.6036193605220745</v>
      </c>
      <c r="S1198" s="12"/>
      <c r="T1198" s="12"/>
      <c r="U1198" s="12"/>
      <c r="V1198" s="12"/>
      <c r="W1198" s="12"/>
      <c r="X1198" s="12"/>
      <c r="Y1198" s="12"/>
      <c r="Z1198" s="12"/>
      <c r="AA1198" s="12"/>
      <c r="AB1198" s="12"/>
      <c r="AC1198" s="12"/>
      <c r="AD1198" s="12"/>
      <c r="AE1198" s="12"/>
    </row>
    <row r="1199" spans="1:31" x14ac:dyDescent="0.35">
      <c r="A1199" s="36" t="s">
        <v>98</v>
      </c>
      <c r="B1199" s="31" t="s">
        <v>57</v>
      </c>
      <c r="C1199" s="34" t="s">
        <v>58</v>
      </c>
      <c r="D1199" s="37" t="s">
        <v>59</v>
      </c>
      <c r="E1199" s="39">
        <v>1.8352912452970962</v>
      </c>
      <c r="F1199" s="39">
        <v>2.0742232568291712</v>
      </c>
      <c r="G1199" s="39">
        <v>2.3363244687096074</v>
      </c>
      <c r="H1199" s="39">
        <v>2.6235644438074281</v>
      </c>
      <c r="I1199" s="39">
        <v>2.9391982010200888</v>
      </c>
      <c r="J1199" s="39">
        <v>3.2895836905412565</v>
      </c>
      <c r="K1199" s="39">
        <v>3.685195065300352</v>
      </c>
      <c r="L1199" s="39">
        <v>4.1340140294467957</v>
      </c>
      <c r="M1199" s="39">
        <v>4.6367958197537646</v>
      </c>
      <c r="N1199" s="39">
        <v>5.2041060913700115</v>
      </c>
      <c r="O1199" s="39">
        <v>5.8473106139192552</v>
      </c>
      <c r="P1199" s="39">
        <v>6.5727910389104558</v>
      </c>
      <c r="Q1199" s="39">
        <v>7.3993949113685638</v>
      </c>
      <c r="S1199" s="12"/>
      <c r="T1199" s="12"/>
      <c r="U1199" s="12"/>
      <c r="V1199" s="12"/>
      <c r="W1199" s="12"/>
      <c r="X1199" s="12"/>
      <c r="Y1199" s="12"/>
      <c r="Z1199" s="12"/>
      <c r="AA1199" s="12"/>
      <c r="AB1199" s="12"/>
      <c r="AC1199" s="12"/>
      <c r="AD1199" s="12"/>
      <c r="AE1199" s="12"/>
    </row>
    <row r="1200" spans="1:31" x14ac:dyDescent="0.35">
      <c r="A1200" s="36" t="s">
        <v>98</v>
      </c>
      <c r="B1200" s="31" t="s">
        <v>57</v>
      </c>
      <c r="C1200" s="34" t="s">
        <v>58</v>
      </c>
      <c r="D1200" s="37" t="s">
        <v>60</v>
      </c>
      <c r="E1200" s="39">
        <v>1.2138248274780072</v>
      </c>
      <c r="F1200" s="39">
        <v>1.3027186690933139</v>
      </c>
      <c r="G1200" s="39">
        <v>1.4012594209514235</v>
      </c>
      <c r="H1200" s="39">
        <v>1.5080594448291806</v>
      </c>
      <c r="I1200" s="39">
        <v>1.6240564569267166</v>
      </c>
      <c r="J1200" s="39">
        <v>1.7497961881373754</v>
      </c>
      <c r="K1200" s="39">
        <v>1.8858292122685141</v>
      </c>
      <c r="L1200" s="39">
        <v>2.0333961729374606</v>
      </c>
      <c r="M1200" s="39">
        <v>2.1946398978155464</v>
      </c>
      <c r="N1200" s="39">
        <v>2.3716746375051554</v>
      </c>
      <c r="O1200" s="39">
        <v>2.5650174716899046</v>
      </c>
      <c r="P1200" s="39">
        <v>2.7756203991922472</v>
      </c>
      <c r="Q1200" s="39">
        <v>3.0060086208900518</v>
      </c>
      <c r="S1200" s="12"/>
      <c r="T1200" s="12"/>
      <c r="U1200" s="12"/>
      <c r="V1200" s="12"/>
      <c r="W1200" s="12"/>
      <c r="X1200" s="12"/>
      <c r="Y1200" s="12"/>
      <c r="Z1200" s="12"/>
      <c r="AA1200" s="12"/>
      <c r="AB1200" s="12"/>
      <c r="AC1200" s="12"/>
      <c r="AD1200" s="12"/>
      <c r="AE1200" s="12"/>
    </row>
    <row r="1201" spans="1:31" x14ac:dyDescent="0.35">
      <c r="A1201" s="36" t="s">
        <v>98</v>
      </c>
      <c r="B1201" s="31" t="s">
        <v>57</v>
      </c>
      <c r="C1201" s="34" t="s">
        <v>58</v>
      </c>
      <c r="D1201" s="37" t="s">
        <v>61</v>
      </c>
      <c r="E1201" s="39">
        <v>1.130318794981181</v>
      </c>
      <c r="F1201" s="39">
        <v>1.2516938715589256</v>
      </c>
      <c r="G1201" s="39">
        <v>1.3911137684786363</v>
      </c>
      <c r="H1201" s="39">
        <v>1.5470598089562828</v>
      </c>
      <c r="I1201" s="39">
        <v>1.7221970328234457</v>
      </c>
      <c r="J1201" s="39">
        <v>1.9185930970306695</v>
      </c>
      <c r="K1201" s="39">
        <v>2.1393807423721523</v>
      </c>
      <c r="L1201" s="39">
        <v>2.3894398654547144</v>
      </c>
      <c r="M1201" s="39">
        <v>2.6705140099316487</v>
      </c>
      <c r="N1201" s="39">
        <v>2.9887673944860236</v>
      </c>
      <c r="O1201" s="39">
        <v>3.3473209351784901</v>
      </c>
      <c r="P1201" s="39">
        <v>3.7529759584921849</v>
      </c>
      <c r="Q1201" s="39">
        <v>4.2157390392625675</v>
      </c>
      <c r="S1201" s="12"/>
      <c r="T1201" s="12"/>
      <c r="U1201" s="12"/>
      <c r="V1201" s="12"/>
      <c r="W1201" s="12"/>
      <c r="X1201" s="12"/>
      <c r="Y1201" s="12"/>
      <c r="Z1201" s="12"/>
      <c r="AA1201" s="12"/>
      <c r="AB1201" s="12"/>
      <c r="AC1201" s="12"/>
      <c r="AD1201" s="12"/>
      <c r="AE1201" s="12"/>
    </row>
    <row r="1202" spans="1:31" x14ac:dyDescent="0.35">
      <c r="A1202" s="36" t="s">
        <v>98</v>
      </c>
      <c r="B1202" s="31" t="s">
        <v>57</v>
      </c>
      <c r="C1202" s="34" t="s">
        <v>58</v>
      </c>
      <c r="D1202" s="37" t="s">
        <v>62</v>
      </c>
      <c r="E1202" s="39">
        <v>1.5856063053849028</v>
      </c>
      <c r="F1202" s="39">
        <v>1.7462263706503076</v>
      </c>
      <c r="G1202" s="39">
        <v>1.927370704738278</v>
      </c>
      <c r="H1202" s="39">
        <v>2.1287721052158357</v>
      </c>
      <c r="I1202" s="39">
        <v>2.3529356037808835</v>
      </c>
      <c r="J1202" s="39">
        <v>2.6036176617964313</v>
      </c>
      <c r="K1202" s="39">
        <v>2.8829796345218197</v>
      </c>
      <c r="L1202" s="39">
        <v>3.195568393925484</v>
      </c>
      <c r="M1202" s="39">
        <v>3.5470262441173674</v>
      </c>
      <c r="N1202" s="39">
        <v>3.9399838910076346</v>
      </c>
      <c r="O1202" s="39">
        <v>4.3813359241140475</v>
      </c>
      <c r="P1202" s="39">
        <v>4.8776964393557263</v>
      </c>
      <c r="Q1202" s="39">
        <v>5.4388489460303377</v>
      </c>
      <c r="S1202" s="12"/>
      <c r="T1202" s="12"/>
      <c r="U1202" s="12"/>
      <c r="V1202" s="12"/>
      <c r="W1202" s="12"/>
      <c r="X1202" s="12"/>
      <c r="Y1202" s="12"/>
      <c r="Z1202" s="12"/>
      <c r="AA1202" s="12"/>
      <c r="AB1202" s="12"/>
      <c r="AC1202" s="12"/>
      <c r="AD1202" s="12"/>
      <c r="AE1202" s="12"/>
    </row>
    <row r="1203" spans="1:31" x14ac:dyDescent="0.35">
      <c r="A1203" s="36" t="s">
        <v>98</v>
      </c>
      <c r="B1203" s="31" t="s">
        <v>57</v>
      </c>
      <c r="C1203" s="34" t="s">
        <v>58</v>
      </c>
      <c r="D1203" s="37" t="s">
        <v>63</v>
      </c>
      <c r="E1203" s="39">
        <v>1.0750482586211874</v>
      </c>
      <c r="F1203" s="39">
        <v>1.1759528935574677</v>
      </c>
      <c r="G1203" s="39">
        <v>1.2891930055119856</v>
      </c>
      <c r="H1203" s="39">
        <v>1.414318399846294</v>
      </c>
      <c r="I1203" s="39">
        <v>1.5527285700523257</v>
      </c>
      <c r="J1203" s="39">
        <v>1.7066068579305482</v>
      </c>
      <c r="K1203" s="39">
        <v>1.8770275091913171</v>
      </c>
      <c r="L1203" s="39">
        <v>2.0665834852821763</v>
      </c>
      <c r="M1203" s="39">
        <v>2.2785005096894393</v>
      </c>
      <c r="N1203" s="39">
        <v>2.5139763126074639</v>
      </c>
      <c r="O1203" s="39">
        <v>2.7768891434021961</v>
      </c>
      <c r="P1203" s="39">
        <v>3.0708270151288608</v>
      </c>
      <c r="Q1203" s="39">
        <v>3.4012673653190011</v>
      </c>
      <c r="S1203" s="12"/>
      <c r="T1203" s="12"/>
      <c r="U1203" s="12"/>
      <c r="V1203" s="12"/>
      <c r="W1203" s="12"/>
      <c r="X1203" s="12"/>
      <c r="Y1203" s="12"/>
      <c r="Z1203" s="12"/>
      <c r="AA1203" s="12"/>
      <c r="AB1203" s="12"/>
      <c r="AC1203" s="12"/>
      <c r="AD1203" s="12"/>
      <c r="AE1203" s="12"/>
    </row>
    <row r="1204" spans="1:31" x14ac:dyDescent="0.35">
      <c r="A1204" s="36" t="s">
        <v>98</v>
      </c>
      <c r="B1204" s="31" t="s">
        <v>57</v>
      </c>
      <c r="C1204" s="34" t="s">
        <v>58</v>
      </c>
      <c r="D1204" s="37" t="s">
        <v>64</v>
      </c>
      <c r="E1204" s="39">
        <v>0.89977263123856854</v>
      </c>
      <c r="F1204" s="39">
        <v>0.97804515482367682</v>
      </c>
      <c r="G1204" s="39">
        <v>1.0655091449697989</v>
      </c>
      <c r="H1204" s="39">
        <v>1.161605316549545</v>
      </c>
      <c r="I1204" s="39">
        <v>1.2673048948294812</v>
      </c>
      <c r="J1204" s="39">
        <v>1.3841919019910149</v>
      </c>
      <c r="K1204" s="39">
        <v>1.5129082311157489</v>
      </c>
      <c r="L1204" s="39">
        <v>1.6553004358603129</v>
      </c>
      <c r="M1204" s="39">
        <v>1.8136721448848847</v>
      </c>
      <c r="N1204" s="39">
        <v>1.9886510864798819</v>
      </c>
      <c r="O1204" s="39">
        <v>2.1829648825720964</v>
      </c>
      <c r="P1204" s="39">
        <v>2.3990399441810313</v>
      </c>
      <c r="Q1204" s="39">
        <v>2.6407124866981726</v>
      </c>
      <c r="S1204" s="12"/>
      <c r="T1204" s="12"/>
      <c r="U1204" s="12"/>
      <c r="V1204" s="12"/>
      <c r="W1204" s="12"/>
      <c r="X1204" s="12"/>
      <c r="Y1204" s="12"/>
      <c r="Z1204" s="12"/>
      <c r="AA1204" s="12"/>
      <c r="AB1204" s="12"/>
      <c r="AC1204" s="12"/>
      <c r="AD1204" s="12"/>
      <c r="AE1204" s="12"/>
    </row>
    <row r="1205" spans="1:31" x14ac:dyDescent="0.35">
      <c r="A1205" s="36" t="s">
        <v>98</v>
      </c>
      <c r="B1205" s="31" t="s">
        <v>57</v>
      </c>
      <c r="C1205" s="34" t="s">
        <v>58</v>
      </c>
      <c r="D1205" s="37" t="s">
        <v>65</v>
      </c>
      <c r="E1205" s="39">
        <v>0.7790215740971842</v>
      </c>
      <c r="F1205" s="39">
        <v>0.83722380943676777</v>
      </c>
      <c r="G1205" s="39">
        <v>0.90106572329508461</v>
      </c>
      <c r="H1205" s="39">
        <v>0.97150543434339565</v>
      </c>
      <c r="I1205" s="39">
        <v>1.0485538440006386</v>
      </c>
      <c r="J1205" s="39">
        <v>1.1345546526758246</v>
      </c>
      <c r="K1205" s="39">
        <v>1.2282228524532544</v>
      </c>
      <c r="L1205" s="39">
        <v>1.3328061817386536</v>
      </c>
      <c r="M1205" s="39">
        <v>1.4484504990725531</v>
      </c>
      <c r="N1205" s="39">
        <v>1.5765427269911005</v>
      </c>
      <c r="O1205" s="39">
        <v>1.7195898314119096</v>
      </c>
      <c r="P1205" s="39">
        <v>1.8797331930231795</v>
      </c>
      <c r="Q1205" s="39">
        <v>2.058285278523341</v>
      </c>
      <c r="S1205" s="12"/>
      <c r="T1205" s="12"/>
      <c r="U1205" s="12"/>
      <c r="V1205" s="12"/>
      <c r="W1205" s="12"/>
      <c r="X1205" s="12"/>
      <c r="Y1205" s="12"/>
      <c r="Z1205" s="12"/>
      <c r="AA1205" s="12"/>
      <c r="AB1205" s="12"/>
      <c r="AC1205" s="12"/>
      <c r="AD1205" s="12"/>
      <c r="AE1205" s="12"/>
    </row>
    <row r="1206" spans="1:31" x14ac:dyDescent="0.35">
      <c r="A1206" s="36" t="s">
        <v>98</v>
      </c>
      <c r="B1206" s="31" t="s">
        <v>57</v>
      </c>
      <c r="C1206" s="34" t="s">
        <v>58</v>
      </c>
      <c r="D1206" s="37" t="s">
        <v>66</v>
      </c>
      <c r="E1206" s="39">
        <v>1.4995555073203</v>
      </c>
      <c r="F1206" s="39">
        <v>1.6871317417717664</v>
      </c>
      <c r="G1206" s="39">
        <v>1.9022811865995246</v>
      </c>
      <c r="H1206" s="39">
        <v>2.1463143268710283</v>
      </c>
      <c r="I1206" s="39">
        <v>2.4233838508178955</v>
      </c>
      <c r="J1206" s="39">
        <v>2.7392214954332368</v>
      </c>
      <c r="K1206" s="39">
        <v>3.0982969382476915</v>
      </c>
      <c r="L1206" s="39">
        <v>3.5079371713891185</v>
      </c>
      <c r="M1206" s="39">
        <v>3.9772007671186955</v>
      </c>
      <c r="N1206" s="39">
        <v>4.5124292040286216</v>
      </c>
      <c r="O1206" s="39">
        <v>5.1252522846938788</v>
      </c>
      <c r="P1206" s="39">
        <v>5.8278158382748648</v>
      </c>
      <c r="Q1206" s="39">
        <v>6.6369126808373702</v>
      </c>
      <c r="S1206" s="12"/>
      <c r="T1206" s="12"/>
      <c r="U1206" s="12"/>
      <c r="V1206" s="12"/>
      <c r="W1206" s="12"/>
      <c r="X1206" s="12"/>
      <c r="Y1206" s="12"/>
      <c r="Z1206" s="12"/>
      <c r="AA1206" s="12"/>
      <c r="AB1206" s="12"/>
      <c r="AC1206" s="12"/>
      <c r="AD1206" s="12"/>
      <c r="AE1206" s="12"/>
    </row>
    <row r="1207" spans="1:31" x14ac:dyDescent="0.35">
      <c r="A1207" s="36" t="s">
        <v>98</v>
      </c>
      <c r="B1207" s="31" t="s">
        <v>57</v>
      </c>
      <c r="C1207" s="34" t="s">
        <v>58</v>
      </c>
      <c r="D1207" s="37" t="s">
        <v>67</v>
      </c>
      <c r="E1207" s="39">
        <v>0.80449334813395634</v>
      </c>
      <c r="F1207" s="39">
        <v>0.85677491606610989</v>
      </c>
      <c r="G1207" s="39">
        <v>0.91454112705897472</v>
      </c>
      <c r="H1207" s="39">
        <v>0.97689777127071198</v>
      </c>
      <c r="I1207" s="39">
        <v>1.0442938515565059</v>
      </c>
      <c r="J1207" s="39">
        <v>1.1176327756026532</v>
      </c>
      <c r="K1207" s="39">
        <v>1.1969687600869023</v>
      </c>
      <c r="L1207" s="39">
        <v>1.2832866117820372</v>
      </c>
      <c r="M1207" s="39">
        <v>1.3778276307549784</v>
      </c>
      <c r="N1207" s="39">
        <v>1.4804388837535953</v>
      </c>
      <c r="O1207" s="39">
        <v>1.5925182602969266</v>
      </c>
      <c r="P1207" s="39">
        <v>1.7151069432844277</v>
      </c>
      <c r="Q1207" s="39">
        <v>1.8501419285376732</v>
      </c>
      <c r="S1207" s="12"/>
      <c r="T1207" s="12"/>
      <c r="U1207" s="12"/>
      <c r="V1207" s="12"/>
      <c r="W1207" s="12"/>
      <c r="X1207" s="12"/>
      <c r="Y1207" s="12"/>
      <c r="Z1207" s="12"/>
      <c r="AA1207" s="12"/>
      <c r="AB1207" s="12"/>
      <c r="AC1207" s="12"/>
      <c r="AD1207" s="12"/>
      <c r="AE1207" s="12"/>
    </row>
    <row r="1208" spans="1:31" x14ac:dyDescent="0.35">
      <c r="A1208" s="36" t="s">
        <v>98</v>
      </c>
      <c r="B1208" s="31" t="s">
        <v>57</v>
      </c>
      <c r="C1208" s="34" t="s">
        <v>58</v>
      </c>
      <c r="D1208" s="37" t="s">
        <v>68</v>
      </c>
      <c r="E1208" s="39">
        <v>0.68086937142583515</v>
      </c>
      <c r="F1208" s="39">
        <v>0.72254903280263061</v>
      </c>
      <c r="G1208" s="39">
        <v>0.76851995469042111</v>
      </c>
      <c r="H1208" s="39">
        <v>0.81785742525393879</v>
      </c>
      <c r="I1208" s="39">
        <v>0.87093549750004762</v>
      </c>
      <c r="J1208" s="39">
        <v>0.92789826589391267</v>
      </c>
      <c r="K1208" s="39">
        <v>0.98888259589957705</v>
      </c>
      <c r="L1208" s="39">
        <v>1.054377580179271</v>
      </c>
      <c r="M1208" s="39">
        <v>1.1253146371045948</v>
      </c>
      <c r="N1208" s="39">
        <v>1.2025649447330937</v>
      </c>
      <c r="O1208" s="39">
        <v>1.2861462376159363</v>
      </c>
      <c r="P1208" s="39">
        <v>1.3762879989443932</v>
      </c>
      <c r="Q1208" s="39">
        <v>1.4739839300605602</v>
      </c>
      <c r="S1208" s="12"/>
      <c r="T1208" s="12"/>
      <c r="U1208" s="12"/>
      <c r="V1208" s="12"/>
      <c r="W1208" s="12"/>
      <c r="X1208" s="12"/>
      <c r="Y1208" s="12"/>
      <c r="Z1208" s="12"/>
      <c r="AA1208" s="12"/>
      <c r="AB1208" s="12"/>
      <c r="AC1208" s="12"/>
      <c r="AD1208" s="12"/>
      <c r="AE1208" s="12"/>
    </row>
    <row r="1209" spans="1:31" x14ac:dyDescent="0.35">
      <c r="A1209" s="36" t="s">
        <v>98</v>
      </c>
      <c r="B1209" s="31" t="s">
        <v>57</v>
      </c>
      <c r="C1209" s="32" t="s">
        <v>69</v>
      </c>
      <c r="D1209" s="32" t="s">
        <v>69</v>
      </c>
      <c r="E1209" s="30">
        <v>0.80756099048150298</v>
      </c>
      <c r="F1209" s="30">
        <v>0.87943677978725621</v>
      </c>
      <c r="G1209" s="30">
        <v>0.95995745871887816</v>
      </c>
      <c r="H1209" s="30">
        <v>1.0481374676047421</v>
      </c>
      <c r="I1209" s="30">
        <v>1.1449898437405066</v>
      </c>
      <c r="J1209" s="30">
        <v>1.2519939794828085</v>
      </c>
      <c r="K1209" s="30">
        <v>1.3711572191330086</v>
      </c>
      <c r="L1209" s="30">
        <v>1.5047459177845708</v>
      </c>
      <c r="M1209" s="30">
        <v>1.6527513402252871</v>
      </c>
      <c r="N1209" s="30">
        <v>1.8168847126140033</v>
      </c>
      <c r="O1209" s="30">
        <v>2.0008752539038488</v>
      </c>
      <c r="P1209" s="30">
        <v>2.2075744853714019</v>
      </c>
      <c r="Q1209" s="30">
        <v>2.4403069142361717</v>
      </c>
      <c r="S1209" s="12"/>
      <c r="T1209" s="12"/>
      <c r="U1209" s="12"/>
      <c r="V1209" s="12"/>
      <c r="W1209" s="12"/>
      <c r="X1209" s="12"/>
      <c r="Y1209" s="12"/>
      <c r="Z1209" s="12"/>
      <c r="AA1209" s="12"/>
      <c r="AB1209" s="12"/>
      <c r="AC1209" s="12"/>
      <c r="AD1209" s="12"/>
      <c r="AE1209" s="12"/>
    </row>
    <row r="1210" spans="1:31" x14ac:dyDescent="0.35">
      <c r="A1210" s="36" t="s">
        <v>98</v>
      </c>
      <c r="B1210" s="31" t="s">
        <v>57</v>
      </c>
      <c r="C1210" s="32" t="s">
        <v>70</v>
      </c>
      <c r="D1210" s="32" t="s">
        <v>70</v>
      </c>
      <c r="E1210" s="30">
        <v>2.5018576504228407</v>
      </c>
      <c r="F1210" s="30">
        <v>2.7197580984447915</v>
      </c>
      <c r="G1210" s="30">
        <v>2.9631855897834218</v>
      </c>
      <c r="H1210" s="30">
        <v>3.2301038359716667</v>
      </c>
      <c r="I1210" s="30">
        <v>3.523329548334678</v>
      </c>
      <c r="J1210" s="30">
        <v>3.8449539514373812</v>
      </c>
      <c r="K1210" s="30">
        <v>4.1971639731168127</v>
      </c>
      <c r="L1210" s="30">
        <v>4.5837706642001743</v>
      </c>
      <c r="M1210" s="30">
        <v>5.0107888463881221</v>
      </c>
      <c r="N1210" s="30">
        <v>5.4844479244042388</v>
      </c>
      <c r="O1210" s="30">
        <v>6.0075689608129554</v>
      </c>
      <c r="P1210" s="30">
        <v>6.5840962362603639</v>
      </c>
      <c r="Q1210" s="30">
        <v>7.2218660223528675</v>
      </c>
      <c r="S1210" s="12"/>
      <c r="T1210" s="12"/>
      <c r="U1210" s="12"/>
      <c r="V1210" s="12"/>
      <c r="W1210" s="12"/>
      <c r="X1210" s="12"/>
      <c r="Y1210" s="12"/>
      <c r="Z1210" s="12"/>
      <c r="AA1210" s="12"/>
      <c r="AB1210" s="12"/>
      <c r="AC1210" s="12"/>
      <c r="AD1210" s="12"/>
      <c r="AE1210" s="12"/>
    </row>
    <row r="1211" spans="1:31" x14ac:dyDescent="0.35">
      <c r="A1211" s="36" t="s">
        <v>98</v>
      </c>
      <c r="B1211" s="31" t="s">
        <v>57</v>
      </c>
      <c r="C1211" s="32" t="s">
        <v>71</v>
      </c>
      <c r="D1211" s="32" t="s">
        <v>71</v>
      </c>
      <c r="E1211" s="30">
        <v>2.1660270637701076</v>
      </c>
      <c r="F1211" s="30">
        <v>2.317720099350788</v>
      </c>
      <c r="G1211" s="30">
        <v>2.4856823788249884</v>
      </c>
      <c r="H1211" s="30">
        <v>2.6677074760829789</v>
      </c>
      <c r="I1211" s="30">
        <v>2.8652133229054217</v>
      </c>
      <c r="J1211" s="30">
        <v>3.0808897916386795</v>
      </c>
      <c r="K1211" s="30">
        <v>3.3151348667307357</v>
      </c>
      <c r="L1211" s="30">
        <v>3.5709293472213735</v>
      </c>
      <c r="M1211" s="30">
        <v>3.8520218496290259</v>
      </c>
      <c r="N1211" s="30">
        <v>4.1583311991868683</v>
      </c>
      <c r="O1211" s="30">
        <v>4.4941278935000577</v>
      </c>
      <c r="P1211" s="30">
        <v>4.862753240064869</v>
      </c>
      <c r="Q1211" s="30">
        <v>5.2701478331219667</v>
      </c>
      <c r="S1211" s="12"/>
      <c r="T1211" s="12"/>
      <c r="U1211" s="12"/>
      <c r="V1211" s="12"/>
      <c r="W1211" s="12"/>
      <c r="X1211" s="12"/>
      <c r="Y1211" s="12"/>
      <c r="Z1211" s="12"/>
      <c r="AA1211" s="12"/>
      <c r="AB1211" s="12"/>
      <c r="AC1211" s="12"/>
      <c r="AD1211" s="12"/>
      <c r="AE1211" s="12"/>
    </row>
    <row r="1212" spans="1:31" x14ac:dyDescent="0.35">
      <c r="A1212" s="36" t="s">
        <v>98</v>
      </c>
      <c r="B1212" s="31" t="s">
        <v>57</v>
      </c>
      <c r="C1212" s="32" t="s">
        <v>72</v>
      </c>
      <c r="D1212" s="32" t="s">
        <v>72</v>
      </c>
      <c r="E1212" s="30">
        <v>2.7917946162059635</v>
      </c>
      <c r="F1212" s="30">
        <v>2.9809976479869604</v>
      </c>
      <c r="G1212" s="30">
        <v>3.1842044962085203</v>
      </c>
      <c r="H1212" s="30">
        <v>3.4023058954601946</v>
      </c>
      <c r="I1212" s="30">
        <v>3.636511352880742</v>
      </c>
      <c r="J1212" s="30">
        <v>3.8891962811634992</v>
      </c>
      <c r="K1212" s="30">
        <v>4.1637766278127861</v>
      </c>
      <c r="L1212" s="30">
        <v>4.4601430525199346</v>
      </c>
      <c r="M1212" s="30">
        <v>4.7842608078575806</v>
      </c>
      <c r="N1212" s="30">
        <v>5.1394368885344299</v>
      </c>
      <c r="O1212" s="30">
        <v>5.5277253001023592</v>
      </c>
      <c r="P1212" s="30">
        <v>5.949086005118871</v>
      </c>
      <c r="Q1212" s="30">
        <v>6.4129770217360367</v>
      </c>
      <c r="S1212" s="12"/>
      <c r="T1212" s="12"/>
      <c r="U1212" s="12"/>
      <c r="V1212" s="12"/>
      <c r="W1212" s="12"/>
      <c r="X1212" s="12"/>
      <c r="Y1212" s="12"/>
      <c r="Z1212" s="12"/>
      <c r="AA1212" s="12"/>
      <c r="AB1212" s="12"/>
      <c r="AC1212" s="12"/>
      <c r="AD1212" s="12"/>
      <c r="AE1212" s="12"/>
    </row>
    <row r="1213" spans="1:31" x14ac:dyDescent="0.35">
      <c r="A1213" s="36" t="s">
        <v>98</v>
      </c>
      <c r="B1213" s="31" t="s">
        <v>57</v>
      </c>
      <c r="C1213" s="32" t="s">
        <v>73</v>
      </c>
      <c r="D1213" s="32" t="s">
        <v>73</v>
      </c>
      <c r="E1213" s="30">
        <v>1.8219177455458468</v>
      </c>
      <c r="F1213" s="30">
        <v>1.9335405077793408</v>
      </c>
      <c r="G1213" s="30">
        <v>2.0525313334667903</v>
      </c>
      <c r="H1213" s="30">
        <v>2.1800396388706456</v>
      </c>
      <c r="I1213" s="30">
        <v>2.3174565191025258</v>
      </c>
      <c r="J1213" s="30">
        <v>2.4651654738969153</v>
      </c>
      <c r="K1213" s="30">
        <v>2.6229718842087495</v>
      </c>
      <c r="L1213" s="30">
        <v>2.7932312647484046</v>
      </c>
      <c r="M1213" s="30">
        <v>2.978884842803045</v>
      </c>
      <c r="N1213" s="30">
        <v>3.1787959237550147</v>
      </c>
      <c r="O1213" s="30">
        <v>3.3963404560233665</v>
      </c>
      <c r="P1213" s="30">
        <v>3.6322722021501153</v>
      </c>
      <c r="Q1213" s="30">
        <v>3.8884490789528212</v>
      </c>
      <c r="S1213" s="12"/>
      <c r="T1213" s="12"/>
      <c r="U1213" s="12"/>
      <c r="V1213" s="12"/>
      <c r="W1213" s="12"/>
      <c r="X1213" s="12"/>
      <c r="Y1213" s="12"/>
      <c r="Z1213" s="12"/>
      <c r="AA1213" s="12"/>
      <c r="AB1213" s="12"/>
      <c r="AC1213" s="12"/>
      <c r="AD1213" s="12"/>
      <c r="AE1213" s="12"/>
    </row>
    <row r="1214" spans="1:31" x14ac:dyDescent="0.35">
      <c r="A1214" s="36" t="s">
        <v>98</v>
      </c>
      <c r="B1214" s="31" t="s">
        <v>57</v>
      </c>
      <c r="C1214" s="32" t="s">
        <v>74</v>
      </c>
      <c r="D1214" s="32" t="s">
        <v>74</v>
      </c>
      <c r="E1214" s="30">
        <v>6.365458132163627</v>
      </c>
      <c r="F1214" s="30">
        <v>6.8767270940370784</v>
      </c>
      <c r="G1214" s="30">
        <v>7.4317859308405758</v>
      </c>
      <c r="H1214" s="30">
        <v>8.0340797241527042</v>
      </c>
      <c r="I1214" s="30">
        <v>8.6879367564289041</v>
      </c>
      <c r="J1214" s="30">
        <v>9.4006402690358186</v>
      </c>
      <c r="K1214" s="30">
        <v>10.182293654579025</v>
      </c>
      <c r="L1214" s="30">
        <v>11.034810963983361</v>
      </c>
      <c r="M1214" s="30">
        <v>11.975175144796053</v>
      </c>
      <c r="N1214" s="30">
        <v>13.014459905661017</v>
      </c>
      <c r="O1214" s="30">
        <v>14.161019859679314</v>
      </c>
      <c r="P1214" s="30">
        <v>15.418163525963477</v>
      </c>
      <c r="Q1214" s="30">
        <v>16.813892972868675</v>
      </c>
      <c r="S1214" s="12"/>
      <c r="T1214" s="12"/>
      <c r="U1214" s="12"/>
      <c r="V1214" s="12"/>
      <c r="W1214" s="12"/>
      <c r="X1214" s="12"/>
      <c r="Y1214" s="12"/>
      <c r="Z1214" s="12"/>
      <c r="AA1214" s="12"/>
      <c r="AB1214" s="12"/>
      <c r="AC1214" s="12"/>
      <c r="AD1214" s="12"/>
      <c r="AE1214" s="12"/>
    </row>
    <row r="1215" spans="1:31" x14ac:dyDescent="0.35">
      <c r="A1215" s="36" t="s">
        <v>98</v>
      </c>
      <c r="B1215" s="31" t="s">
        <v>57</v>
      </c>
      <c r="C1215" s="32" t="s">
        <v>75</v>
      </c>
      <c r="D1215" s="32" t="s">
        <v>75</v>
      </c>
      <c r="E1215" s="30">
        <v>0.88946216107052667</v>
      </c>
      <c r="F1215" s="30">
        <v>0.93919792559613979</v>
      </c>
      <c r="G1215" s="30">
        <v>0.99208693596321207</v>
      </c>
      <c r="H1215" s="30">
        <v>1.0482790798045432</v>
      </c>
      <c r="I1215" s="30">
        <v>1.108012989229465</v>
      </c>
      <c r="J1215" s="30">
        <v>1.1718689867622381</v>
      </c>
      <c r="K1215" s="30">
        <v>1.2407120156689579</v>
      </c>
      <c r="L1215" s="30">
        <v>1.3143146128506964</v>
      </c>
      <c r="M1215" s="30">
        <v>1.3942451424280389</v>
      </c>
      <c r="N1215" s="30">
        <v>1.4812237356063684</v>
      </c>
      <c r="O1215" s="30">
        <v>1.5755722484299308</v>
      </c>
      <c r="P1215" s="30">
        <v>1.6769955198289155</v>
      </c>
      <c r="Q1215" s="30">
        <v>1.7878825109358027</v>
      </c>
      <c r="S1215" s="12"/>
      <c r="T1215" s="12"/>
      <c r="U1215" s="12"/>
      <c r="V1215" s="12"/>
      <c r="W1215" s="12"/>
      <c r="X1215" s="12"/>
      <c r="Y1215" s="12"/>
      <c r="Z1215" s="12"/>
      <c r="AA1215" s="12"/>
      <c r="AB1215" s="12"/>
      <c r="AC1215" s="12"/>
      <c r="AD1215" s="12"/>
      <c r="AE1215" s="12"/>
    </row>
    <row r="1216" spans="1:31" x14ac:dyDescent="0.35">
      <c r="A1216" s="36" t="s">
        <v>98</v>
      </c>
      <c r="B1216" s="31" t="s">
        <v>38</v>
      </c>
      <c r="C1216" s="34" t="s">
        <v>76</v>
      </c>
      <c r="D1216" s="34" t="s">
        <v>76</v>
      </c>
      <c r="E1216" s="38">
        <v>12.29086135572264</v>
      </c>
      <c r="F1216" s="38">
        <v>13.41922915503163</v>
      </c>
      <c r="G1216" s="38">
        <v>14.655080586856283</v>
      </c>
      <c r="H1216" s="38">
        <v>16.010059309889797</v>
      </c>
      <c r="I1216" s="38">
        <v>17.499362061798127</v>
      </c>
      <c r="J1216" s="38">
        <v>19.14758543333182</v>
      </c>
      <c r="K1216" s="38">
        <v>20.988553605362146</v>
      </c>
      <c r="L1216" s="38">
        <v>23.041236249969188</v>
      </c>
      <c r="M1216" s="38">
        <v>25.341718214906855</v>
      </c>
      <c r="N1216" s="38">
        <v>27.914055403741138</v>
      </c>
      <c r="O1216" s="38">
        <v>30.804848061497324</v>
      </c>
      <c r="P1216" s="38">
        <v>34.043537848525091</v>
      </c>
      <c r="Q1216" s="38">
        <v>37.715000710359632</v>
      </c>
      <c r="S1216" s="12"/>
      <c r="T1216" s="12"/>
      <c r="U1216" s="12"/>
      <c r="V1216" s="12"/>
      <c r="W1216" s="12"/>
      <c r="X1216" s="12"/>
      <c r="Y1216" s="12"/>
      <c r="Z1216" s="12"/>
      <c r="AA1216" s="12"/>
      <c r="AB1216" s="12"/>
      <c r="AC1216" s="12"/>
      <c r="AD1216" s="12"/>
      <c r="AE1216" s="12"/>
    </row>
    <row r="1217" spans="1:31" x14ac:dyDescent="0.35">
      <c r="A1217" s="36" t="s">
        <v>98</v>
      </c>
      <c r="B1217" s="31" t="s">
        <v>38</v>
      </c>
      <c r="C1217" s="32" t="s">
        <v>77</v>
      </c>
      <c r="D1217" s="32" t="s">
        <v>77</v>
      </c>
      <c r="E1217" s="30">
        <v>10.111198755510202</v>
      </c>
      <c r="F1217" s="30">
        <v>10.97362129689639</v>
      </c>
      <c r="G1217" s="30">
        <v>11.936026505085032</v>
      </c>
      <c r="H1217" s="30">
        <v>12.989696857745532</v>
      </c>
      <c r="I1217" s="30">
        <v>14.145485942915423</v>
      </c>
      <c r="J1217" s="30">
        <v>15.411260230580062</v>
      </c>
      <c r="K1217" s="30">
        <v>16.795214809067065</v>
      </c>
      <c r="L1217" s="30">
        <v>18.311986385231993</v>
      </c>
      <c r="M1217" s="30">
        <v>19.984915442566773</v>
      </c>
      <c r="N1217" s="30">
        <v>21.838040349212694</v>
      </c>
      <c r="O1217" s="30">
        <v>23.881665131391248</v>
      </c>
      <c r="P1217" s="30">
        <v>26.130485792177108</v>
      </c>
      <c r="Q1217" s="30">
        <v>28.614542110473767</v>
      </c>
      <c r="S1217" s="12"/>
      <c r="T1217" s="12"/>
      <c r="U1217" s="12"/>
      <c r="V1217" s="12"/>
      <c r="W1217" s="12"/>
      <c r="X1217" s="12"/>
      <c r="Y1217" s="12"/>
      <c r="Z1217" s="12"/>
      <c r="AA1217" s="12"/>
      <c r="AB1217" s="12"/>
      <c r="AC1217" s="12"/>
      <c r="AD1217" s="12"/>
      <c r="AE1217" s="12"/>
    </row>
    <row r="1218" spans="1:31" x14ac:dyDescent="0.35">
      <c r="A1218" s="36" t="s">
        <v>98</v>
      </c>
      <c r="B1218" s="31" t="s">
        <v>38</v>
      </c>
      <c r="C1218" s="32" t="s">
        <v>78</v>
      </c>
      <c r="D1218" s="32" t="s">
        <v>78</v>
      </c>
      <c r="E1218" s="30">
        <v>1.9678619848474757</v>
      </c>
      <c r="F1218" s="30">
        <v>2.1100106212386569</v>
      </c>
      <c r="G1218" s="30">
        <v>2.2656817050093316</v>
      </c>
      <c r="H1218" s="30">
        <v>2.4371867243608234</v>
      </c>
      <c r="I1218" s="30">
        <v>2.6244390940898397</v>
      </c>
      <c r="J1218" s="30">
        <v>2.8331911548110624</v>
      </c>
      <c r="K1218" s="30">
        <v>3.0600802933777196</v>
      </c>
      <c r="L1218" s="30">
        <v>3.3130669857193804</v>
      </c>
      <c r="M1218" s="30">
        <v>3.5923275162727233</v>
      </c>
      <c r="N1218" s="30">
        <v>3.9011134475197444</v>
      </c>
      <c r="O1218" s="30">
        <v>4.245417053477655</v>
      </c>
      <c r="P1218" s="30">
        <v>4.6302722158624681</v>
      </c>
      <c r="Q1218" s="30">
        <v>5.0586237435523671</v>
      </c>
      <c r="S1218" s="12"/>
      <c r="T1218" s="12"/>
      <c r="U1218" s="12"/>
      <c r="V1218" s="12"/>
      <c r="W1218" s="12"/>
      <c r="X1218" s="12"/>
      <c r="Y1218" s="12"/>
      <c r="Z1218" s="12"/>
      <c r="AA1218" s="12"/>
      <c r="AB1218" s="12"/>
      <c r="AC1218" s="12"/>
      <c r="AD1218" s="12"/>
      <c r="AE1218" s="12"/>
    </row>
    <row r="1219" spans="1:31" x14ac:dyDescent="0.35">
      <c r="A1219" s="36" t="s">
        <v>98</v>
      </c>
      <c r="B1219" s="31" t="s">
        <v>38</v>
      </c>
      <c r="C1219" s="32" t="s">
        <v>79</v>
      </c>
      <c r="D1219" s="32" t="s">
        <v>79</v>
      </c>
      <c r="E1219" s="30">
        <v>3.2935114920943196</v>
      </c>
      <c r="F1219" s="30">
        <v>3.5221856811629637</v>
      </c>
      <c r="G1219" s="30">
        <v>3.7753168285685348</v>
      </c>
      <c r="H1219" s="30">
        <v>4.0495117087992885</v>
      </c>
      <c r="I1219" s="30">
        <v>4.3468862994023088</v>
      </c>
      <c r="J1219" s="30">
        <v>4.6714814373962303</v>
      </c>
      <c r="K1219" s="30">
        <v>5.0238536795935156</v>
      </c>
      <c r="L1219" s="30">
        <v>5.408472293548372</v>
      </c>
      <c r="M1219" s="30">
        <v>5.8309593597741873</v>
      </c>
      <c r="N1219" s="30">
        <v>6.291126966897588</v>
      </c>
      <c r="O1219" s="30">
        <v>6.7953710850959625</v>
      </c>
      <c r="P1219" s="30">
        <v>7.3486682742478262</v>
      </c>
      <c r="Q1219" s="30">
        <v>7.9599119013930091</v>
      </c>
      <c r="S1219" s="12"/>
      <c r="T1219" s="12"/>
      <c r="U1219" s="12"/>
      <c r="V1219" s="12"/>
      <c r="W1219" s="12"/>
      <c r="X1219" s="12"/>
      <c r="Y1219" s="12"/>
      <c r="Z1219" s="12"/>
      <c r="AA1219" s="12"/>
      <c r="AB1219" s="12"/>
      <c r="AC1219" s="12"/>
      <c r="AD1219" s="12"/>
      <c r="AE1219" s="12"/>
    </row>
    <row r="1220" spans="1:31" x14ac:dyDescent="0.35">
      <c r="A1220" s="36" t="s">
        <v>98</v>
      </c>
      <c r="B1220" s="31" t="s">
        <v>38</v>
      </c>
      <c r="C1220" s="32" t="s">
        <v>80</v>
      </c>
      <c r="D1220" s="32" t="s">
        <v>80</v>
      </c>
      <c r="E1220" s="30">
        <v>1.1844466354639964</v>
      </c>
      <c r="F1220" s="30">
        <v>1.2548711152428529</v>
      </c>
      <c r="G1220" s="30">
        <v>1.3345070032909392</v>
      </c>
      <c r="H1220" s="30">
        <v>1.4201529940956792</v>
      </c>
      <c r="I1220" s="30">
        <v>1.5128647377245747</v>
      </c>
      <c r="J1220" s="30">
        <v>1.6128870643310902</v>
      </c>
      <c r="K1220" s="30">
        <v>1.7211993953069558</v>
      </c>
      <c r="L1220" s="30">
        <v>1.8398938368356095</v>
      </c>
      <c r="M1220" s="30">
        <v>1.9681496008500849</v>
      </c>
      <c r="N1220" s="30">
        <v>2.1083792953533647</v>
      </c>
      <c r="O1220" s="30">
        <v>2.2602742258842841</v>
      </c>
      <c r="P1220" s="30">
        <v>2.4258718527328957</v>
      </c>
      <c r="Q1220" s="30">
        <v>2.6087390759532032</v>
      </c>
      <c r="S1220" s="12"/>
      <c r="T1220" s="12"/>
      <c r="U1220" s="12"/>
      <c r="V1220" s="12"/>
      <c r="W1220" s="12"/>
      <c r="X1220" s="12"/>
      <c r="Y1220" s="12"/>
      <c r="Z1220" s="12"/>
      <c r="AA1220" s="12"/>
      <c r="AB1220" s="12"/>
      <c r="AC1220" s="12"/>
      <c r="AD1220" s="12"/>
      <c r="AE1220" s="12"/>
    </row>
    <row r="1221" spans="1:31" x14ac:dyDescent="0.35">
      <c r="A1221" s="36" t="s">
        <v>98</v>
      </c>
      <c r="B1221" s="31" t="s">
        <v>81</v>
      </c>
      <c r="C1221" s="34" t="s">
        <v>82</v>
      </c>
      <c r="D1221" s="34" t="s">
        <v>82</v>
      </c>
      <c r="E1221" s="38">
        <v>25.538763121171034</v>
      </c>
      <c r="F1221" s="38">
        <v>27.668629774512073</v>
      </c>
      <c r="G1221" s="38">
        <v>30.016764131807459</v>
      </c>
      <c r="H1221" s="38">
        <v>32.583453898680574</v>
      </c>
      <c r="I1221" s="38">
        <v>35.393811635890501</v>
      </c>
      <c r="J1221" s="38">
        <v>38.483964371157072</v>
      </c>
      <c r="K1221" s="38">
        <v>41.891166367359865</v>
      </c>
      <c r="L1221" s="38">
        <v>45.656027039540795</v>
      </c>
      <c r="M1221" s="38">
        <v>49.833586393960772</v>
      </c>
      <c r="N1221" s="38">
        <v>54.47426919981217</v>
      </c>
      <c r="O1221" s="38">
        <v>59.635865588000698</v>
      </c>
      <c r="P1221" s="38">
        <v>65.364347433398876</v>
      </c>
      <c r="Q1221" s="38">
        <v>71.774250866835175</v>
      </c>
      <c r="S1221" s="12"/>
      <c r="T1221" s="12"/>
      <c r="U1221" s="12"/>
      <c r="V1221" s="12"/>
      <c r="W1221" s="12"/>
      <c r="X1221" s="12"/>
      <c r="Y1221" s="12"/>
      <c r="Z1221" s="12"/>
      <c r="AA1221" s="12"/>
      <c r="AB1221" s="12"/>
      <c r="AC1221" s="12"/>
      <c r="AD1221" s="12"/>
      <c r="AE1221" s="12"/>
    </row>
    <row r="1222" spans="1:31" x14ac:dyDescent="0.35">
      <c r="A1222" s="36" t="s">
        <v>98</v>
      </c>
      <c r="B1222" s="31" t="s">
        <v>81</v>
      </c>
      <c r="C1222" s="32" t="s">
        <v>83</v>
      </c>
      <c r="D1222" s="32" t="s">
        <v>83</v>
      </c>
      <c r="E1222" s="30">
        <v>3.309117102467598</v>
      </c>
      <c r="F1222" s="30">
        <v>3.6112880950604205</v>
      </c>
      <c r="G1222" s="30">
        <v>3.9498484970026575</v>
      </c>
      <c r="H1222" s="30">
        <v>4.3231536962105492</v>
      </c>
      <c r="I1222" s="30">
        <v>4.735226500039774</v>
      </c>
      <c r="J1222" s="30">
        <v>5.1924409492931902</v>
      </c>
      <c r="K1222" s="30">
        <v>5.6977354153475375</v>
      </c>
      <c r="L1222" s="30">
        <v>6.2586287117637456</v>
      </c>
      <c r="M1222" s="30">
        <v>6.8844837404098538</v>
      </c>
      <c r="N1222" s="30">
        <v>7.5784462629123617</v>
      </c>
      <c r="O1222" s="30">
        <v>8.351709969345773</v>
      </c>
      <c r="P1222" s="30">
        <v>9.214488550146509</v>
      </c>
      <c r="Q1222" s="30">
        <v>10.182566674896803</v>
      </c>
      <c r="S1222" s="12"/>
      <c r="T1222" s="12"/>
      <c r="U1222" s="12"/>
      <c r="V1222" s="12"/>
      <c r="W1222" s="12"/>
      <c r="X1222" s="12"/>
      <c r="Y1222" s="12"/>
      <c r="Z1222" s="12"/>
      <c r="AA1222" s="12"/>
      <c r="AB1222" s="12"/>
      <c r="AC1222" s="12"/>
      <c r="AD1222" s="12"/>
      <c r="AE1222" s="12"/>
    </row>
    <row r="1223" spans="1:31" x14ac:dyDescent="0.35">
      <c r="A1223" s="36" t="s">
        <v>99</v>
      </c>
      <c r="B1223" s="31" t="s">
        <v>40</v>
      </c>
      <c r="C1223" s="32" t="s">
        <v>41</v>
      </c>
      <c r="D1223" s="32" t="s">
        <v>41</v>
      </c>
      <c r="E1223" s="30">
        <v>6.4718023832830527</v>
      </c>
      <c r="F1223" s="30">
        <v>6.8278753902590497</v>
      </c>
      <c r="G1223" s="30">
        <v>7.2199800632716418</v>
      </c>
      <c r="H1223" s="30">
        <v>7.6387520382990877</v>
      </c>
      <c r="I1223" s="30">
        <v>8.0871675207119722</v>
      </c>
      <c r="J1223" s="30">
        <v>8.5659917479994885</v>
      </c>
      <c r="K1223" s="30">
        <v>9.0758983579372003</v>
      </c>
      <c r="L1223" s="30">
        <v>9.6207707209805111</v>
      </c>
      <c r="M1223" s="30">
        <v>10.208430421300227</v>
      </c>
      <c r="N1223" s="30">
        <v>10.845962470451953</v>
      </c>
      <c r="O1223" s="30">
        <v>11.532580259360529</v>
      </c>
      <c r="P1223" s="30">
        <v>12.2694025386612</v>
      </c>
      <c r="Q1223" s="30">
        <v>13.06432334941571</v>
      </c>
      <c r="S1223" s="12"/>
      <c r="T1223" s="12"/>
      <c r="U1223" s="12"/>
      <c r="V1223" s="12"/>
      <c r="W1223" s="12"/>
      <c r="X1223" s="12"/>
      <c r="Y1223" s="12"/>
      <c r="Z1223" s="12"/>
      <c r="AA1223" s="12"/>
      <c r="AB1223" s="12"/>
      <c r="AC1223" s="12"/>
      <c r="AD1223" s="12"/>
      <c r="AE1223" s="12"/>
    </row>
    <row r="1224" spans="1:31" x14ac:dyDescent="0.35">
      <c r="A1224" s="36" t="s">
        <v>99</v>
      </c>
      <c r="B1224" s="31" t="s">
        <v>40</v>
      </c>
      <c r="C1224" s="32" t="s">
        <v>42</v>
      </c>
      <c r="D1224" s="32" t="s">
        <v>42</v>
      </c>
      <c r="E1224" s="30">
        <v>2.0621549890430528</v>
      </c>
      <c r="F1224" s="30">
        <v>2.2326243114641167</v>
      </c>
      <c r="G1224" s="30">
        <v>2.422891791454306</v>
      </c>
      <c r="H1224" s="30">
        <v>2.6300982834216122</v>
      </c>
      <c r="I1224" s="30">
        <v>2.8564612336732291</v>
      </c>
      <c r="J1224" s="30">
        <v>3.105305568831064</v>
      </c>
      <c r="K1224" s="30">
        <v>3.381183530214924</v>
      </c>
      <c r="L1224" s="30">
        <v>3.6891747979217682</v>
      </c>
      <c r="M1224" s="30">
        <v>4.0286569303489008</v>
      </c>
      <c r="N1224" s="30">
        <v>4.4032062133294154</v>
      </c>
      <c r="O1224" s="30">
        <v>4.8211987057048917</v>
      </c>
      <c r="P1224" s="30">
        <v>5.2886933968025591</v>
      </c>
      <c r="Q1224" s="30">
        <v>5.812731909036434</v>
      </c>
      <c r="S1224" s="12"/>
      <c r="T1224" s="12"/>
      <c r="U1224" s="12"/>
      <c r="V1224" s="12"/>
      <c r="W1224" s="12"/>
      <c r="X1224" s="12"/>
      <c r="Y1224" s="12"/>
      <c r="Z1224" s="12"/>
      <c r="AA1224" s="12"/>
      <c r="AB1224" s="12"/>
      <c r="AC1224" s="12"/>
      <c r="AD1224" s="12"/>
      <c r="AE1224" s="12"/>
    </row>
    <row r="1225" spans="1:31" x14ac:dyDescent="0.35">
      <c r="A1225" s="36" t="s">
        <v>99</v>
      </c>
      <c r="B1225" s="31" t="s">
        <v>40</v>
      </c>
      <c r="C1225" s="32" t="s">
        <v>43</v>
      </c>
      <c r="D1225" s="32" t="s">
        <v>43</v>
      </c>
      <c r="E1225" s="30">
        <v>1.6238901785815965</v>
      </c>
      <c r="F1225" s="30">
        <v>1.7196323907698119</v>
      </c>
      <c r="G1225" s="30">
        <v>1.8229792772729083</v>
      </c>
      <c r="H1225" s="30">
        <v>1.9337487908920146</v>
      </c>
      <c r="I1225" s="30">
        <v>2.0537969737631654</v>
      </c>
      <c r="J1225" s="30">
        <v>2.1842187874865147</v>
      </c>
      <c r="K1225" s="30">
        <v>2.3248624582531723</v>
      </c>
      <c r="L1225" s="30">
        <v>2.4795925747967753</v>
      </c>
      <c r="M1225" s="30">
        <v>2.647970207973716</v>
      </c>
      <c r="N1225" s="30">
        <v>2.8302262512058594</v>
      </c>
      <c r="O1225" s="30">
        <v>3.0304111926780739</v>
      </c>
      <c r="P1225" s="30">
        <v>3.2477252915628965</v>
      </c>
      <c r="Q1225" s="30">
        <v>3.4855178262683264</v>
      </c>
      <c r="S1225" s="12"/>
      <c r="T1225" s="12"/>
      <c r="U1225" s="12"/>
      <c r="V1225" s="12"/>
      <c r="W1225" s="12"/>
      <c r="X1225" s="12"/>
      <c r="Y1225" s="12"/>
      <c r="Z1225" s="12"/>
      <c r="AA1225" s="12"/>
      <c r="AB1225" s="12"/>
      <c r="AC1225" s="12"/>
      <c r="AD1225" s="12"/>
      <c r="AE1225" s="12"/>
    </row>
    <row r="1226" spans="1:31" x14ac:dyDescent="0.35">
      <c r="A1226" s="36" t="s">
        <v>99</v>
      </c>
      <c r="B1226" s="31" t="s">
        <v>40</v>
      </c>
      <c r="C1226" s="32" t="s">
        <v>44</v>
      </c>
      <c r="D1226" s="32" t="s">
        <v>44</v>
      </c>
      <c r="E1226" s="30">
        <v>0.98867094707879166</v>
      </c>
      <c r="F1226" s="30">
        <v>1.057902957389721</v>
      </c>
      <c r="G1226" s="30">
        <v>1.1346867808340426</v>
      </c>
      <c r="H1226" s="30">
        <v>1.2173827926242713</v>
      </c>
      <c r="I1226" s="30">
        <v>1.3067704105603748</v>
      </c>
      <c r="J1226" s="30">
        <v>1.4040934575678961</v>
      </c>
      <c r="K1226" s="30">
        <v>1.5110861543098719</v>
      </c>
      <c r="L1226" s="30">
        <v>1.6296300944008721</v>
      </c>
      <c r="M1226" s="30">
        <v>1.7589915440669737</v>
      </c>
      <c r="N1226" s="30">
        <v>1.9002930291043958</v>
      </c>
      <c r="O1226" s="30">
        <v>2.0566659200190913</v>
      </c>
      <c r="P1226" s="30">
        <v>2.230096731392758</v>
      </c>
      <c r="Q1226" s="30">
        <v>2.4228803082378656</v>
      </c>
      <c r="S1226" s="12"/>
      <c r="T1226" s="12"/>
      <c r="U1226" s="12"/>
      <c r="V1226" s="12"/>
      <c r="W1226" s="12"/>
      <c r="X1226" s="12"/>
      <c r="Y1226" s="12"/>
      <c r="Z1226" s="12"/>
      <c r="AA1226" s="12"/>
      <c r="AB1226" s="12"/>
      <c r="AC1226" s="12"/>
      <c r="AD1226" s="12"/>
      <c r="AE1226" s="12"/>
    </row>
    <row r="1227" spans="1:31" x14ac:dyDescent="0.35">
      <c r="A1227" s="36" t="s">
        <v>99</v>
      </c>
      <c r="B1227" s="31" t="s">
        <v>40</v>
      </c>
      <c r="C1227" s="32" t="s">
        <v>45</v>
      </c>
      <c r="D1227" s="32" t="s">
        <v>45</v>
      </c>
      <c r="E1227" s="30">
        <v>0.65294903332269094</v>
      </c>
      <c r="F1227" s="30">
        <v>0.69519168704382617</v>
      </c>
      <c r="G1227" s="30">
        <v>0.74095954152877852</v>
      </c>
      <c r="H1227" s="30">
        <v>0.79023300267331931</v>
      </c>
      <c r="I1227" s="30">
        <v>0.84382437139244804</v>
      </c>
      <c r="J1227" s="30">
        <v>0.90225026855279988</v>
      </c>
      <c r="K1227" s="30">
        <v>0.96552278920223933</v>
      </c>
      <c r="L1227" s="30">
        <v>1.0353215434113727</v>
      </c>
      <c r="M1227" s="30">
        <v>1.1115646813467792</v>
      </c>
      <c r="N1227" s="30">
        <v>1.1944487372007253</v>
      </c>
      <c r="O1227" s="30">
        <v>1.2857854851051844</v>
      </c>
      <c r="P1227" s="30">
        <v>1.3853666387024361</v>
      </c>
      <c r="Q1227" s="30">
        <v>1.4947479934740906</v>
      </c>
      <c r="S1227" s="12"/>
      <c r="T1227" s="12"/>
      <c r="U1227" s="12"/>
      <c r="V1227" s="12"/>
      <c r="W1227" s="12"/>
      <c r="X1227" s="12"/>
      <c r="Y1227" s="12"/>
      <c r="Z1227" s="12"/>
      <c r="AA1227" s="12"/>
      <c r="AB1227" s="12"/>
      <c r="AC1227" s="12"/>
      <c r="AD1227" s="12"/>
      <c r="AE1227" s="12"/>
    </row>
    <row r="1228" spans="1:31" x14ac:dyDescent="0.35">
      <c r="A1228" s="36" t="s">
        <v>99</v>
      </c>
      <c r="B1228" s="31" t="s">
        <v>40</v>
      </c>
      <c r="C1228" s="32" t="s">
        <v>46</v>
      </c>
      <c r="D1228" s="32" t="s">
        <v>46</v>
      </c>
      <c r="E1228" s="30">
        <v>3.8172915424395679</v>
      </c>
      <c r="F1228" s="30">
        <v>4.1748877736681065</v>
      </c>
      <c r="G1228" s="30">
        <v>4.5760356126687007</v>
      </c>
      <c r="H1228" s="30">
        <v>5.0183583099737064</v>
      </c>
      <c r="I1228" s="30">
        <v>5.5069535659202913</v>
      </c>
      <c r="J1228" s="30">
        <v>6.0459012702336361</v>
      </c>
      <c r="K1228" s="30">
        <v>6.6395224379337403</v>
      </c>
      <c r="L1228" s="30">
        <v>7.29480310890595</v>
      </c>
      <c r="M1228" s="30">
        <v>8.0223958954737249</v>
      </c>
      <c r="N1228" s="30">
        <v>8.833543414949574</v>
      </c>
      <c r="O1228" s="30">
        <v>9.7342570898426217</v>
      </c>
      <c r="P1228" s="30">
        <v>10.732498867496952</v>
      </c>
      <c r="Q1228" s="30">
        <v>11.842751560830278</v>
      </c>
      <c r="S1228" s="12"/>
      <c r="T1228" s="12"/>
      <c r="U1228" s="12"/>
      <c r="V1228" s="12"/>
      <c r="W1228" s="12"/>
      <c r="X1228" s="12"/>
      <c r="Y1228" s="12"/>
      <c r="Z1228" s="12"/>
      <c r="AA1228" s="12"/>
      <c r="AB1228" s="12"/>
      <c r="AC1228" s="12"/>
      <c r="AD1228" s="12"/>
      <c r="AE1228" s="12"/>
    </row>
    <row r="1229" spans="1:31" x14ac:dyDescent="0.35">
      <c r="A1229" s="36" t="s">
        <v>99</v>
      </c>
      <c r="B1229" s="31" t="s">
        <v>40</v>
      </c>
      <c r="C1229" s="32" t="s">
        <v>47</v>
      </c>
      <c r="D1229" s="32" t="s">
        <v>47</v>
      </c>
      <c r="E1229" s="30">
        <v>0.28674466043140179</v>
      </c>
      <c r="F1229" s="30">
        <v>0.30883488672864923</v>
      </c>
      <c r="G1229" s="30">
        <v>0.33297887601227028</v>
      </c>
      <c r="H1229" s="30">
        <v>0.3592317035401224</v>
      </c>
      <c r="I1229" s="30">
        <v>0.38802770433882455</v>
      </c>
      <c r="J1229" s="30">
        <v>0.4196838566338284</v>
      </c>
      <c r="K1229" s="30">
        <v>0.45429529030153226</v>
      </c>
      <c r="L1229" s="30">
        <v>0.49274409197505736</v>
      </c>
      <c r="M1229" s="30">
        <v>0.53511258465030465</v>
      </c>
      <c r="N1229" s="30">
        <v>0.58161815087920543</v>
      </c>
      <c r="O1229" s="30">
        <v>0.63327194479627347</v>
      </c>
      <c r="P1229" s="30">
        <v>0.69013375629729468</v>
      </c>
      <c r="Q1229" s="30">
        <v>0.75314131045529287</v>
      </c>
      <c r="S1229" s="12"/>
      <c r="T1229" s="12"/>
      <c r="U1229" s="12"/>
      <c r="V1229" s="12"/>
      <c r="W1229" s="12"/>
      <c r="X1229" s="12"/>
      <c r="Y1229" s="12"/>
      <c r="Z1229" s="12"/>
      <c r="AA1229" s="12"/>
      <c r="AB1229" s="12"/>
      <c r="AC1229" s="12"/>
      <c r="AD1229" s="12"/>
      <c r="AE1229" s="12"/>
    </row>
    <row r="1230" spans="1:31" x14ac:dyDescent="0.35">
      <c r="A1230" s="36" t="s">
        <v>99</v>
      </c>
      <c r="B1230" s="31" t="s">
        <v>49</v>
      </c>
      <c r="C1230" s="34" t="s">
        <v>50</v>
      </c>
      <c r="D1230" s="34" t="s">
        <v>50</v>
      </c>
      <c r="E1230" s="38">
        <v>3.7920654907644877</v>
      </c>
      <c r="F1230" s="38">
        <v>4.042530514365076</v>
      </c>
      <c r="G1230" s="38">
        <v>4.3321084300171542</v>
      </c>
      <c r="H1230" s="38">
        <v>4.6402618348746287</v>
      </c>
      <c r="I1230" s="38">
        <v>4.9738057414094925</v>
      </c>
      <c r="J1230" s="38">
        <v>5.32638433263309</v>
      </c>
      <c r="K1230" s="38">
        <v>5.7136558958815158</v>
      </c>
      <c r="L1230" s="38">
        <v>6.1287428259930579</v>
      </c>
      <c r="M1230" s="38">
        <v>6.575663302507305</v>
      </c>
      <c r="N1230" s="38">
        <v>7.0701004571518844</v>
      </c>
      <c r="O1230" s="38">
        <v>7.6054386270375431</v>
      </c>
      <c r="P1230" s="38">
        <v>8.1780099735221654</v>
      </c>
      <c r="Q1230" s="38">
        <v>8.8025280937629837</v>
      </c>
      <c r="S1230" s="12"/>
      <c r="T1230" s="12"/>
      <c r="U1230" s="12"/>
      <c r="V1230" s="12"/>
      <c r="W1230" s="12"/>
      <c r="X1230" s="12"/>
      <c r="Y1230" s="12"/>
      <c r="Z1230" s="12"/>
      <c r="AA1230" s="12"/>
      <c r="AB1230" s="12"/>
      <c r="AC1230" s="12"/>
      <c r="AD1230" s="12"/>
      <c r="AE1230" s="12"/>
    </row>
    <row r="1231" spans="1:31" x14ac:dyDescent="0.35">
      <c r="A1231" s="36" t="s">
        <v>99</v>
      </c>
      <c r="B1231" s="31" t="s">
        <v>49</v>
      </c>
      <c r="C1231" s="32" t="s">
        <v>51</v>
      </c>
      <c r="D1231" s="32" t="s">
        <v>51</v>
      </c>
      <c r="E1231" s="30">
        <v>4.4862034915922573</v>
      </c>
      <c r="F1231" s="30">
        <v>4.8762685479909109</v>
      </c>
      <c r="G1231" s="30">
        <v>5.3015837562848915</v>
      </c>
      <c r="H1231" s="30">
        <v>5.767081522157131</v>
      </c>
      <c r="I1231" s="30">
        <v>6.2787092251081056</v>
      </c>
      <c r="J1231" s="30">
        <v>6.8401425820807766</v>
      </c>
      <c r="K1231" s="30">
        <v>7.4536732424795895</v>
      </c>
      <c r="L1231" s="30">
        <v>8.1289159043931178</v>
      </c>
      <c r="M1231" s="30">
        <v>8.8779677707636822</v>
      </c>
      <c r="N1231" s="30">
        <v>9.7017582477897992</v>
      </c>
      <c r="O1231" s="30">
        <v>10.614860644192801</v>
      </c>
      <c r="P1231" s="30">
        <v>11.624838353141872</v>
      </c>
      <c r="Q1231" s="30">
        <v>12.743253124664411</v>
      </c>
      <c r="S1231" s="12"/>
      <c r="T1231" s="12"/>
      <c r="U1231" s="12"/>
      <c r="V1231" s="12"/>
      <c r="W1231" s="12"/>
      <c r="X1231" s="12"/>
      <c r="Y1231" s="12"/>
      <c r="Z1231" s="12"/>
      <c r="AA1231" s="12"/>
      <c r="AB1231" s="12"/>
      <c r="AC1231" s="12"/>
      <c r="AD1231" s="12"/>
      <c r="AE1231" s="12"/>
    </row>
    <row r="1232" spans="1:31" x14ac:dyDescent="0.35">
      <c r="A1232" s="36" t="s">
        <v>99</v>
      </c>
      <c r="B1232" s="31" t="s">
        <v>49</v>
      </c>
      <c r="C1232" s="32" t="s">
        <v>52</v>
      </c>
      <c r="D1232" s="32" t="s">
        <v>52</v>
      </c>
      <c r="E1232" s="30">
        <v>1.3087439453096379</v>
      </c>
      <c r="F1232" s="30">
        <v>1.3810235843496652</v>
      </c>
      <c r="G1232" s="30">
        <v>1.460204804302599</v>
      </c>
      <c r="H1232" s="30">
        <v>1.5440548968413808</v>
      </c>
      <c r="I1232" s="30">
        <v>1.6334568327435117</v>
      </c>
      <c r="J1232" s="30">
        <v>1.7295262340406348</v>
      </c>
      <c r="K1232" s="30">
        <v>1.8326021141391571</v>
      </c>
      <c r="L1232" s="30">
        <v>1.9468912348821958</v>
      </c>
      <c r="M1232" s="30">
        <v>2.0699170598905625</v>
      </c>
      <c r="N1232" s="30">
        <v>2.2033479128282596</v>
      </c>
      <c r="O1232" s="30">
        <v>2.3492464310575931</v>
      </c>
      <c r="P1232" s="30">
        <v>2.5090957416008868</v>
      </c>
      <c r="Q1232" s="30">
        <v>2.6845894476611476</v>
      </c>
      <c r="S1232" s="12"/>
      <c r="T1232" s="12"/>
      <c r="U1232" s="12"/>
      <c r="V1232" s="12"/>
      <c r="W1232" s="12"/>
      <c r="X1232" s="12"/>
      <c r="Y1232" s="12"/>
      <c r="Z1232" s="12"/>
      <c r="AA1232" s="12"/>
      <c r="AB1232" s="12"/>
      <c r="AC1232" s="12"/>
      <c r="AD1232" s="12"/>
      <c r="AE1232" s="12"/>
    </row>
    <row r="1233" spans="1:31" x14ac:dyDescent="0.35">
      <c r="A1233" s="36" t="s">
        <v>99</v>
      </c>
      <c r="B1233" s="31" t="s">
        <v>49</v>
      </c>
      <c r="C1233" s="32" t="s">
        <v>53</v>
      </c>
      <c r="D1233" s="32" t="s">
        <v>53</v>
      </c>
      <c r="E1233" s="30">
        <v>2.891562083853159</v>
      </c>
      <c r="F1233" s="30">
        <v>3.0802755400717161</v>
      </c>
      <c r="G1233" s="30">
        <v>3.2860558962579685</v>
      </c>
      <c r="H1233" s="30">
        <v>3.5118910951771998</v>
      </c>
      <c r="I1233" s="30">
        <v>3.7572310823508595</v>
      </c>
      <c r="J1233" s="30">
        <v>4.0298934354679909</v>
      </c>
      <c r="K1233" s="30">
        <v>4.324522861922957</v>
      </c>
      <c r="L1233" s="30">
        <v>4.6518963967601081</v>
      </c>
      <c r="M1233" s="30">
        <v>5.0115767099983897</v>
      </c>
      <c r="N1233" s="30">
        <v>5.4074185991782171</v>
      </c>
      <c r="O1233" s="30">
        <v>5.8469671756476203</v>
      </c>
      <c r="P1233" s="30">
        <v>6.3362433971151555</v>
      </c>
      <c r="Q1233" s="30">
        <v>6.8782426384823347</v>
      </c>
      <c r="S1233" s="12"/>
      <c r="T1233" s="12"/>
      <c r="U1233" s="12"/>
      <c r="V1233" s="12"/>
      <c r="W1233" s="12"/>
      <c r="X1233" s="12"/>
      <c r="Y1233" s="12"/>
      <c r="Z1233" s="12"/>
      <c r="AA1233" s="12"/>
      <c r="AB1233" s="12"/>
      <c r="AC1233" s="12"/>
      <c r="AD1233" s="12"/>
      <c r="AE1233" s="12"/>
    </row>
    <row r="1234" spans="1:31" x14ac:dyDescent="0.35">
      <c r="A1234" s="36" t="s">
        <v>99</v>
      </c>
      <c r="B1234" s="31" t="s">
        <v>49</v>
      </c>
      <c r="C1234" s="32" t="s">
        <v>54</v>
      </c>
      <c r="D1234" s="32" t="s">
        <v>54</v>
      </c>
      <c r="E1234" s="30">
        <v>1.1200919971112395</v>
      </c>
      <c r="F1234" s="30">
        <v>1.1702020473606802</v>
      </c>
      <c r="G1234" s="30">
        <v>1.2243587301416046</v>
      </c>
      <c r="H1234" s="30">
        <v>1.2833719028506079</v>
      </c>
      <c r="I1234" s="30">
        <v>1.3466854350384407</v>
      </c>
      <c r="J1234" s="30">
        <v>1.416772289326115</v>
      </c>
      <c r="K1234" s="30">
        <v>1.4912731406563386</v>
      </c>
      <c r="L1234" s="30">
        <v>1.5735550278222694</v>
      </c>
      <c r="M1234" s="30">
        <v>1.662921963285745</v>
      </c>
      <c r="N1234" s="30">
        <v>1.760135454945601</v>
      </c>
      <c r="O1234" s="30">
        <v>1.8670815596095165</v>
      </c>
      <c r="P1234" s="30">
        <v>1.9849957643334881</v>
      </c>
      <c r="Q1234" s="30">
        <v>2.114047221213311</v>
      </c>
      <c r="S1234" s="12"/>
      <c r="T1234" s="12"/>
      <c r="U1234" s="12"/>
      <c r="V1234" s="12"/>
      <c r="W1234" s="12"/>
      <c r="X1234" s="12"/>
      <c r="Y1234" s="12"/>
      <c r="Z1234" s="12"/>
      <c r="AA1234" s="12"/>
      <c r="AB1234" s="12"/>
      <c r="AC1234" s="12"/>
      <c r="AD1234" s="12"/>
      <c r="AE1234" s="12"/>
    </row>
    <row r="1235" spans="1:31" x14ac:dyDescent="0.35">
      <c r="A1235" s="36" t="s">
        <v>99</v>
      </c>
      <c r="B1235" s="31" t="s">
        <v>49</v>
      </c>
      <c r="C1235" s="32" t="s">
        <v>55</v>
      </c>
      <c r="D1235" s="32" t="s">
        <v>55</v>
      </c>
      <c r="E1235" s="30">
        <v>1.8405901264222062</v>
      </c>
      <c r="F1235" s="30">
        <v>1.9817358710906621</v>
      </c>
      <c r="G1235" s="30">
        <v>2.138532707215175</v>
      </c>
      <c r="H1235" s="30">
        <v>2.309362191387796</v>
      </c>
      <c r="I1235" s="30">
        <v>2.4957000111507317</v>
      </c>
      <c r="J1235" s="30">
        <v>2.7001635919422271</v>
      </c>
      <c r="K1235" s="30">
        <v>2.9234234757171524</v>
      </c>
      <c r="L1235" s="30">
        <v>3.1684408750382542</v>
      </c>
      <c r="M1235" s="30">
        <v>3.4389278501862064</v>
      </c>
      <c r="N1235" s="30">
        <v>3.7352647865509221</v>
      </c>
      <c r="O1235" s="30">
        <v>4.0617454512931097</v>
      </c>
      <c r="P1235" s="30">
        <v>4.4219247211753689</v>
      </c>
      <c r="Q1235" s="30">
        <v>4.8218028750334971</v>
      </c>
      <c r="S1235" s="12"/>
      <c r="T1235" s="12"/>
      <c r="U1235" s="12"/>
      <c r="V1235" s="12"/>
      <c r="W1235" s="12"/>
      <c r="X1235" s="12"/>
      <c r="Y1235" s="12"/>
      <c r="Z1235" s="12"/>
      <c r="AA1235" s="12"/>
      <c r="AB1235" s="12"/>
      <c r="AC1235" s="12"/>
      <c r="AD1235" s="12"/>
      <c r="AE1235" s="12"/>
    </row>
    <row r="1236" spans="1:31" x14ac:dyDescent="0.35">
      <c r="A1236" s="36" t="s">
        <v>99</v>
      </c>
      <c r="B1236" s="31" t="s">
        <v>57</v>
      </c>
      <c r="C1236" s="34" t="s">
        <v>58</v>
      </c>
      <c r="D1236" s="37" t="s">
        <v>59</v>
      </c>
      <c r="E1236" s="39">
        <v>0.93432623130228887</v>
      </c>
      <c r="F1236" s="39">
        <v>1.0552554741560582</v>
      </c>
      <c r="G1236" s="39">
        <v>1.1970255189676955</v>
      </c>
      <c r="H1236" s="39">
        <v>1.3530037953706309</v>
      </c>
      <c r="I1236" s="39">
        <v>1.5234998743688459</v>
      </c>
      <c r="J1236" s="39">
        <v>1.7057913594100977</v>
      </c>
      <c r="K1236" s="39">
        <v>1.9059635749469326</v>
      </c>
      <c r="L1236" s="39">
        <v>2.1142092821833014</v>
      </c>
      <c r="M1236" s="39">
        <v>2.3409655516357102</v>
      </c>
      <c r="N1236" s="39">
        <v>2.5956842156579807</v>
      </c>
      <c r="O1236" s="39">
        <v>2.8717086902525075</v>
      </c>
      <c r="P1236" s="39">
        <v>3.1689070016416157</v>
      </c>
      <c r="Q1236" s="39">
        <v>3.4892855554900404</v>
      </c>
      <c r="S1236" s="12"/>
      <c r="T1236" s="12"/>
      <c r="U1236" s="12"/>
      <c r="V1236" s="12"/>
      <c r="W1236" s="12"/>
      <c r="X1236" s="12"/>
      <c r="Y1236" s="12"/>
      <c r="Z1236" s="12"/>
      <c r="AA1236" s="12"/>
      <c r="AB1236" s="12"/>
      <c r="AC1236" s="12"/>
      <c r="AD1236" s="12"/>
      <c r="AE1236" s="12"/>
    </row>
    <row r="1237" spans="1:31" x14ac:dyDescent="0.35">
      <c r="A1237" s="36" t="s">
        <v>99</v>
      </c>
      <c r="B1237" s="31" t="s">
        <v>57</v>
      </c>
      <c r="C1237" s="34" t="s">
        <v>58</v>
      </c>
      <c r="D1237" s="37" t="s">
        <v>60</v>
      </c>
      <c r="E1237" s="39">
        <v>0.76375059751639962</v>
      </c>
      <c r="F1237" s="39">
        <v>0.80663882784882068</v>
      </c>
      <c r="G1237" s="39">
        <v>0.85390033306759405</v>
      </c>
      <c r="H1237" s="39">
        <v>0.9045804635925353</v>
      </c>
      <c r="I1237" s="39">
        <v>0.95899795327729453</v>
      </c>
      <c r="J1237" s="39">
        <v>1.0178766437736695</v>
      </c>
      <c r="K1237" s="39">
        <v>1.0811412857434113</v>
      </c>
      <c r="L1237" s="39">
        <v>1.1495575436702574</v>
      </c>
      <c r="M1237" s="39">
        <v>1.2240934964286285</v>
      </c>
      <c r="N1237" s="39">
        <v>1.3044442476264579</v>
      </c>
      <c r="O1237" s="39">
        <v>1.39167852349745</v>
      </c>
      <c r="P1237" s="39">
        <v>1.4865154194501491</v>
      </c>
      <c r="Q1237" s="39">
        <v>1.590423591912044</v>
      </c>
      <c r="S1237" s="12"/>
      <c r="T1237" s="12"/>
      <c r="U1237" s="12"/>
      <c r="V1237" s="12"/>
      <c r="W1237" s="12"/>
      <c r="X1237" s="12"/>
      <c r="Y1237" s="12"/>
      <c r="Z1237" s="12"/>
      <c r="AA1237" s="12"/>
      <c r="AB1237" s="12"/>
      <c r="AC1237" s="12"/>
      <c r="AD1237" s="12"/>
      <c r="AE1237" s="12"/>
    </row>
    <row r="1238" spans="1:31" x14ac:dyDescent="0.35">
      <c r="A1238" s="36" t="s">
        <v>99</v>
      </c>
      <c r="B1238" s="31" t="s">
        <v>57</v>
      </c>
      <c r="C1238" s="34" t="s">
        <v>58</v>
      </c>
      <c r="D1238" s="37" t="s">
        <v>61</v>
      </c>
      <c r="E1238" s="39">
        <v>0.72660209945851162</v>
      </c>
      <c r="F1238" s="39">
        <v>0.79734267765549927</v>
      </c>
      <c r="G1238" s="39">
        <v>0.87689034275729649</v>
      </c>
      <c r="H1238" s="39">
        <v>0.96487817572887813</v>
      </c>
      <c r="I1238" s="39">
        <v>1.0623710529920434</v>
      </c>
      <c r="J1238" s="39">
        <v>1.1702514678029368</v>
      </c>
      <c r="K1238" s="39">
        <v>1.2894600597886103</v>
      </c>
      <c r="L1238" s="39">
        <v>1.4214672672010351</v>
      </c>
      <c r="M1238" s="39">
        <v>1.5684772919340275</v>
      </c>
      <c r="N1238" s="39">
        <v>1.7328387401775405</v>
      </c>
      <c r="O1238" s="39">
        <v>1.9159048918478014</v>
      </c>
      <c r="P1238" s="39">
        <v>2.1194303685384841</v>
      </c>
      <c r="Q1238" s="39">
        <v>2.3464802943670766</v>
      </c>
      <c r="S1238" s="12"/>
      <c r="T1238" s="12"/>
      <c r="U1238" s="12"/>
      <c r="V1238" s="12"/>
      <c r="W1238" s="12"/>
      <c r="X1238" s="12"/>
      <c r="Y1238" s="12"/>
      <c r="Z1238" s="12"/>
      <c r="AA1238" s="12"/>
      <c r="AB1238" s="12"/>
      <c r="AC1238" s="12"/>
      <c r="AD1238" s="12"/>
      <c r="AE1238" s="12"/>
    </row>
    <row r="1239" spans="1:31" x14ac:dyDescent="0.35">
      <c r="A1239" s="36" t="s">
        <v>99</v>
      </c>
      <c r="B1239" s="31" t="s">
        <v>57</v>
      </c>
      <c r="C1239" s="34" t="s">
        <v>58</v>
      </c>
      <c r="D1239" s="37" t="s">
        <v>62</v>
      </c>
      <c r="E1239" s="39">
        <v>1.0159328234505323</v>
      </c>
      <c r="F1239" s="39">
        <v>1.1066591720847732</v>
      </c>
      <c r="G1239" s="39">
        <v>1.2081524240969506</v>
      </c>
      <c r="H1239" s="39">
        <v>1.3196481837940712</v>
      </c>
      <c r="I1239" s="39">
        <v>1.4423583963071736</v>
      </c>
      <c r="J1239" s="39">
        <v>1.5772077333500103</v>
      </c>
      <c r="K1239" s="39">
        <v>1.725167504200634</v>
      </c>
      <c r="L1239" s="39">
        <v>1.8878843366028488</v>
      </c>
      <c r="M1239" s="39">
        <v>2.0679257192604181</v>
      </c>
      <c r="N1239" s="39">
        <v>2.267968325516617</v>
      </c>
      <c r="O1239" s="39">
        <v>2.4893008381624249</v>
      </c>
      <c r="P1239" s="39">
        <v>2.7336875684607431</v>
      </c>
      <c r="Q1239" s="39">
        <v>3.0045228199469998</v>
      </c>
      <c r="S1239" s="12"/>
      <c r="T1239" s="12"/>
      <c r="U1239" s="12"/>
      <c r="V1239" s="12"/>
      <c r="W1239" s="12"/>
      <c r="X1239" s="12"/>
      <c r="Y1239" s="12"/>
      <c r="Z1239" s="12"/>
      <c r="AA1239" s="12"/>
      <c r="AB1239" s="12"/>
      <c r="AC1239" s="12"/>
      <c r="AD1239" s="12"/>
      <c r="AE1239" s="12"/>
    </row>
    <row r="1240" spans="1:31" x14ac:dyDescent="0.35">
      <c r="A1240" s="36" t="s">
        <v>99</v>
      </c>
      <c r="B1240" s="31" t="s">
        <v>57</v>
      </c>
      <c r="C1240" s="34" t="s">
        <v>58</v>
      </c>
      <c r="D1240" s="37" t="s">
        <v>63</v>
      </c>
      <c r="E1240" s="39">
        <v>0.58963872502703274</v>
      </c>
      <c r="F1240" s="39">
        <v>0.63771134458395351</v>
      </c>
      <c r="G1240" s="39">
        <v>0.69032293015525714</v>
      </c>
      <c r="H1240" s="39">
        <v>0.7477140078453669</v>
      </c>
      <c r="I1240" s="39">
        <v>0.81015368415168698</v>
      </c>
      <c r="J1240" s="39">
        <v>0.87837624349111376</v>
      </c>
      <c r="K1240" s="39">
        <v>0.95369116714209534</v>
      </c>
      <c r="L1240" s="39">
        <v>1.036370809156105</v>
      </c>
      <c r="M1240" s="39">
        <v>1.1275790450028953</v>
      </c>
      <c r="N1240" s="39">
        <v>1.2279639603892636</v>
      </c>
      <c r="O1240" s="39">
        <v>1.3381415366796763</v>
      </c>
      <c r="P1240" s="39">
        <v>1.4601262178895789</v>
      </c>
      <c r="Q1240" s="39">
        <v>1.5954128547373783</v>
      </c>
      <c r="S1240" s="12"/>
      <c r="T1240" s="12"/>
      <c r="U1240" s="12"/>
      <c r="V1240" s="12"/>
      <c r="W1240" s="12"/>
      <c r="X1240" s="12"/>
      <c r="Y1240" s="12"/>
      <c r="Z1240" s="12"/>
      <c r="AA1240" s="12"/>
      <c r="AB1240" s="12"/>
      <c r="AC1240" s="12"/>
      <c r="AD1240" s="12"/>
      <c r="AE1240" s="12"/>
    </row>
    <row r="1241" spans="1:31" x14ac:dyDescent="0.35">
      <c r="A1241" s="36" t="s">
        <v>99</v>
      </c>
      <c r="B1241" s="31" t="s">
        <v>57</v>
      </c>
      <c r="C1241" s="34" t="s">
        <v>58</v>
      </c>
      <c r="D1241" s="37" t="s">
        <v>64</v>
      </c>
      <c r="E1241" s="39">
        <v>0.56213989002682241</v>
      </c>
      <c r="F1241" s="39">
        <v>0.60263852849385946</v>
      </c>
      <c r="G1241" s="39">
        <v>0.64674166141598266</v>
      </c>
      <c r="H1241" s="39">
        <v>0.69450227437312384</v>
      </c>
      <c r="I1241" s="39">
        <v>0.74670502222094248</v>
      </c>
      <c r="J1241" s="39">
        <v>0.80389361314512386</v>
      </c>
      <c r="K1241" s="39">
        <v>0.86617606267723712</v>
      </c>
      <c r="L1241" s="39">
        <v>0.93515804311099626</v>
      </c>
      <c r="M1241" s="39">
        <v>1.010896972848526</v>
      </c>
      <c r="N1241" s="39">
        <v>1.09370332024543</v>
      </c>
      <c r="O1241" s="39">
        <v>1.1853734027788312</v>
      </c>
      <c r="P1241" s="39">
        <v>1.2858886143456205</v>
      </c>
      <c r="Q1241" s="39">
        <v>1.3968650841508885</v>
      </c>
      <c r="S1241" s="12"/>
      <c r="T1241" s="12"/>
      <c r="U1241" s="12"/>
      <c r="V1241" s="12"/>
      <c r="W1241" s="12"/>
      <c r="X1241" s="12"/>
      <c r="Y1241" s="12"/>
      <c r="Z1241" s="12"/>
      <c r="AA1241" s="12"/>
      <c r="AB1241" s="12"/>
      <c r="AC1241" s="12"/>
      <c r="AD1241" s="12"/>
      <c r="AE1241" s="12"/>
    </row>
    <row r="1242" spans="1:31" x14ac:dyDescent="0.35">
      <c r="A1242" s="36" t="s">
        <v>99</v>
      </c>
      <c r="B1242" s="31" t="s">
        <v>57</v>
      </c>
      <c r="C1242" s="34" t="s">
        <v>58</v>
      </c>
      <c r="D1242" s="37" t="s">
        <v>65</v>
      </c>
      <c r="E1242" s="39">
        <v>0.49349876182023528</v>
      </c>
      <c r="F1242" s="39">
        <v>0.52663427223506953</v>
      </c>
      <c r="G1242" s="39">
        <v>0.56326271754327573</v>
      </c>
      <c r="H1242" s="39">
        <v>0.6027624944312755</v>
      </c>
      <c r="I1242" s="39">
        <v>0.64545473567123957</v>
      </c>
      <c r="J1242" s="39">
        <v>0.69149684322490612</v>
      </c>
      <c r="K1242" s="39">
        <v>0.74104382371073985</v>
      </c>
      <c r="L1242" s="39">
        <v>0.79451755175514194</v>
      </c>
      <c r="M1242" s="39">
        <v>0.85268204624852628</v>
      </c>
      <c r="N1242" s="39">
        <v>0.91627204125807638</v>
      </c>
      <c r="O1242" s="39">
        <v>0.98538756123434468</v>
      </c>
      <c r="P1242" s="39">
        <v>1.0602922061974809</v>
      </c>
      <c r="Q1242" s="39">
        <v>1.1418433045597907</v>
      </c>
      <c r="S1242" s="12"/>
      <c r="T1242" s="12"/>
      <c r="U1242" s="12"/>
      <c r="V1242" s="12"/>
      <c r="W1242" s="12"/>
      <c r="X1242" s="12"/>
      <c r="Y1242" s="12"/>
      <c r="Z1242" s="12"/>
      <c r="AA1242" s="12"/>
      <c r="AB1242" s="12"/>
      <c r="AC1242" s="12"/>
      <c r="AD1242" s="12"/>
      <c r="AE1242" s="12"/>
    </row>
    <row r="1243" spans="1:31" x14ac:dyDescent="0.35">
      <c r="A1243" s="36" t="s">
        <v>99</v>
      </c>
      <c r="B1243" s="31" t="s">
        <v>57</v>
      </c>
      <c r="C1243" s="34" t="s">
        <v>58</v>
      </c>
      <c r="D1243" s="37" t="s">
        <v>66</v>
      </c>
      <c r="E1243" s="39">
        <v>0.84420082407201025</v>
      </c>
      <c r="F1243" s="39">
        <v>0.93759352741836144</v>
      </c>
      <c r="G1243" s="39">
        <v>1.0432935613267704</v>
      </c>
      <c r="H1243" s="39">
        <v>1.1610019081059055</v>
      </c>
      <c r="I1243" s="39">
        <v>1.2925446283624742</v>
      </c>
      <c r="J1243" s="39">
        <v>1.4401711154401731</v>
      </c>
      <c r="K1243" s="39">
        <v>1.605787974064703</v>
      </c>
      <c r="L1243" s="39">
        <v>1.794893083823617</v>
      </c>
      <c r="M1243" s="39">
        <v>2.0077516005658764</v>
      </c>
      <c r="N1243" s="39">
        <v>2.2484051638376066</v>
      </c>
      <c r="O1243" s="39">
        <v>2.5218495189407037</v>
      </c>
      <c r="P1243" s="39">
        <v>2.8331544157204536</v>
      </c>
      <c r="Q1243" s="39">
        <v>3.1882713297792402</v>
      </c>
      <c r="S1243" s="12"/>
      <c r="T1243" s="12"/>
      <c r="U1243" s="12"/>
      <c r="V1243" s="12"/>
      <c r="W1243" s="12"/>
      <c r="X1243" s="12"/>
      <c r="Y1243" s="12"/>
      <c r="Z1243" s="12"/>
      <c r="AA1243" s="12"/>
      <c r="AB1243" s="12"/>
      <c r="AC1243" s="12"/>
      <c r="AD1243" s="12"/>
      <c r="AE1243" s="12"/>
    </row>
    <row r="1244" spans="1:31" x14ac:dyDescent="0.35">
      <c r="A1244" s="36" t="s">
        <v>99</v>
      </c>
      <c r="B1244" s="31" t="s">
        <v>57</v>
      </c>
      <c r="C1244" s="34" t="s">
        <v>58</v>
      </c>
      <c r="D1244" s="37" t="s">
        <v>67</v>
      </c>
      <c r="E1244" s="39">
        <v>0.43799293684573704</v>
      </c>
      <c r="F1244" s="39">
        <v>0.45922564396454918</v>
      </c>
      <c r="G1244" s="39">
        <v>0.48332625774011423</v>
      </c>
      <c r="H1244" s="39">
        <v>0.50903804321925838</v>
      </c>
      <c r="I1244" s="39">
        <v>0.53668008289403546</v>
      </c>
      <c r="J1244" s="39">
        <v>0.56626945436213605</v>
      </c>
      <c r="K1244" s="39">
        <v>0.59807901475150693</v>
      </c>
      <c r="L1244" s="39">
        <v>0.6327555670615993</v>
      </c>
      <c r="M1244" s="39">
        <v>0.66991592059305149</v>
      </c>
      <c r="N1244" s="39">
        <v>0.71029114080197753</v>
      </c>
      <c r="O1244" s="39">
        <v>0.75366367134115531</v>
      </c>
      <c r="P1244" s="39">
        <v>0.80060483868072718</v>
      </c>
      <c r="Q1244" s="39">
        <v>0.85216510199131812</v>
      </c>
      <c r="S1244" s="12"/>
      <c r="T1244" s="12"/>
      <c r="U1244" s="12"/>
      <c r="V1244" s="12"/>
      <c r="W1244" s="12"/>
      <c r="X1244" s="12"/>
      <c r="Y1244" s="12"/>
      <c r="Z1244" s="12"/>
      <c r="AA1244" s="12"/>
      <c r="AB1244" s="12"/>
      <c r="AC1244" s="12"/>
      <c r="AD1244" s="12"/>
      <c r="AE1244" s="12"/>
    </row>
    <row r="1245" spans="1:31" x14ac:dyDescent="0.35">
      <c r="A1245" s="36" t="s">
        <v>99</v>
      </c>
      <c r="B1245" s="31" t="s">
        <v>57</v>
      </c>
      <c r="C1245" s="34" t="s">
        <v>58</v>
      </c>
      <c r="D1245" s="37" t="s">
        <v>68</v>
      </c>
      <c r="E1245" s="39">
        <v>0.40068218410542555</v>
      </c>
      <c r="F1245" s="39">
        <v>0.41820217879309662</v>
      </c>
      <c r="G1245" s="39">
        <v>0.43696486441634269</v>
      </c>
      <c r="H1245" s="39">
        <v>0.45685977285144413</v>
      </c>
      <c r="I1245" s="39">
        <v>0.47826247025376356</v>
      </c>
      <c r="J1245" s="39">
        <v>0.50134802838254877</v>
      </c>
      <c r="K1245" s="39">
        <v>0.52599314347185389</v>
      </c>
      <c r="L1245" s="39">
        <v>0.55298784197202222</v>
      </c>
      <c r="M1245" s="39">
        <v>0.58211494272931597</v>
      </c>
      <c r="N1245" s="39">
        <v>0.61331365436975227</v>
      </c>
      <c r="O1245" s="39">
        <v>0.64735129708082606</v>
      </c>
      <c r="P1245" s="39">
        <v>0.68391237554099715</v>
      </c>
      <c r="Q1245" s="39">
        <v>0.72356906439022406</v>
      </c>
      <c r="S1245" s="12"/>
      <c r="T1245" s="12"/>
      <c r="U1245" s="12"/>
      <c r="V1245" s="12"/>
      <c r="W1245" s="12"/>
      <c r="X1245" s="12"/>
      <c r="Y1245" s="12"/>
      <c r="Z1245" s="12"/>
      <c r="AA1245" s="12"/>
      <c r="AB1245" s="12"/>
      <c r="AC1245" s="12"/>
      <c r="AD1245" s="12"/>
      <c r="AE1245" s="12"/>
    </row>
    <row r="1246" spans="1:31" x14ac:dyDescent="0.35">
      <c r="A1246" s="36" t="s">
        <v>99</v>
      </c>
      <c r="B1246" s="31" t="s">
        <v>57</v>
      </c>
      <c r="C1246" s="32" t="s">
        <v>69</v>
      </c>
      <c r="D1246" s="32" t="s">
        <v>69</v>
      </c>
      <c r="E1246" s="30">
        <v>0.34980043731025401</v>
      </c>
      <c r="F1246" s="30">
        <v>0.37477363452802576</v>
      </c>
      <c r="G1246" s="30">
        <v>0.40210776010573057</v>
      </c>
      <c r="H1246" s="30">
        <v>0.43220733836168579</v>
      </c>
      <c r="I1246" s="30">
        <v>0.46505033934596274</v>
      </c>
      <c r="J1246" s="30">
        <v>0.50164944090543695</v>
      </c>
      <c r="K1246" s="30">
        <v>0.54140022927711762</v>
      </c>
      <c r="L1246" s="30">
        <v>0.58570347295058223</v>
      </c>
      <c r="M1246" s="30">
        <v>0.63457941618141811</v>
      </c>
      <c r="N1246" s="30">
        <v>0.68859145287190371</v>
      </c>
      <c r="O1246" s="30">
        <v>0.74878495913873988</v>
      </c>
      <c r="P1246" s="30">
        <v>0.81603299499146531</v>
      </c>
      <c r="Q1246" s="30">
        <v>0.89083769859577755</v>
      </c>
      <c r="S1246" s="12"/>
      <c r="T1246" s="12"/>
      <c r="U1246" s="12"/>
      <c r="V1246" s="12"/>
      <c r="W1246" s="12"/>
      <c r="X1246" s="12"/>
      <c r="Y1246" s="12"/>
      <c r="Z1246" s="12"/>
      <c r="AA1246" s="12"/>
      <c r="AB1246" s="12"/>
      <c r="AC1246" s="12"/>
      <c r="AD1246" s="12"/>
      <c r="AE1246" s="12"/>
    </row>
    <row r="1247" spans="1:31" x14ac:dyDescent="0.35">
      <c r="A1247" s="36" t="s">
        <v>99</v>
      </c>
      <c r="B1247" s="31" t="s">
        <v>57</v>
      </c>
      <c r="C1247" s="32" t="s">
        <v>70</v>
      </c>
      <c r="D1247" s="32" t="s">
        <v>70</v>
      </c>
      <c r="E1247" s="30">
        <v>1.5145348732125505</v>
      </c>
      <c r="F1247" s="30">
        <v>1.6205761394552964</v>
      </c>
      <c r="G1247" s="30">
        <v>1.7379895342331941</v>
      </c>
      <c r="H1247" s="30">
        <v>1.8652317702741841</v>
      </c>
      <c r="I1247" s="30">
        <v>2.0032937694903006</v>
      </c>
      <c r="J1247" s="30">
        <v>2.1540557025897651</v>
      </c>
      <c r="K1247" s="30">
        <v>2.3177952079134299</v>
      </c>
      <c r="L1247" s="30">
        <v>2.496595694588887</v>
      </c>
      <c r="M1247" s="30">
        <v>2.6930772536262433</v>
      </c>
      <c r="N1247" s="30">
        <v>2.9071822734190547</v>
      </c>
      <c r="O1247" s="30">
        <v>3.1418954960992043</v>
      </c>
      <c r="P1247" s="30">
        <v>3.3995518658195878</v>
      </c>
      <c r="Q1247" s="30">
        <v>3.6843033391522488</v>
      </c>
      <c r="S1247" s="12"/>
      <c r="T1247" s="12"/>
      <c r="U1247" s="12"/>
      <c r="V1247" s="12"/>
      <c r="W1247" s="12"/>
      <c r="X1247" s="12"/>
      <c r="Y1247" s="12"/>
      <c r="Z1247" s="12"/>
      <c r="AA1247" s="12"/>
      <c r="AB1247" s="12"/>
      <c r="AC1247" s="12"/>
      <c r="AD1247" s="12"/>
      <c r="AE1247" s="12"/>
    </row>
    <row r="1248" spans="1:31" x14ac:dyDescent="0.35">
      <c r="A1248" s="36" t="s">
        <v>99</v>
      </c>
      <c r="B1248" s="31" t="s">
        <v>57</v>
      </c>
      <c r="C1248" s="32" t="s">
        <v>71</v>
      </c>
      <c r="D1248" s="32" t="s">
        <v>71</v>
      </c>
      <c r="E1248" s="30">
        <v>1.0419361663734388</v>
      </c>
      <c r="F1248" s="30">
        <v>1.1035816160627694</v>
      </c>
      <c r="G1248" s="30">
        <v>1.1691763861355298</v>
      </c>
      <c r="H1248" s="30">
        <v>1.2393505381083565</v>
      </c>
      <c r="I1248" s="30">
        <v>1.3148664142496236</v>
      </c>
      <c r="J1248" s="30">
        <v>1.3959085000741367</v>
      </c>
      <c r="K1248" s="30">
        <v>1.4823323000645281</v>
      </c>
      <c r="L1248" s="30">
        <v>1.5754354591448079</v>
      </c>
      <c r="M1248" s="30">
        <v>1.6768355537001249</v>
      </c>
      <c r="N1248" s="30">
        <v>1.7858417070536305</v>
      </c>
      <c r="O1248" s="30">
        <v>1.9043034391828331</v>
      </c>
      <c r="P1248" s="30">
        <v>2.0325852274986267</v>
      </c>
      <c r="Q1248" s="30">
        <v>2.1716662721861741</v>
      </c>
      <c r="S1248" s="12"/>
      <c r="T1248" s="12"/>
      <c r="U1248" s="12"/>
      <c r="V1248" s="12"/>
      <c r="W1248" s="12"/>
      <c r="X1248" s="12"/>
      <c r="Y1248" s="12"/>
      <c r="Z1248" s="12"/>
      <c r="AA1248" s="12"/>
      <c r="AB1248" s="12"/>
      <c r="AC1248" s="12"/>
      <c r="AD1248" s="12"/>
      <c r="AE1248" s="12"/>
    </row>
    <row r="1249" spans="1:31" x14ac:dyDescent="0.35">
      <c r="A1249" s="36" t="s">
        <v>99</v>
      </c>
      <c r="B1249" s="31" t="s">
        <v>57</v>
      </c>
      <c r="C1249" s="32" t="s">
        <v>72</v>
      </c>
      <c r="D1249" s="32" t="s">
        <v>72</v>
      </c>
      <c r="E1249" s="30">
        <v>1.4398552659675661</v>
      </c>
      <c r="F1249" s="30">
        <v>1.5117395161782285</v>
      </c>
      <c r="G1249" s="30">
        <v>1.5903976719873512</v>
      </c>
      <c r="H1249" s="30">
        <v>1.6732890399346598</v>
      </c>
      <c r="I1249" s="30">
        <v>1.7612992490161572</v>
      </c>
      <c r="J1249" s="30">
        <v>1.8555462643133371</v>
      </c>
      <c r="K1249" s="30">
        <v>1.9562915525581677</v>
      </c>
      <c r="L1249" s="30">
        <v>2.0679190733029875</v>
      </c>
      <c r="M1249" s="30">
        <v>2.1876253110456614</v>
      </c>
      <c r="N1249" s="30">
        <v>2.3170415432219711</v>
      </c>
      <c r="O1249" s="30">
        <v>2.4581797872341689</v>
      </c>
      <c r="P1249" s="30">
        <v>2.6124039898125244</v>
      </c>
      <c r="Q1249" s="30">
        <v>2.7812682010525878</v>
      </c>
      <c r="S1249" s="12"/>
      <c r="T1249" s="12"/>
      <c r="U1249" s="12"/>
      <c r="V1249" s="12"/>
      <c r="W1249" s="12"/>
      <c r="X1249" s="12"/>
      <c r="Y1249" s="12"/>
      <c r="Z1249" s="12"/>
      <c r="AA1249" s="12"/>
      <c r="AB1249" s="12"/>
      <c r="AC1249" s="12"/>
      <c r="AD1249" s="12"/>
      <c r="AE1249" s="12"/>
    </row>
    <row r="1250" spans="1:31" x14ac:dyDescent="0.35">
      <c r="A1250" s="36" t="s">
        <v>99</v>
      </c>
      <c r="B1250" s="31" t="s">
        <v>57</v>
      </c>
      <c r="C1250" s="32" t="s">
        <v>73</v>
      </c>
      <c r="D1250" s="32" t="s">
        <v>73</v>
      </c>
      <c r="E1250" s="30">
        <v>1.0857123318703892</v>
      </c>
      <c r="F1250" s="30">
        <v>1.1325480766488434</v>
      </c>
      <c r="G1250" s="30">
        <v>1.1837904195858722</v>
      </c>
      <c r="H1250" s="30">
        <v>1.2374558153635742</v>
      </c>
      <c r="I1250" s="30">
        <v>1.2941446094921587</v>
      </c>
      <c r="J1250" s="30">
        <v>1.3546116611531303</v>
      </c>
      <c r="K1250" s="30">
        <v>1.4189662367035862</v>
      </c>
      <c r="L1250" s="30">
        <v>1.4903039226771155</v>
      </c>
      <c r="M1250" s="30">
        <v>1.5664598252679862</v>
      </c>
      <c r="N1250" s="30">
        <v>1.6484983726865801</v>
      </c>
      <c r="O1250" s="30">
        <v>1.7377262381316132</v>
      </c>
      <c r="P1250" s="30">
        <v>1.8349569128484025</v>
      </c>
      <c r="Q1250" s="30">
        <v>1.9411147148937189</v>
      </c>
      <c r="S1250" s="12"/>
      <c r="T1250" s="12"/>
      <c r="U1250" s="12"/>
      <c r="V1250" s="12"/>
      <c r="W1250" s="12"/>
      <c r="X1250" s="12"/>
      <c r="Y1250" s="12"/>
      <c r="Z1250" s="12"/>
      <c r="AA1250" s="12"/>
      <c r="AB1250" s="12"/>
      <c r="AC1250" s="12"/>
      <c r="AD1250" s="12"/>
      <c r="AE1250" s="12"/>
    </row>
    <row r="1251" spans="1:31" x14ac:dyDescent="0.35">
      <c r="A1251" s="36" t="s">
        <v>99</v>
      </c>
      <c r="B1251" s="31" t="s">
        <v>57</v>
      </c>
      <c r="C1251" s="32" t="s">
        <v>74</v>
      </c>
      <c r="D1251" s="32" t="s">
        <v>74</v>
      </c>
      <c r="E1251" s="30">
        <v>3.4281113770060752</v>
      </c>
      <c r="F1251" s="30">
        <v>3.6406008017344611</v>
      </c>
      <c r="G1251" s="30">
        <v>3.8704104213864245</v>
      </c>
      <c r="H1251" s="30">
        <v>4.1172990701793406</v>
      </c>
      <c r="I1251" s="30">
        <v>4.3853615710270875</v>
      </c>
      <c r="J1251" s="30">
        <v>4.6771136527461783</v>
      </c>
      <c r="K1251" s="30">
        <v>4.9924291405589161</v>
      </c>
      <c r="L1251" s="30">
        <v>5.3398042232888212</v>
      </c>
      <c r="M1251" s="30">
        <v>5.7185630029758476</v>
      </c>
      <c r="N1251" s="30">
        <v>6.1294671078603606</v>
      </c>
      <c r="O1251" s="30">
        <v>6.5815577345217049</v>
      </c>
      <c r="P1251" s="30">
        <v>7.0734432280700146</v>
      </c>
      <c r="Q1251" s="30">
        <v>7.6127510325124996</v>
      </c>
      <c r="S1251" s="12"/>
      <c r="T1251" s="12"/>
      <c r="U1251" s="12"/>
      <c r="V1251" s="12"/>
      <c r="W1251" s="12"/>
      <c r="X1251" s="12"/>
      <c r="Y1251" s="12"/>
      <c r="Z1251" s="12"/>
      <c r="AA1251" s="12"/>
      <c r="AB1251" s="12"/>
      <c r="AC1251" s="12"/>
      <c r="AD1251" s="12"/>
      <c r="AE1251" s="12"/>
    </row>
    <row r="1252" spans="1:31" x14ac:dyDescent="0.35">
      <c r="A1252" s="36" t="s">
        <v>99</v>
      </c>
      <c r="B1252" s="31" t="s">
        <v>57</v>
      </c>
      <c r="C1252" s="32" t="s">
        <v>75</v>
      </c>
      <c r="D1252" s="32" t="s">
        <v>75</v>
      </c>
      <c r="E1252" s="30">
        <v>0.27478820881488647</v>
      </c>
      <c r="F1252" s="30">
        <v>0.28522796548161961</v>
      </c>
      <c r="G1252" s="30">
        <v>0.29675913812126725</v>
      </c>
      <c r="H1252" s="30">
        <v>0.30898222988984181</v>
      </c>
      <c r="I1252" s="30">
        <v>0.32195792723951294</v>
      </c>
      <c r="J1252" s="30">
        <v>0.3358772331405272</v>
      </c>
      <c r="K1252" s="30">
        <v>0.35065274057921125</v>
      </c>
      <c r="L1252" s="30">
        <v>0.36647375990218289</v>
      </c>
      <c r="M1252" s="30">
        <v>0.38357931511636495</v>
      </c>
      <c r="N1252" s="30">
        <v>0.40179100012692559</v>
      </c>
      <c r="O1252" s="30">
        <v>0.4213630113826779</v>
      </c>
      <c r="P1252" s="30">
        <v>0.44242397540962475</v>
      </c>
      <c r="Q1252" s="30">
        <v>0.46531399799998868</v>
      </c>
      <c r="S1252" s="12"/>
      <c r="T1252" s="12"/>
      <c r="U1252" s="12"/>
      <c r="V1252" s="12"/>
      <c r="W1252" s="12"/>
      <c r="X1252" s="12"/>
      <c r="Y1252" s="12"/>
      <c r="Z1252" s="12"/>
      <c r="AA1252" s="12"/>
      <c r="AB1252" s="12"/>
      <c r="AC1252" s="12"/>
      <c r="AD1252" s="12"/>
      <c r="AE1252" s="12"/>
    </row>
    <row r="1253" spans="1:31" x14ac:dyDescent="0.35">
      <c r="A1253" s="36" t="s">
        <v>99</v>
      </c>
      <c r="B1253" s="31" t="s">
        <v>38</v>
      </c>
      <c r="C1253" s="34" t="s">
        <v>76</v>
      </c>
      <c r="D1253" s="34" t="s">
        <v>76</v>
      </c>
      <c r="E1253" s="38">
        <v>7.0428666224580372</v>
      </c>
      <c r="F1253" s="38">
        <v>7.5745475330926428</v>
      </c>
      <c r="G1253" s="38">
        <v>8.1630097771554748</v>
      </c>
      <c r="H1253" s="38">
        <v>8.8048992690871959</v>
      </c>
      <c r="I1253" s="38">
        <v>9.5081971986518372</v>
      </c>
      <c r="J1253" s="38">
        <v>10.28061309259834</v>
      </c>
      <c r="K1253" s="38">
        <v>11.12882007318999</v>
      </c>
      <c r="L1253" s="38">
        <v>12.066102566057944</v>
      </c>
      <c r="M1253" s="38">
        <v>13.10163551098791</v>
      </c>
      <c r="N1253" s="38">
        <v>14.245106682744932</v>
      </c>
      <c r="O1253" s="38">
        <v>15.517302564807775</v>
      </c>
      <c r="P1253" s="38">
        <v>16.925812762164419</v>
      </c>
      <c r="Q1253" s="38">
        <v>18.490520625605733</v>
      </c>
      <c r="S1253" s="12"/>
      <c r="T1253" s="12"/>
      <c r="U1253" s="12"/>
      <c r="V1253" s="12"/>
      <c r="W1253" s="12"/>
      <c r="X1253" s="12"/>
      <c r="Y1253" s="12"/>
      <c r="Z1253" s="12"/>
      <c r="AA1253" s="12"/>
      <c r="AB1253" s="12"/>
      <c r="AC1253" s="12"/>
      <c r="AD1253" s="12"/>
      <c r="AE1253" s="12"/>
    </row>
    <row r="1254" spans="1:31" x14ac:dyDescent="0.35">
      <c r="A1254" s="36" t="s">
        <v>99</v>
      </c>
      <c r="B1254" s="31" t="s">
        <v>38</v>
      </c>
      <c r="C1254" s="32" t="s">
        <v>77</v>
      </c>
      <c r="D1254" s="32" t="s">
        <v>77</v>
      </c>
      <c r="E1254" s="30">
        <v>5.8349772894519321</v>
      </c>
      <c r="F1254" s="30">
        <v>6.2499896239193369</v>
      </c>
      <c r="G1254" s="30">
        <v>6.7095690249126259</v>
      </c>
      <c r="H1254" s="30">
        <v>7.206799115992073</v>
      </c>
      <c r="I1254" s="30">
        <v>7.7459289553506281</v>
      </c>
      <c r="J1254" s="30">
        <v>8.3293034389921488</v>
      </c>
      <c r="K1254" s="30">
        <v>8.9592707174413579</v>
      </c>
      <c r="L1254" s="30">
        <v>9.6414374289303559</v>
      </c>
      <c r="M1254" s="30">
        <v>10.38564243166719</v>
      </c>
      <c r="N1254" s="30">
        <v>11.201510578280933</v>
      </c>
      <c r="O1254" s="30">
        <v>12.091045938637707</v>
      </c>
      <c r="P1254" s="30">
        <v>13.058284668999654</v>
      </c>
      <c r="Q1254" s="30">
        <v>14.114630208742867</v>
      </c>
      <c r="S1254" s="12"/>
      <c r="T1254" s="12"/>
      <c r="U1254" s="12"/>
      <c r="V1254" s="12"/>
      <c r="W1254" s="12"/>
      <c r="X1254" s="12"/>
      <c r="Y1254" s="12"/>
      <c r="Z1254" s="12"/>
      <c r="AA1254" s="12"/>
      <c r="AB1254" s="12"/>
      <c r="AC1254" s="12"/>
      <c r="AD1254" s="12"/>
      <c r="AE1254" s="12"/>
    </row>
    <row r="1255" spans="1:31" x14ac:dyDescent="0.35">
      <c r="A1255" s="36" t="s">
        <v>99</v>
      </c>
      <c r="B1255" s="31" t="s">
        <v>38</v>
      </c>
      <c r="C1255" s="32" t="s">
        <v>78</v>
      </c>
      <c r="D1255" s="32" t="s">
        <v>78</v>
      </c>
      <c r="E1255" s="30">
        <v>0.80684868694921263</v>
      </c>
      <c r="F1255" s="30">
        <v>0.85733466763683575</v>
      </c>
      <c r="G1255" s="30">
        <v>0.9127859808713199</v>
      </c>
      <c r="H1255" s="30">
        <v>0.97190445580150431</v>
      </c>
      <c r="I1255" s="30">
        <v>1.0353156875937268</v>
      </c>
      <c r="J1255" s="30">
        <v>1.1038091817324758</v>
      </c>
      <c r="K1255" s="30">
        <v>1.1776996155893362</v>
      </c>
      <c r="L1255" s="30">
        <v>1.259794642397249</v>
      </c>
      <c r="M1255" s="30">
        <v>1.3486535829537423</v>
      </c>
      <c r="N1255" s="30">
        <v>1.4454943124223933</v>
      </c>
      <c r="O1255" s="30">
        <v>1.5518253041915671</v>
      </c>
      <c r="P1255" s="30">
        <v>1.6688117634352668</v>
      </c>
      <c r="Q1255" s="30">
        <v>1.7977884931274839</v>
      </c>
      <c r="S1255" s="12"/>
      <c r="T1255" s="12"/>
      <c r="U1255" s="12"/>
      <c r="V1255" s="12"/>
      <c r="W1255" s="12"/>
      <c r="X1255" s="12"/>
      <c r="Y1255" s="12"/>
      <c r="Z1255" s="12"/>
      <c r="AA1255" s="12"/>
      <c r="AB1255" s="12"/>
      <c r="AC1255" s="12"/>
      <c r="AD1255" s="12"/>
      <c r="AE1255" s="12"/>
    </row>
    <row r="1256" spans="1:31" x14ac:dyDescent="0.35">
      <c r="A1256" s="36" t="s">
        <v>99</v>
      </c>
      <c r="B1256" s="31" t="s">
        <v>38</v>
      </c>
      <c r="C1256" s="32" t="s">
        <v>79</v>
      </c>
      <c r="D1256" s="32" t="s">
        <v>79</v>
      </c>
      <c r="E1256" s="30">
        <v>1.7021546295366758</v>
      </c>
      <c r="F1256" s="30">
        <v>1.7928636826730966</v>
      </c>
      <c r="G1256" s="30">
        <v>1.8955847792442999</v>
      </c>
      <c r="H1256" s="30">
        <v>2.0055495831926957</v>
      </c>
      <c r="I1256" s="30">
        <v>2.1241095419275253</v>
      </c>
      <c r="J1256" s="30">
        <v>2.2514446811072251</v>
      </c>
      <c r="K1256" s="30">
        <v>2.3887542954201537</v>
      </c>
      <c r="L1256" s="30">
        <v>2.5387521250404541</v>
      </c>
      <c r="M1256" s="30">
        <v>2.700067633709383</v>
      </c>
      <c r="N1256" s="30">
        <v>2.8757948618620826</v>
      </c>
      <c r="O1256" s="30">
        <v>3.0652420877446551</v>
      </c>
      <c r="P1256" s="30">
        <v>3.2709119074705861</v>
      </c>
      <c r="Q1256" s="30">
        <v>3.4973083391333821</v>
      </c>
      <c r="S1256" s="12"/>
      <c r="T1256" s="12"/>
      <c r="U1256" s="12"/>
      <c r="V1256" s="12"/>
      <c r="W1256" s="12"/>
      <c r="X1256" s="12"/>
      <c r="Y1256" s="12"/>
      <c r="Z1256" s="12"/>
      <c r="AA1256" s="12"/>
      <c r="AB1256" s="12"/>
      <c r="AC1256" s="12"/>
      <c r="AD1256" s="12"/>
      <c r="AE1256" s="12"/>
    </row>
    <row r="1257" spans="1:31" x14ac:dyDescent="0.35">
      <c r="A1257" s="36" t="s">
        <v>99</v>
      </c>
      <c r="B1257" s="31" t="s">
        <v>38</v>
      </c>
      <c r="C1257" s="32" t="s">
        <v>80</v>
      </c>
      <c r="D1257" s="32" t="s">
        <v>80</v>
      </c>
      <c r="E1257" s="30">
        <v>0.51665650578429723</v>
      </c>
      <c r="F1257" s="30">
        <v>0.54221389000137199</v>
      </c>
      <c r="G1257" s="30">
        <v>0.56956238085892885</v>
      </c>
      <c r="H1257" s="30">
        <v>0.59865249735066484</v>
      </c>
      <c r="I1257" s="30">
        <v>0.62945039683658544</v>
      </c>
      <c r="J1257" s="30">
        <v>0.66227456287503472</v>
      </c>
      <c r="K1257" s="30">
        <v>0.69782631651184168</v>
      </c>
      <c r="L1257" s="30">
        <v>0.73595016996630602</v>
      </c>
      <c r="M1257" s="30">
        <v>0.7771231058423983</v>
      </c>
      <c r="N1257" s="30">
        <v>0.82139183181078645</v>
      </c>
      <c r="O1257" s="30">
        <v>0.86875470212495787</v>
      </c>
      <c r="P1257" s="30">
        <v>0.92009611884616938</v>
      </c>
      <c r="Q1257" s="30">
        <v>0.97584659110852845</v>
      </c>
      <c r="S1257" s="12"/>
      <c r="T1257" s="12"/>
      <c r="U1257" s="12"/>
      <c r="V1257" s="12"/>
      <c r="W1257" s="12"/>
      <c r="X1257" s="12"/>
      <c r="Y1257" s="12"/>
      <c r="Z1257" s="12"/>
      <c r="AA1257" s="12"/>
      <c r="AB1257" s="12"/>
      <c r="AC1257" s="12"/>
      <c r="AD1257" s="12"/>
      <c r="AE1257" s="12"/>
    </row>
    <row r="1258" spans="1:31" x14ac:dyDescent="0.35">
      <c r="A1258" s="36" t="s">
        <v>99</v>
      </c>
      <c r="B1258" s="31" t="s">
        <v>81</v>
      </c>
      <c r="C1258" s="34" t="s">
        <v>82</v>
      </c>
      <c r="D1258" s="34" t="s">
        <v>82</v>
      </c>
      <c r="E1258" s="38">
        <v>13.866403091212995</v>
      </c>
      <c r="F1258" s="38">
        <v>14.825975882881696</v>
      </c>
      <c r="G1258" s="38">
        <v>15.885270728442325</v>
      </c>
      <c r="H1258" s="38">
        <v>17.032740026232272</v>
      </c>
      <c r="I1258" s="38">
        <v>18.280055646598996</v>
      </c>
      <c r="J1258" s="38">
        <v>19.637406624093128</v>
      </c>
      <c r="K1258" s="38">
        <v>21.113466277783548</v>
      </c>
      <c r="L1258" s="38">
        <v>22.727702743315483</v>
      </c>
      <c r="M1258" s="38">
        <v>24.497308216987051</v>
      </c>
      <c r="N1258" s="38">
        <v>26.440260484992827</v>
      </c>
      <c r="O1258" s="38">
        <v>28.57951552875177</v>
      </c>
      <c r="P1258" s="38">
        <v>30.925914185201378</v>
      </c>
      <c r="Q1258" s="38">
        <v>33.508292684389943</v>
      </c>
      <c r="S1258" s="12"/>
      <c r="T1258" s="12"/>
      <c r="U1258" s="12"/>
      <c r="V1258" s="12"/>
      <c r="W1258" s="12"/>
      <c r="X1258" s="12"/>
      <c r="Y1258" s="12"/>
      <c r="Z1258" s="12"/>
      <c r="AA1258" s="12"/>
      <c r="AB1258" s="12"/>
      <c r="AC1258" s="12"/>
      <c r="AD1258" s="12"/>
      <c r="AE1258" s="12"/>
    </row>
    <row r="1259" spans="1:31" x14ac:dyDescent="0.35">
      <c r="A1259" s="36" t="s">
        <v>99</v>
      </c>
      <c r="B1259" s="31" t="s">
        <v>81</v>
      </c>
      <c r="C1259" s="32" t="s">
        <v>83</v>
      </c>
      <c r="D1259" s="32" t="s">
        <v>83</v>
      </c>
      <c r="E1259" s="30">
        <v>2.0371006429671605</v>
      </c>
      <c r="F1259" s="30">
        <v>2.1909735144415867</v>
      </c>
      <c r="G1259" s="30">
        <v>2.3652412146003239</v>
      </c>
      <c r="H1259" s="30">
        <v>2.5550648951918631</v>
      </c>
      <c r="I1259" s="30">
        <v>2.7629461337613082</v>
      </c>
      <c r="J1259" s="30">
        <v>2.9900383332120972</v>
      </c>
      <c r="K1259" s="30">
        <v>3.2389047403691329</v>
      </c>
      <c r="L1259" s="30">
        <v>3.5143341890768274</v>
      </c>
      <c r="M1259" s="30">
        <v>3.8158140481735701</v>
      </c>
      <c r="N1259" s="30">
        <v>4.1490377821283015</v>
      </c>
      <c r="O1259" s="30">
        <v>4.514655068754891</v>
      </c>
      <c r="P1259" s="30">
        <v>4.9180030357147198</v>
      </c>
      <c r="Q1259" s="30">
        <v>5.3678015733280553</v>
      </c>
      <c r="S1259" s="12"/>
      <c r="T1259" s="12"/>
      <c r="U1259" s="12"/>
      <c r="V1259" s="12"/>
      <c r="W1259" s="12"/>
      <c r="X1259" s="12"/>
      <c r="Y1259" s="12"/>
      <c r="Z1259" s="12"/>
      <c r="AA1259" s="12"/>
      <c r="AB1259" s="12"/>
      <c r="AC1259" s="12"/>
      <c r="AD1259" s="12"/>
      <c r="AE1259" s="12"/>
    </row>
    <row r="1260" spans="1:31" x14ac:dyDescent="0.35">
      <c r="A1260" s="26" t="s">
        <v>13</v>
      </c>
      <c r="B1260" s="31" t="s">
        <v>49</v>
      </c>
      <c r="C1260" s="32" t="s">
        <v>100</v>
      </c>
      <c r="D1260" s="32" t="s">
        <v>100</v>
      </c>
      <c r="E1260" s="30">
        <v>128.31384250400026</v>
      </c>
      <c r="F1260" s="30">
        <v>134.9573969245121</v>
      </c>
      <c r="G1260" s="30">
        <v>142.23524270264159</v>
      </c>
      <c r="H1260" s="30">
        <v>150.01884177713399</v>
      </c>
      <c r="I1260" s="30">
        <v>158.3729136824557</v>
      </c>
      <c r="J1260" s="30">
        <v>167.41671925112146</v>
      </c>
      <c r="K1260" s="30">
        <v>177.15662356450815</v>
      </c>
      <c r="L1260" s="30">
        <v>187.85647553241466</v>
      </c>
      <c r="M1260" s="30">
        <v>199.47398948569634</v>
      </c>
      <c r="N1260" s="30">
        <v>212.08052592049</v>
      </c>
      <c r="O1260" s="30">
        <v>225.8724807850827</v>
      </c>
      <c r="P1260" s="30">
        <v>240.96558564361189</v>
      </c>
      <c r="Q1260" s="30">
        <v>257.53791524995006</v>
      </c>
      <c r="S1260" s="12"/>
      <c r="T1260" s="12"/>
      <c r="U1260" s="12"/>
      <c r="V1260" s="12"/>
      <c r="W1260" s="12"/>
      <c r="X1260" s="12"/>
      <c r="Y1260" s="12"/>
      <c r="Z1260" s="12"/>
      <c r="AA1260" s="12"/>
      <c r="AB1260" s="12"/>
      <c r="AC1260" s="12"/>
      <c r="AD1260" s="12"/>
      <c r="AE1260" s="12"/>
    </row>
    <row r="1261" spans="1:31" x14ac:dyDescent="0.35">
      <c r="A1261" s="35" t="s">
        <v>84</v>
      </c>
      <c r="B1261" s="31" t="s">
        <v>49</v>
      </c>
      <c r="C1261" s="32" t="s">
        <v>100</v>
      </c>
      <c r="D1261" s="32" t="s">
        <v>100</v>
      </c>
      <c r="E1261" s="30">
        <v>49.005339081913242</v>
      </c>
      <c r="F1261" s="30">
        <v>51.196863615971296</v>
      </c>
      <c r="G1261" s="30">
        <v>53.591283820287302</v>
      </c>
      <c r="H1261" s="30">
        <v>56.112842297117822</v>
      </c>
      <c r="I1261" s="30">
        <v>58.783868808839401</v>
      </c>
      <c r="J1261" s="30">
        <v>61.647140560203958</v>
      </c>
      <c r="K1261" s="30">
        <v>64.696932799130849</v>
      </c>
      <c r="L1261" s="30">
        <v>68.07568405074278</v>
      </c>
      <c r="M1261" s="30">
        <v>71.693321252872394</v>
      </c>
      <c r="N1261" s="30">
        <v>75.597844390652511</v>
      </c>
      <c r="O1261" s="30">
        <v>79.852703589211771</v>
      </c>
      <c r="P1261" s="30">
        <v>84.498471714304785</v>
      </c>
      <c r="Q1261" s="30">
        <v>89.57540681005537</v>
      </c>
      <c r="S1261" s="12"/>
      <c r="T1261" s="12"/>
      <c r="U1261" s="12"/>
      <c r="V1261" s="12"/>
      <c r="W1261" s="12"/>
      <c r="X1261" s="12"/>
      <c r="Y1261" s="12"/>
      <c r="Z1261" s="12"/>
      <c r="AA1261" s="12"/>
      <c r="AB1261" s="12"/>
      <c r="AC1261" s="12"/>
      <c r="AD1261" s="12"/>
      <c r="AE1261" s="12"/>
    </row>
    <row r="1262" spans="1:31" x14ac:dyDescent="0.35">
      <c r="A1262" s="36" t="s">
        <v>29</v>
      </c>
      <c r="B1262" s="31" t="s">
        <v>49</v>
      </c>
      <c r="C1262" s="32" t="s">
        <v>100</v>
      </c>
      <c r="D1262" s="32" t="s">
        <v>100</v>
      </c>
      <c r="E1262" s="30">
        <v>43.859503290161797</v>
      </c>
      <c r="F1262" s="30">
        <v>45.803200796571481</v>
      </c>
      <c r="G1262" s="30">
        <v>47.929539646325182</v>
      </c>
      <c r="H1262" s="30">
        <v>50.158824714618149</v>
      </c>
      <c r="I1262" s="30">
        <v>52.515735176893905</v>
      </c>
      <c r="J1262" s="30">
        <v>55.031330969745227</v>
      </c>
      <c r="K1262" s="30">
        <v>57.710583826944742</v>
      </c>
      <c r="L1262" s="30">
        <v>60.679943054248533</v>
      </c>
      <c r="M1262" s="30">
        <v>63.852236326287887</v>
      </c>
      <c r="N1262" s="30">
        <v>67.27153198668428</v>
      </c>
      <c r="O1262" s="30">
        <v>70.991980068461217</v>
      </c>
      <c r="P1262" s="30">
        <v>75.047823015408753</v>
      </c>
      <c r="Q1262" s="30">
        <v>79.47798670763153</v>
      </c>
      <c r="S1262" s="12"/>
      <c r="T1262" s="12"/>
      <c r="U1262" s="12"/>
      <c r="V1262" s="12"/>
      <c r="W1262" s="12"/>
      <c r="X1262" s="12"/>
      <c r="Y1262" s="12"/>
      <c r="Z1262" s="12"/>
      <c r="AA1262" s="12"/>
      <c r="AB1262" s="12"/>
      <c r="AC1262" s="12"/>
      <c r="AD1262" s="12"/>
      <c r="AE1262" s="12"/>
    </row>
    <row r="1263" spans="1:31" x14ac:dyDescent="0.35">
      <c r="A1263" s="36" t="s">
        <v>88</v>
      </c>
      <c r="B1263" s="31" t="s">
        <v>49</v>
      </c>
      <c r="C1263" s="32" t="s">
        <v>100</v>
      </c>
      <c r="D1263" s="32" t="s">
        <v>100</v>
      </c>
      <c r="E1263" s="30">
        <v>5.1458357917514475</v>
      </c>
      <c r="F1263" s="30">
        <v>5.3936628193998137</v>
      </c>
      <c r="G1263" s="30">
        <v>5.6617441739621235</v>
      </c>
      <c r="H1263" s="30">
        <v>5.9540175824996719</v>
      </c>
      <c r="I1263" s="30">
        <v>6.2681336319454966</v>
      </c>
      <c r="J1263" s="30">
        <v>6.6158095904587295</v>
      </c>
      <c r="K1263" s="30">
        <v>6.9863489721861018</v>
      </c>
      <c r="L1263" s="30">
        <v>7.3957409964942507</v>
      </c>
      <c r="M1263" s="30">
        <v>7.8410849265845046</v>
      </c>
      <c r="N1263" s="30">
        <v>8.3263124039682257</v>
      </c>
      <c r="O1263" s="30">
        <v>8.8607235207505592</v>
      </c>
      <c r="P1263" s="30">
        <v>9.4506486988960354</v>
      </c>
      <c r="Q1263" s="30">
        <v>10.09742010242384</v>
      </c>
      <c r="S1263" s="12"/>
      <c r="T1263" s="12"/>
      <c r="U1263" s="12"/>
      <c r="V1263" s="12"/>
      <c r="W1263" s="12"/>
      <c r="X1263" s="12"/>
      <c r="Y1263" s="12"/>
      <c r="Z1263" s="12"/>
      <c r="AA1263" s="12"/>
      <c r="AB1263" s="12"/>
      <c r="AC1263" s="12"/>
      <c r="AD1263" s="12"/>
      <c r="AE1263" s="12"/>
    </row>
    <row r="1264" spans="1:31" x14ac:dyDescent="0.35">
      <c r="A1264" s="35" t="s">
        <v>27</v>
      </c>
      <c r="B1264" s="31" t="s">
        <v>49</v>
      </c>
      <c r="C1264" s="32" t="s">
        <v>100</v>
      </c>
      <c r="D1264" s="32" t="s">
        <v>100</v>
      </c>
      <c r="E1264" s="30">
        <v>32.140274615822271</v>
      </c>
      <c r="F1264" s="30">
        <v>33.364319072118384</v>
      </c>
      <c r="G1264" s="30">
        <v>34.711531629891894</v>
      </c>
      <c r="H1264" s="30">
        <v>36.147253614065065</v>
      </c>
      <c r="I1264" s="30">
        <v>37.675501744888038</v>
      </c>
      <c r="J1264" s="30">
        <v>39.325209124766118</v>
      </c>
      <c r="K1264" s="30">
        <v>41.080909353721957</v>
      </c>
      <c r="L1264" s="30">
        <v>42.981496363664114</v>
      </c>
      <c r="M1264" s="30">
        <v>45.037814776232786</v>
      </c>
      <c r="N1264" s="30">
        <v>47.243669610515717</v>
      </c>
      <c r="O1264" s="30">
        <v>49.630246248550527</v>
      </c>
      <c r="P1264" s="30">
        <v>52.217071628970722</v>
      </c>
      <c r="Q1264" s="30">
        <v>55.035819202747838</v>
      </c>
      <c r="S1264" s="12"/>
      <c r="T1264" s="12"/>
      <c r="U1264" s="12"/>
      <c r="V1264" s="12"/>
      <c r="W1264" s="12"/>
      <c r="X1264" s="12"/>
      <c r="Y1264" s="12"/>
      <c r="Z1264" s="12"/>
      <c r="AA1264" s="12"/>
      <c r="AB1264" s="12"/>
      <c r="AC1264" s="12"/>
      <c r="AD1264" s="12"/>
      <c r="AE1264" s="12"/>
    </row>
    <row r="1265" spans="1:31" x14ac:dyDescent="0.35">
      <c r="A1265" s="36" t="s">
        <v>89</v>
      </c>
      <c r="B1265" s="31" t="s">
        <v>49</v>
      </c>
      <c r="C1265" s="32" t="s">
        <v>100</v>
      </c>
      <c r="D1265" s="32" t="s">
        <v>100</v>
      </c>
      <c r="E1265" s="30">
        <v>4.4966627217635162</v>
      </c>
      <c r="F1265" s="30">
        <v>4.7356649220706464</v>
      </c>
      <c r="G1265" s="30">
        <v>4.9989059689972972</v>
      </c>
      <c r="H1265" s="30">
        <v>5.2805823285406177</v>
      </c>
      <c r="I1265" s="30">
        <v>5.5823885717664732</v>
      </c>
      <c r="J1265" s="30">
        <v>5.9083571564847723</v>
      </c>
      <c r="K1265" s="30">
        <v>6.2578353272278928</v>
      </c>
      <c r="L1265" s="30">
        <v>6.6350437095513586</v>
      </c>
      <c r="M1265" s="30">
        <v>7.0453221526857606</v>
      </c>
      <c r="N1265" s="30">
        <v>7.4866219960177309</v>
      </c>
      <c r="O1265" s="30">
        <v>7.964799484748327</v>
      </c>
      <c r="P1265" s="30">
        <v>8.4836420646444211</v>
      </c>
      <c r="Q1265" s="30">
        <v>9.051170233904644</v>
      </c>
      <c r="S1265" s="12"/>
      <c r="T1265" s="12"/>
      <c r="U1265" s="12"/>
      <c r="V1265" s="12"/>
      <c r="W1265" s="12"/>
      <c r="X1265" s="12"/>
      <c r="Y1265" s="12"/>
      <c r="Z1265" s="12"/>
      <c r="AA1265" s="12"/>
      <c r="AB1265" s="12"/>
      <c r="AC1265" s="12"/>
      <c r="AD1265" s="12"/>
      <c r="AE1265" s="12"/>
    </row>
    <row r="1266" spans="1:31" x14ac:dyDescent="0.35">
      <c r="A1266" s="36" t="s">
        <v>17</v>
      </c>
      <c r="B1266" s="31" t="s">
        <v>49</v>
      </c>
      <c r="C1266" s="32" t="s">
        <v>100</v>
      </c>
      <c r="D1266" s="32" t="s">
        <v>100</v>
      </c>
      <c r="E1266" s="30">
        <v>9.3212302791713721</v>
      </c>
      <c r="F1266" s="30">
        <v>9.7619764205129158</v>
      </c>
      <c r="G1266" s="30">
        <v>10.247342114576373</v>
      </c>
      <c r="H1266" s="30">
        <v>10.764635119062977</v>
      </c>
      <c r="I1266" s="30">
        <v>11.31672170187653</v>
      </c>
      <c r="J1266" s="30">
        <v>11.911137180029577</v>
      </c>
      <c r="K1266" s="30">
        <v>12.545797153293563</v>
      </c>
      <c r="L1266" s="30">
        <v>13.228424926656547</v>
      </c>
      <c r="M1266" s="30">
        <v>13.96879575035277</v>
      </c>
      <c r="N1266" s="30">
        <v>14.761809633067573</v>
      </c>
      <c r="O1266" s="30">
        <v>15.618054026625359</v>
      </c>
      <c r="P1266" s="30">
        <v>16.543814964515573</v>
      </c>
      <c r="Q1266" s="30">
        <v>17.553481663680298</v>
      </c>
      <c r="S1266" s="12"/>
      <c r="T1266" s="12"/>
      <c r="U1266" s="12"/>
      <c r="V1266" s="12"/>
      <c r="W1266" s="12"/>
      <c r="X1266" s="12"/>
      <c r="Y1266" s="12"/>
      <c r="Z1266" s="12"/>
      <c r="AA1266" s="12"/>
      <c r="AB1266" s="12"/>
      <c r="AC1266" s="12"/>
      <c r="AD1266" s="12"/>
      <c r="AE1266" s="12"/>
    </row>
    <row r="1267" spans="1:31" x14ac:dyDescent="0.35">
      <c r="A1267" s="36" t="s">
        <v>18</v>
      </c>
      <c r="B1267" s="31" t="s">
        <v>49</v>
      </c>
      <c r="C1267" s="32" t="s">
        <v>100</v>
      </c>
      <c r="D1267" s="32" t="s">
        <v>100</v>
      </c>
      <c r="E1267" s="30">
        <v>5.3152884688144857</v>
      </c>
      <c r="F1267" s="30">
        <v>5.5061965263698456</v>
      </c>
      <c r="G1267" s="30">
        <v>5.7124537561179798</v>
      </c>
      <c r="H1267" s="30">
        <v>5.9374021342991172</v>
      </c>
      <c r="I1267" s="30">
        <v>6.1779445684234826</v>
      </c>
      <c r="J1267" s="30">
        <v>6.4449757752681069</v>
      </c>
      <c r="K1267" s="30">
        <v>6.7270353460988979</v>
      </c>
      <c r="L1267" s="30">
        <v>7.0388666552960952</v>
      </c>
      <c r="M1267" s="30">
        <v>7.3765376741414048</v>
      </c>
      <c r="N1267" s="30">
        <v>7.7427000305686686</v>
      </c>
      <c r="O1267" s="30">
        <v>8.1448519711461334</v>
      </c>
      <c r="P1267" s="30">
        <v>8.587391324582363</v>
      </c>
      <c r="Q1267" s="30">
        <v>9.069940953494612</v>
      </c>
      <c r="S1267" s="12"/>
      <c r="T1267" s="12"/>
      <c r="U1267" s="12"/>
      <c r="V1267" s="12"/>
      <c r="W1267" s="12"/>
      <c r="X1267" s="12"/>
      <c r="Y1267" s="12"/>
      <c r="Z1267" s="12"/>
      <c r="AA1267" s="12"/>
      <c r="AB1267" s="12"/>
      <c r="AC1267" s="12"/>
      <c r="AD1267" s="12"/>
      <c r="AE1267" s="12"/>
    </row>
    <row r="1268" spans="1:31" x14ac:dyDescent="0.35">
      <c r="A1268" s="36" t="s">
        <v>22</v>
      </c>
      <c r="B1268" s="31" t="s">
        <v>49</v>
      </c>
      <c r="C1268" s="32" t="s">
        <v>100</v>
      </c>
      <c r="D1268" s="32" t="s">
        <v>100</v>
      </c>
      <c r="E1268" s="30">
        <v>6.7085550780906358</v>
      </c>
      <c r="F1268" s="30">
        <v>6.8908277209519788</v>
      </c>
      <c r="G1268" s="30">
        <v>7.0948381554037008</v>
      </c>
      <c r="H1268" s="30">
        <v>7.3102854200010672</v>
      </c>
      <c r="I1268" s="30">
        <v>7.5381699061556944</v>
      </c>
      <c r="J1268" s="30">
        <v>7.7824931116399654</v>
      </c>
      <c r="K1268" s="30">
        <v>8.0406303594958022</v>
      </c>
      <c r="L1268" s="30">
        <v>8.3163993370557954</v>
      </c>
      <c r="M1268" s="30">
        <v>8.614577506237179</v>
      </c>
      <c r="N1268" s="30">
        <v>8.9303572938551135</v>
      </c>
      <c r="O1268" s="30">
        <v>9.2687293223180998</v>
      </c>
      <c r="P1268" s="30">
        <v>9.6317030746369738</v>
      </c>
      <c r="Q1268" s="30">
        <v>10.025793082011026</v>
      </c>
      <c r="S1268" s="12"/>
      <c r="T1268" s="12"/>
      <c r="U1268" s="12"/>
      <c r="V1268" s="12"/>
      <c r="W1268" s="12"/>
      <c r="X1268" s="12"/>
      <c r="Y1268" s="12"/>
      <c r="Z1268" s="12"/>
      <c r="AA1268" s="12"/>
      <c r="AB1268" s="12"/>
      <c r="AC1268" s="12"/>
      <c r="AD1268" s="12"/>
      <c r="AE1268" s="12"/>
    </row>
    <row r="1269" spans="1:31" x14ac:dyDescent="0.35">
      <c r="A1269" s="36" t="s">
        <v>19</v>
      </c>
      <c r="B1269" s="31" t="s">
        <v>49</v>
      </c>
      <c r="C1269" s="32" t="s">
        <v>100</v>
      </c>
      <c r="D1269" s="32" t="s">
        <v>100</v>
      </c>
      <c r="E1269" s="30">
        <v>3.3885163949347059</v>
      </c>
      <c r="F1269" s="30">
        <v>3.5021544675292438</v>
      </c>
      <c r="G1269" s="30">
        <v>3.6269822837303378</v>
      </c>
      <c r="H1269" s="30">
        <v>3.7565797876989748</v>
      </c>
      <c r="I1269" s="30">
        <v>3.8926007739888173</v>
      </c>
      <c r="J1269" s="30">
        <v>4.03710008997645</v>
      </c>
      <c r="K1269" s="30">
        <v>4.190129339607739</v>
      </c>
      <c r="L1269" s="30">
        <v>4.3605518534407297</v>
      </c>
      <c r="M1269" s="30">
        <v>4.5415099120490279</v>
      </c>
      <c r="N1269" s="30">
        <v>4.7357498973505168</v>
      </c>
      <c r="O1269" s="30">
        <v>4.9466078464514949</v>
      </c>
      <c r="P1269" s="30">
        <v>5.1758869961648264</v>
      </c>
      <c r="Q1269" s="30">
        <v>5.4256286691435136</v>
      </c>
      <c r="S1269" s="12"/>
      <c r="T1269" s="12"/>
      <c r="U1269" s="12"/>
      <c r="V1269" s="12"/>
      <c r="W1269" s="12"/>
      <c r="X1269" s="12"/>
      <c r="Y1269" s="12"/>
      <c r="Z1269" s="12"/>
      <c r="AA1269" s="12"/>
      <c r="AB1269" s="12"/>
      <c r="AC1269" s="12"/>
      <c r="AD1269" s="12"/>
      <c r="AE1269" s="12"/>
    </row>
    <row r="1270" spans="1:31" x14ac:dyDescent="0.35">
      <c r="A1270" s="36" t="s">
        <v>30</v>
      </c>
      <c r="B1270" s="31" t="s">
        <v>49</v>
      </c>
      <c r="C1270" s="32" t="s">
        <v>100</v>
      </c>
      <c r="D1270" s="32" t="s">
        <v>100</v>
      </c>
      <c r="E1270" s="30">
        <v>1.3483464956190243</v>
      </c>
      <c r="F1270" s="30">
        <v>1.3798293610398904</v>
      </c>
      <c r="G1270" s="30">
        <v>1.4153698173263858</v>
      </c>
      <c r="H1270" s="30">
        <v>1.4526392186031334</v>
      </c>
      <c r="I1270" s="30">
        <v>1.4919081437818942</v>
      </c>
      <c r="J1270" s="30">
        <v>1.5329923123471252</v>
      </c>
      <c r="K1270" s="30">
        <v>1.5756968192601106</v>
      </c>
      <c r="L1270" s="30">
        <v>1.6203917549313016</v>
      </c>
      <c r="M1270" s="30">
        <v>1.6680515144346277</v>
      </c>
      <c r="N1270" s="30">
        <v>1.7193968488034463</v>
      </c>
      <c r="O1270" s="30">
        <v>1.7737923786783178</v>
      </c>
      <c r="P1270" s="30">
        <v>1.8309450250761918</v>
      </c>
      <c r="Q1270" s="30">
        <v>1.8915840487987376</v>
      </c>
      <c r="S1270" s="12"/>
      <c r="T1270" s="12"/>
      <c r="U1270" s="12"/>
      <c r="V1270" s="12"/>
      <c r="W1270" s="12"/>
      <c r="X1270" s="12"/>
      <c r="Y1270" s="12"/>
      <c r="Z1270" s="12"/>
      <c r="AA1270" s="12"/>
      <c r="AB1270" s="12"/>
      <c r="AC1270" s="12"/>
      <c r="AD1270" s="12"/>
      <c r="AE1270" s="12"/>
    </row>
    <row r="1271" spans="1:31" x14ac:dyDescent="0.35">
      <c r="A1271" s="36" t="s">
        <v>31</v>
      </c>
      <c r="B1271" s="31" t="s">
        <v>49</v>
      </c>
      <c r="C1271" s="32" t="s">
        <v>100</v>
      </c>
      <c r="D1271" s="32" t="s">
        <v>100</v>
      </c>
      <c r="E1271" s="30">
        <v>1.5616751774285349</v>
      </c>
      <c r="F1271" s="30">
        <v>1.5876696536438621</v>
      </c>
      <c r="G1271" s="30">
        <v>1.6156395337398202</v>
      </c>
      <c r="H1271" s="30">
        <v>1.645129605859184</v>
      </c>
      <c r="I1271" s="30">
        <v>1.6757680788951477</v>
      </c>
      <c r="J1271" s="30">
        <v>1.7081534990201206</v>
      </c>
      <c r="K1271" s="30">
        <v>1.7437850087379516</v>
      </c>
      <c r="L1271" s="30">
        <v>1.7818181267322786</v>
      </c>
      <c r="M1271" s="30">
        <v>1.8230202663320176</v>
      </c>
      <c r="N1271" s="30">
        <v>1.8670339108526683</v>
      </c>
      <c r="O1271" s="30">
        <v>1.9134112185828034</v>
      </c>
      <c r="P1271" s="30">
        <v>1.9636881793503707</v>
      </c>
      <c r="Q1271" s="30">
        <v>2.0182205517150029</v>
      </c>
      <c r="S1271" s="12"/>
      <c r="T1271" s="12"/>
      <c r="U1271" s="12"/>
      <c r="V1271" s="12"/>
      <c r="W1271" s="12"/>
      <c r="X1271" s="12"/>
      <c r="Y1271" s="12"/>
      <c r="Z1271" s="12"/>
      <c r="AA1271" s="12"/>
      <c r="AB1271" s="12"/>
      <c r="AC1271" s="12"/>
      <c r="AD1271" s="12"/>
      <c r="AE1271" s="12"/>
    </row>
    <row r="1272" spans="1:31" x14ac:dyDescent="0.35">
      <c r="A1272" s="35" t="s">
        <v>28</v>
      </c>
      <c r="B1272" s="31" t="s">
        <v>49</v>
      </c>
      <c r="C1272" s="32" t="s">
        <v>100</v>
      </c>
      <c r="D1272" s="32" t="s">
        <v>100</v>
      </c>
      <c r="E1272" s="30">
        <v>29.954730285358522</v>
      </c>
      <c r="F1272" s="30">
        <v>32.092846926520409</v>
      </c>
      <c r="G1272" s="30">
        <v>34.439098605682631</v>
      </c>
      <c r="H1272" s="30">
        <v>36.984160913323883</v>
      </c>
      <c r="I1272" s="30">
        <v>39.755004675156989</v>
      </c>
      <c r="J1272" s="30">
        <v>42.788601366349681</v>
      </c>
      <c r="K1272" s="30">
        <v>46.107069683090657</v>
      </c>
      <c r="L1272" s="30">
        <v>49.773231790978429</v>
      </c>
      <c r="M1272" s="30">
        <v>53.802902051179565</v>
      </c>
      <c r="N1272" s="30">
        <v>58.219335395404045</v>
      </c>
      <c r="O1272" s="30">
        <v>63.102774711189738</v>
      </c>
      <c r="P1272" s="30">
        <v>68.495290439447544</v>
      </c>
      <c r="Q1272" s="30">
        <v>74.472673296713594</v>
      </c>
      <c r="S1272" s="12"/>
      <c r="T1272" s="12"/>
      <c r="U1272" s="12"/>
      <c r="V1272" s="12"/>
      <c r="W1272" s="12"/>
      <c r="X1272" s="12"/>
      <c r="Y1272" s="12"/>
      <c r="Z1272" s="12"/>
      <c r="AA1272" s="12"/>
      <c r="AB1272" s="12"/>
      <c r="AC1272" s="12"/>
      <c r="AD1272" s="12"/>
      <c r="AE1272" s="12"/>
    </row>
    <row r="1273" spans="1:31" x14ac:dyDescent="0.35">
      <c r="A1273" s="36" t="s">
        <v>32</v>
      </c>
      <c r="B1273" s="31" t="s">
        <v>49</v>
      </c>
      <c r="C1273" s="32" t="s">
        <v>100</v>
      </c>
      <c r="D1273" s="32" t="s">
        <v>100</v>
      </c>
      <c r="E1273" s="30">
        <v>10.106069357977557</v>
      </c>
      <c r="F1273" s="30">
        <v>10.88174385821635</v>
      </c>
      <c r="G1273" s="30">
        <v>11.729355803412975</v>
      </c>
      <c r="H1273" s="30">
        <v>12.650786836325373</v>
      </c>
      <c r="I1273" s="30">
        <v>13.661272587805723</v>
      </c>
      <c r="J1273" s="30">
        <v>14.771900707496965</v>
      </c>
      <c r="K1273" s="30">
        <v>15.985938464081737</v>
      </c>
      <c r="L1273" s="30">
        <v>17.334341281866276</v>
      </c>
      <c r="M1273" s="30">
        <v>18.819896824140709</v>
      </c>
      <c r="N1273" s="30">
        <v>20.450139643250637</v>
      </c>
      <c r="O1273" s="30">
        <v>22.260505737048781</v>
      </c>
      <c r="P1273" s="30">
        <v>24.252951762988236</v>
      </c>
      <c r="Q1273" s="30">
        <v>26.460284718313126</v>
      </c>
      <c r="S1273" s="12"/>
      <c r="T1273" s="12"/>
      <c r="U1273" s="12"/>
      <c r="V1273" s="12"/>
      <c r="W1273" s="12"/>
      <c r="X1273" s="12"/>
      <c r="Y1273" s="12"/>
      <c r="Z1273" s="12"/>
      <c r="AA1273" s="12"/>
      <c r="AB1273" s="12"/>
      <c r="AC1273" s="12"/>
      <c r="AD1273" s="12"/>
      <c r="AE1273" s="12"/>
    </row>
    <row r="1274" spans="1:31" x14ac:dyDescent="0.35">
      <c r="A1274" s="36" t="s">
        <v>23</v>
      </c>
      <c r="B1274" s="31" t="s">
        <v>49</v>
      </c>
      <c r="C1274" s="32" t="s">
        <v>100</v>
      </c>
      <c r="D1274" s="32" t="s">
        <v>100</v>
      </c>
      <c r="E1274" s="30">
        <v>2.1137910163079741</v>
      </c>
      <c r="F1274" s="30">
        <v>2.3037060495244912</v>
      </c>
      <c r="G1274" s="30">
        <v>2.5142372055129933</v>
      </c>
      <c r="H1274" s="30">
        <v>2.7488344148427113</v>
      </c>
      <c r="I1274" s="30">
        <v>3.0084398223157689</v>
      </c>
      <c r="J1274" s="30">
        <v>3.3007164501179846</v>
      </c>
      <c r="K1274" s="30">
        <v>3.6231739164772137</v>
      </c>
      <c r="L1274" s="30">
        <v>3.9865197685399982</v>
      </c>
      <c r="M1274" s="30">
        <v>4.3927512119854653</v>
      </c>
      <c r="N1274" s="30">
        <v>4.8476983572670047</v>
      </c>
      <c r="O1274" s="30">
        <v>5.3609164949692758</v>
      </c>
      <c r="P1274" s="30">
        <v>5.9413029600753902</v>
      </c>
      <c r="Q1274" s="30">
        <v>6.5955694934133113</v>
      </c>
      <c r="S1274" s="12"/>
      <c r="T1274" s="12"/>
      <c r="U1274" s="12"/>
      <c r="V1274" s="12"/>
      <c r="W1274" s="12"/>
      <c r="X1274" s="12"/>
      <c r="Y1274" s="12"/>
      <c r="Z1274" s="12"/>
      <c r="AA1274" s="12"/>
      <c r="AB1274" s="12"/>
      <c r="AC1274" s="12"/>
      <c r="AD1274" s="12"/>
      <c r="AE1274" s="12"/>
    </row>
    <row r="1275" spans="1:31" x14ac:dyDescent="0.35">
      <c r="A1275" s="36" t="s">
        <v>33</v>
      </c>
      <c r="B1275" s="31" t="s">
        <v>49</v>
      </c>
      <c r="C1275" s="32" t="s">
        <v>100</v>
      </c>
      <c r="D1275" s="32" t="s">
        <v>100</v>
      </c>
      <c r="E1275" s="30">
        <v>7.8209353451555845</v>
      </c>
      <c r="F1275" s="30">
        <v>8.2498153642111287</v>
      </c>
      <c r="G1275" s="30">
        <v>8.7232991771684869</v>
      </c>
      <c r="H1275" s="30">
        <v>9.2265649457263752</v>
      </c>
      <c r="I1275" s="30">
        <v>9.7639031004724561</v>
      </c>
      <c r="J1275" s="30">
        <v>10.342786488764608</v>
      </c>
      <c r="K1275" s="30">
        <v>10.973827345288472</v>
      </c>
      <c r="L1275" s="30">
        <v>11.668049149159909</v>
      </c>
      <c r="M1275" s="30">
        <v>12.417055867338835</v>
      </c>
      <c r="N1275" s="30">
        <v>13.225940949393321</v>
      </c>
      <c r="O1275" s="30">
        <v>14.113413921804758</v>
      </c>
      <c r="P1275" s="30">
        <v>15.089191326933848</v>
      </c>
      <c r="Q1275" s="30">
        <v>16.164422758973949</v>
      </c>
      <c r="S1275" s="12"/>
      <c r="T1275" s="12"/>
      <c r="U1275" s="12"/>
      <c r="V1275" s="12"/>
      <c r="W1275" s="12"/>
      <c r="X1275" s="12"/>
      <c r="Y1275" s="12"/>
      <c r="Z1275" s="12"/>
      <c r="AA1275" s="12"/>
      <c r="AB1275" s="12"/>
      <c r="AC1275" s="12"/>
      <c r="AD1275" s="12"/>
      <c r="AE1275" s="12"/>
    </row>
    <row r="1276" spans="1:31" x14ac:dyDescent="0.35">
      <c r="A1276" s="36" t="s">
        <v>36</v>
      </c>
      <c r="B1276" s="31" t="s">
        <v>49</v>
      </c>
      <c r="C1276" s="32" t="s">
        <v>100</v>
      </c>
      <c r="D1276" s="32" t="s">
        <v>100</v>
      </c>
      <c r="E1276" s="30">
        <v>3.4060063254160924</v>
      </c>
      <c r="F1276" s="30">
        <v>3.6251621111478549</v>
      </c>
      <c r="G1276" s="30">
        <v>3.8672497939336985</v>
      </c>
      <c r="H1276" s="30">
        <v>4.1284457769811826</v>
      </c>
      <c r="I1276" s="30">
        <v>4.4106121168392871</v>
      </c>
      <c r="J1276" s="30">
        <v>4.717525496766628</v>
      </c>
      <c r="K1276" s="30">
        <v>5.049368991497535</v>
      </c>
      <c r="L1276" s="30">
        <v>5.4102507877897255</v>
      </c>
      <c r="M1276" s="30">
        <v>5.8053504531736078</v>
      </c>
      <c r="N1276" s="30">
        <v>6.2339605353590199</v>
      </c>
      <c r="O1276" s="30">
        <v>6.7019054623493046</v>
      </c>
      <c r="P1276" s="30">
        <v>7.2134944086943529</v>
      </c>
      <c r="Q1276" s="30">
        <v>7.7767937251715704</v>
      </c>
      <c r="S1276" s="12"/>
      <c r="T1276" s="12"/>
      <c r="U1276" s="12"/>
      <c r="V1276" s="12"/>
      <c r="W1276" s="12"/>
      <c r="X1276" s="12"/>
      <c r="Y1276" s="12"/>
      <c r="Z1276" s="12"/>
      <c r="AA1276" s="12"/>
      <c r="AB1276" s="12"/>
      <c r="AC1276" s="12"/>
      <c r="AD1276" s="12"/>
      <c r="AE1276" s="12"/>
    </row>
    <row r="1277" spans="1:31" x14ac:dyDescent="0.35">
      <c r="A1277" s="36" t="s">
        <v>35</v>
      </c>
      <c r="B1277" s="31" t="s">
        <v>49</v>
      </c>
      <c r="C1277" s="32" t="s">
        <v>100</v>
      </c>
      <c r="D1277" s="32" t="s">
        <v>100</v>
      </c>
      <c r="E1277" s="30">
        <v>3.8908294565270705</v>
      </c>
      <c r="F1277" s="30">
        <v>4.234274680840584</v>
      </c>
      <c r="G1277" s="30">
        <v>4.6121503590729978</v>
      </c>
      <c r="H1277" s="30">
        <v>5.0266815132379943</v>
      </c>
      <c r="I1277" s="30">
        <v>5.4803341497898064</v>
      </c>
      <c r="J1277" s="30">
        <v>5.9787754989437625</v>
      </c>
      <c r="K1277" s="30">
        <v>6.5317216686434918</v>
      </c>
      <c r="L1277" s="30">
        <v>7.142018678188931</v>
      </c>
      <c r="M1277" s="30">
        <v>7.8187166484820914</v>
      </c>
      <c r="N1277" s="30">
        <v>8.5675029696858527</v>
      </c>
      <c r="O1277" s="30">
        <v>9.3939696003181012</v>
      </c>
      <c r="P1277" s="30">
        <v>10.313651201822132</v>
      </c>
      <c r="Q1277" s="30">
        <v>11.338782443970496</v>
      </c>
      <c r="S1277" s="12"/>
      <c r="T1277" s="12"/>
      <c r="U1277" s="12"/>
      <c r="V1277" s="12"/>
      <c r="W1277" s="12"/>
      <c r="X1277" s="12"/>
      <c r="Y1277" s="12"/>
      <c r="Z1277" s="12"/>
      <c r="AA1277" s="12"/>
      <c r="AB1277" s="12"/>
      <c r="AC1277" s="12"/>
      <c r="AD1277" s="12"/>
      <c r="AE1277" s="12"/>
    </row>
    <row r="1278" spans="1:31" x14ac:dyDescent="0.35">
      <c r="A1278" s="36" t="s">
        <v>34</v>
      </c>
      <c r="B1278" s="31" t="s">
        <v>49</v>
      </c>
      <c r="C1278" s="32" t="s">
        <v>100</v>
      </c>
      <c r="D1278" s="32" t="s">
        <v>100</v>
      </c>
      <c r="E1278" s="30">
        <v>2.0304663397548599</v>
      </c>
      <c r="F1278" s="30">
        <v>2.1815832062512288</v>
      </c>
      <c r="G1278" s="30">
        <v>2.3445441169104622</v>
      </c>
      <c r="H1278" s="30">
        <v>2.5210426705476539</v>
      </c>
      <c r="I1278" s="30">
        <v>2.7131264529292349</v>
      </c>
      <c r="J1278" s="30">
        <v>2.921753961585511</v>
      </c>
      <c r="K1278" s="30">
        <v>3.147233336101912</v>
      </c>
      <c r="L1278" s="30">
        <v>3.3929345240546418</v>
      </c>
      <c r="M1278" s="30">
        <v>3.6630921902885403</v>
      </c>
      <c r="N1278" s="30">
        <v>3.9571192471241505</v>
      </c>
      <c r="O1278" s="30">
        <v>4.2799973093660295</v>
      </c>
      <c r="P1278" s="30">
        <v>4.6336301068283543</v>
      </c>
      <c r="Q1278" s="30">
        <v>5.0214004156416845</v>
      </c>
      <c r="S1278" s="12"/>
      <c r="T1278" s="12"/>
      <c r="U1278" s="12"/>
      <c r="V1278" s="12"/>
      <c r="W1278" s="12"/>
      <c r="X1278" s="12"/>
      <c r="Y1278" s="12"/>
      <c r="Z1278" s="12"/>
      <c r="AA1278" s="12"/>
      <c r="AB1278" s="12"/>
      <c r="AC1278" s="12"/>
      <c r="AD1278" s="12"/>
      <c r="AE1278" s="12"/>
    </row>
    <row r="1279" spans="1:31" x14ac:dyDescent="0.35">
      <c r="A1279" s="36" t="s">
        <v>37</v>
      </c>
      <c r="B1279" s="31" t="s">
        <v>49</v>
      </c>
      <c r="C1279" s="32" t="s">
        <v>100</v>
      </c>
      <c r="D1279" s="32" t="s">
        <v>100</v>
      </c>
      <c r="E1279" s="30">
        <v>0.58663244421938243</v>
      </c>
      <c r="F1279" s="30">
        <v>0.61656165632877002</v>
      </c>
      <c r="G1279" s="30">
        <v>0.64826214967102058</v>
      </c>
      <c r="H1279" s="30">
        <v>0.68180475566259646</v>
      </c>
      <c r="I1279" s="30">
        <v>0.71731644500471425</v>
      </c>
      <c r="J1279" s="30">
        <v>0.75514276267422575</v>
      </c>
      <c r="K1279" s="30">
        <v>0.79580596100028989</v>
      </c>
      <c r="L1279" s="30">
        <v>0.83911760137894742</v>
      </c>
      <c r="M1279" s="30">
        <v>0.88603885577031571</v>
      </c>
      <c r="N1279" s="30">
        <v>0.93697369332406488</v>
      </c>
      <c r="O1279" s="30">
        <v>0.99206618533349189</v>
      </c>
      <c r="P1279" s="30">
        <v>1.0510686721052349</v>
      </c>
      <c r="Q1279" s="30">
        <v>1.1154197412294571</v>
      </c>
      <c r="S1279" s="12"/>
      <c r="T1279" s="12"/>
      <c r="U1279" s="12"/>
      <c r="V1279" s="12"/>
      <c r="W1279" s="12"/>
      <c r="X1279" s="12"/>
      <c r="Y1279" s="12"/>
      <c r="Z1279" s="12"/>
      <c r="AA1279" s="12"/>
      <c r="AB1279" s="12"/>
      <c r="AC1279" s="12"/>
      <c r="AD1279" s="12"/>
      <c r="AE1279" s="12"/>
    </row>
    <row r="1280" spans="1:31" x14ac:dyDescent="0.35">
      <c r="A1280" s="35" t="s">
        <v>85</v>
      </c>
      <c r="B1280" s="31" t="s">
        <v>49</v>
      </c>
      <c r="C1280" s="32" t="s">
        <v>100</v>
      </c>
      <c r="D1280" s="32" t="s">
        <v>100</v>
      </c>
      <c r="E1280" s="30">
        <v>10.099221936463652</v>
      </c>
      <c r="F1280" s="30">
        <v>10.719683945551866</v>
      </c>
      <c r="G1280" s="30">
        <v>11.397591769591109</v>
      </c>
      <c r="H1280" s="30">
        <v>12.126203914339644</v>
      </c>
      <c r="I1280" s="30">
        <v>12.912057875687211</v>
      </c>
      <c r="J1280" s="30">
        <v>13.760125772927449</v>
      </c>
      <c r="K1280" s="30">
        <v>14.674955499847002</v>
      </c>
      <c r="L1280" s="30">
        <v>15.667118290501616</v>
      </c>
      <c r="M1280" s="30">
        <v>16.745816219004642</v>
      </c>
      <c r="N1280" s="30">
        <v>17.919235561132993</v>
      </c>
      <c r="O1280" s="30">
        <v>19.195538663756796</v>
      </c>
      <c r="P1280" s="30">
        <v>20.580575458575986</v>
      </c>
      <c r="Q1280" s="30">
        <v>22.091108241240796</v>
      </c>
      <c r="S1280" s="12"/>
      <c r="T1280" s="12"/>
      <c r="U1280" s="12"/>
      <c r="V1280" s="12"/>
      <c r="W1280" s="12"/>
      <c r="X1280" s="12"/>
      <c r="Y1280" s="12"/>
      <c r="Z1280" s="12"/>
      <c r="AA1280" s="12"/>
      <c r="AB1280" s="12"/>
      <c r="AC1280" s="12"/>
      <c r="AD1280" s="12"/>
      <c r="AE1280" s="12"/>
    </row>
    <row r="1281" spans="1:31" x14ac:dyDescent="0.35">
      <c r="A1281" s="36" t="s">
        <v>90</v>
      </c>
      <c r="B1281" s="31" t="s">
        <v>49</v>
      </c>
      <c r="C1281" s="32" t="s">
        <v>100</v>
      </c>
      <c r="D1281" s="32" t="s">
        <v>100</v>
      </c>
      <c r="E1281" s="30">
        <v>4.987037614653433</v>
      </c>
      <c r="F1281" s="30">
        <v>5.3093296796836453</v>
      </c>
      <c r="G1281" s="30">
        <v>5.6652345072186225</v>
      </c>
      <c r="H1281" s="30">
        <v>6.0482532633345416</v>
      </c>
      <c r="I1281" s="30">
        <v>6.46140659052746</v>
      </c>
      <c r="J1281" s="30">
        <v>6.9060464506391881</v>
      </c>
      <c r="K1281" s="30">
        <v>7.3834868255877169</v>
      </c>
      <c r="L1281" s="30">
        <v>7.8976868926646571</v>
      </c>
      <c r="M1281" s="30">
        <v>8.4559681136517231</v>
      </c>
      <c r="N1281" s="30">
        <v>9.0652911271016485</v>
      </c>
      <c r="O1281" s="30">
        <v>9.7262697566953431</v>
      </c>
      <c r="P1281" s="30">
        <v>10.441124420128295</v>
      </c>
      <c r="Q1281" s="30">
        <v>11.217899079383892</v>
      </c>
      <c r="S1281" s="12"/>
      <c r="T1281" s="12"/>
      <c r="U1281" s="12"/>
      <c r="V1281" s="12"/>
      <c r="W1281" s="12"/>
      <c r="X1281" s="12"/>
      <c r="Y1281" s="12"/>
      <c r="Z1281" s="12"/>
      <c r="AA1281" s="12"/>
      <c r="AB1281" s="12"/>
      <c r="AC1281" s="12"/>
      <c r="AD1281" s="12"/>
      <c r="AE1281" s="12"/>
    </row>
    <row r="1282" spans="1:31" x14ac:dyDescent="0.35">
      <c r="A1282" s="36" t="s">
        <v>91</v>
      </c>
      <c r="B1282" s="31" t="s">
        <v>49</v>
      </c>
      <c r="C1282" s="32" t="s">
        <v>100</v>
      </c>
      <c r="D1282" s="32" t="s">
        <v>100</v>
      </c>
      <c r="E1282" s="30">
        <v>0.9619224814532239</v>
      </c>
      <c r="F1282" s="30">
        <v>1.0140198335387451</v>
      </c>
      <c r="G1282" s="30">
        <v>1.0700944290351824</v>
      </c>
      <c r="H1282" s="30">
        <v>1.1299811594560967</v>
      </c>
      <c r="I1282" s="30">
        <v>1.1947083015531055</v>
      </c>
      <c r="J1282" s="30">
        <v>1.2648422700084103</v>
      </c>
      <c r="K1282" s="30">
        <v>1.3402166232373653</v>
      </c>
      <c r="L1282" s="30">
        <v>1.4229824910897659</v>
      </c>
      <c r="M1282" s="30">
        <v>1.5127818323667206</v>
      </c>
      <c r="N1282" s="30">
        <v>1.6096447235524249</v>
      </c>
      <c r="O1282" s="30">
        <v>1.715772042178541</v>
      </c>
      <c r="P1282" s="30">
        <v>1.8305780516406862</v>
      </c>
      <c r="Q1282" s="30">
        <v>1.9558248191263654</v>
      </c>
      <c r="S1282" s="12"/>
      <c r="T1282" s="12"/>
      <c r="U1282" s="12"/>
      <c r="V1282" s="12"/>
      <c r="W1282" s="12"/>
      <c r="X1282" s="12"/>
      <c r="Y1282" s="12"/>
      <c r="Z1282" s="12"/>
      <c r="AA1282" s="12"/>
      <c r="AB1282" s="12"/>
      <c r="AC1282" s="12"/>
      <c r="AD1282" s="12"/>
      <c r="AE1282" s="12"/>
    </row>
    <row r="1283" spans="1:31" x14ac:dyDescent="0.35">
      <c r="A1283" s="36" t="s">
        <v>92</v>
      </c>
      <c r="B1283" s="31" t="s">
        <v>49</v>
      </c>
      <c r="C1283" s="32" t="s">
        <v>100</v>
      </c>
      <c r="D1283" s="32" t="s">
        <v>100</v>
      </c>
      <c r="E1283" s="30">
        <v>2.1093471302775311</v>
      </c>
      <c r="F1283" s="30">
        <v>2.260080600459577</v>
      </c>
      <c r="G1283" s="30">
        <v>2.4237815432437357</v>
      </c>
      <c r="H1283" s="30">
        <v>2.6008809621292164</v>
      </c>
      <c r="I1283" s="30">
        <v>2.7918851529887525</v>
      </c>
      <c r="J1283" s="30">
        <v>2.9988761887308648</v>
      </c>
      <c r="K1283" s="30">
        <v>3.2258137087857386</v>
      </c>
      <c r="L1283" s="30">
        <v>3.4729923038495265</v>
      </c>
      <c r="M1283" s="30">
        <v>3.7436709801297736</v>
      </c>
      <c r="N1283" s="30">
        <v>4.0392629246168408</v>
      </c>
      <c r="O1283" s="30">
        <v>4.3610088867246581</v>
      </c>
      <c r="P1283" s="30">
        <v>4.7146457595834885</v>
      </c>
      <c r="Q1283" s="30">
        <v>5.1040043347568753</v>
      </c>
      <c r="S1283" s="12"/>
      <c r="T1283" s="12"/>
      <c r="U1283" s="12"/>
      <c r="V1283" s="12"/>
      <c r="W1283" s="12"/>
      <c r="X1283" s="12"/>
      <c r="Y1283" s="12"/>
      <c r="Z1283" s="12"/>
      <c r="AA1283" s="12"/>
      <c r="AB1283" s="12"/>
      <c r="AC1283" s="12"/>
      <c r="AD1283" s="12"/>
      <c r="AE1283" s="12"/>
    </row>
    <row r="1284" spans="1:31" x14ac:dyDescent="0.35">
      <c r="A1284" s="36" t="s">
        <v>93</v>
      </c>
      <c r="B1284" s="31" t="s">
        <v>49</v>
      </c>
      <c r="C1284" s="32" t="s">
        <v>100</v>
      </c>
      <c r="D1284" s="32" t="s">
        <v>100</v>
      </c>
      <c r="E1284" s="30">
        <v>2.0409147100794645</v>
      </c>
      <c r="F1284" s="30">
        <v>2.1362538318698987</v>
      </c>
      <c r="G1284" s="30">
        <v>2.2384812900935698</v>
      </c>
      <c r="H1284" s="30">
        <v>2.3470885294197901</v>
      </c>
      <c r="I1284" s="30">
        <v>2.464057830617894</v>
      </c>
      <c r="J1284" s="30">
        <v>2.5903608635489861</v>
      </c>
      <c r="K1284" s="30">
        <v>2.7254383422361812</v>
      </c>
      <c r="L1284" s="30">
        <v>2.8734566028976665</v>
      </c>
      <c r="M1284" s="30">
        <v>3.0333952928564258</v>
      </c>
      <c r="N1284" s="30">
        <v>3.2050367858620774</v>
      </c>
      <c r="O1284" s="30">
        <v>3.3924879781582535</v>
      </c>
      <c r="P1284" s="30">
        <v>3.5942272272235147</v>
      </c>
      <c r="Q1284" s="30">
        <v>3.8133800079736648</v>
      </c>
      <c r="S1284" s="12"/>
      <c r="T1284" s="12"/>
      <c r="U1284" s="12"/>
      <c r="V1284" s="12"/>
      <c r="W1284" s="12"/>
      <c r="X1284" s="12"/>
      <c r="Y1284" s="12"/>
      <c r="Z1284" s="12"/>
      <c r="AA1284" s="12"/>
      <c r="AB1284" s="12"/>
      <c r="AC1284" s="12"/>
      <c r="AD1284" s="12"/>
      <c r="AE1284" s="12"/>
    </row>
    <row r="1285" spans="1:31" x14ac:dyDescent="0.35">
      <c r="A1285" s="35" t="s">
        <v>86</v>
      </c>
      <c r="B1285" s="31" t="s">
        <v>49</v>
      </c>
      <c r="C1285" s="32" t="s">
        <v>100</v>
      </c>
      <c r="D1285" s="32" t="s">
        <v>100</v>
      </c>
      <c r="E1285" s="30">
        <v>5.5844858121028569</v>
      </c>
      <c r="F1285" s="30">
        <v>5.9695487641174747</v>
      </c>
      <c r="G1285" s="30">
        <v>6.3891603514715118</v>
      </c>
      <c r="H1285" s="30">
        <v>6.8427742602582144</v>
      </c>
      <c r="I1285" s="30">
        <v>7.3347649713087169</v>
      </c>
      <c r="J1285" s="30">
        <v>7.869383288367878</v>
      </c>
      <c r="K1285" s="30">
        <v>8.447165308701841</v>
      </c>
      <c r="L1285" s="30">
        <v>9.0761160065274673</v>
      </c>
      <c r="M1285" s="30">
        <v>9.7663113695816257</v>
      </c>
      <c r="N1285" s="30">
        <v>10.516291527882833</v>
      </c>
      <c r="O1285" s="30">
        <v>11.33770624664454</v>
      </c>
      <c r="P1285" s="30">
        <v>12.236535403039017</v>
      </c>
      <c r="Q1285" s="30">
        <v>13.223744168691665</v>
      </c>
      <c r="S1285" s="12"/>
      <c r="T1285" s="12"/>
      <c r="U1285" s="12"/>
      <c r="V1285" s="12"/>
      <c r="W1285" s="12"/>
      <c r="X1285" s="12"/>
      <c r="Y1285" s="12"/>
      <c r="Z1285" s="12"/>
      <c r="AA1285" s="12"/>
      <c r="AB1285" s="12"/>
      <c r="AC1285" s="12"/>
      <c r="AD1285" s="12"/>
      <c r="AE1285" s="12"/>
    </row>
    <row r="1286" spans="1:31" x14ac:dyDescent="0.35">
      <c r="A1286" s="36" t="s">
        <v>94</v>
      </c>
      <c r="B1286" s="31" t="s">
        <v>49</v>
      </c>
      <c r="C1286" s="32" t="s">
        <v>100</v>
      </c>
      <c r="D1286" s="32" t="s">
        <v>100</v>
      </c>
      <c r="E1286" s="30">
        <v>2.9508140164100913</v>
      </c>
      <c r="F1286" s="30">
        <v>3.1735276019838685</v>
      </c>
      <c r="G1286" s="30">
        <v>3.4139193264646646</v>
      </c>
      <c r="H1286" s="30">
        <v>3.6745076735565001</v>
      </c>
      <c r="I1286" s="30">
        <v>3.9583369099979593</v>
      </c>
      <c r="J1286" s="30">
        <v>4.2668742438287497</v>
      </c>
      <c r="K1286" s="30">
        <v>4.6006428168428233</v>
      </c>
      <c r="L1286" s="30">
        <v>4.964643563686967</v>
      </c>
      <c r="M1286" s="30">
        <v>5.3651621947769428</v>
      </c>
      <c r="N1286" s="30">
        <v>5.8014466785028995</v>
      </c>
      <c r="O1286" s="30">
        <v>6.2809061727691642</v>
      </c>
      <c r="P1286" s="30">
        <v>6.8064618292089687</v>
      </c>
      <c r="Q1286" s="30">
        <v>7.3832187289826168</v>
      </c>
      <c r="S1286" s="12"/>
      <c r="T1286" s="12"/>
      <c r="U1286" s="12"/>
      <c r="V1286" s="12"/>
      <c r="W1286" s="12"/>
      <c r="X1286" s="12"/>
      <c r="Y1286" s="12"/>
      <c r="Z1286" s="12"/>
      <c r="AA1286" s="12"/>
      <c r="AB1286" s="12"/>
      <c r="AC1286" s="12"/>
      <c r="AD1286" s="12"/>
      <c r="AE1286" s="12"/>
    </row>
    <row r="1287" spans="1:31" x14ac:dyDescent="0.35">
      <c r="A1287" s="36" t="s">
        <v>95</v>
      </c>
      <c r="B1287" s="31" t="s">
        <v>49</v>
      </c>
      <c r="C1287" s="32" t="s">
        <v>100</v>
      </c>
      <c r="D1287" s="32" t="s">
        <v>100</v>
      </c>
      <c r="E1287" s="30">
        <v>1.8161342654309358</v>
      </c>
      <c r="F1287" s="30">
        <v>1.9334930498710916</v>
      </c>
      <c r="G1287" s="30">
        <v>2.0631453791888945</v>
      </c>
      <c r="H1287" s="30">
        <v>2.2030610635164654</v>
      </c>
      <c r="I1287" s="30">
        <v>2.3542418455879335</v>
      </c>
      <c r="J1287" s="30">
        <v>2.518712475802777</v>
      </c>
      <c r="K1287" s="30">
        <v>2.6965811559484294</v>
      </c>
      <c r="L1287" s="30">
        <v>2.8900523856590867</v>
      </c>
      <c r="M1287" s="30">
        <v>3.1019052583059881</v>
      </c>
      <c r="N1287" s="30">
        <v>3.3317761960630787</v>
      </c>
      <c r="O1287" s="30">
        <v>3.5827922582449521</v>
      </c>
      <c r="P1287" s="30">
        <v>3.8572736889064583</v>
      </c>
      <c r="Q1287" s="30">
        <v>4.1595522051604696</v>
      </c>
      <c r="S1287" s="12"/>
      <c r="T1287" s="12"/>
      <c r="U1287" s="12"/>
      <c r="V1287" s="12"/>
      <c r="W1287" s="12"/>
      <c r="X1287" s="12"/>
      <c r="Y1287" s="12"/>
      <c r="Z1287" s="12"/>
      <c r="AA1287" s="12"/>
      <c r="AB1287" s="12"/>
      <c r="AC1287" s="12"/>
      <c r="AD1287" s="12"/>
      <c r="AE1287" s="12"/>
    </row>
    <row r="1288" spans="1:31" x14ac:dyDescent="0.35">
      <c r="A1288" s="36" t="s">
        <v>96</v>
      </c>
      <c r="B1288" s="31" t="s">
        <v>49</v>
      </c>
      <c r="C1288" s="32" t="s">
        <v>100</v>
      </c>
      <c r="D1288" s="32" t="s">
        <v>100</v>
      </c>
      <c r="E1288" s="30">
        <v>0.8175375302618294</v>
      </c>
      <c r="F1288" s="30">
        <v>0.86252811226251525</v>
      </c>
      <c r="G1288" s="30">
        <v>0.91209564581795277</v>
      </c>
      <c r="H1288" s="30">
        <v>0.96520552318524933</v>
      </c>
      <c r="I1288" s="30">
        <v>1.0221862157228243</v>
      </c>
      <c r="J1288" s="30">
        <v>1.0837965687363518</v>
      </c>
      <c r="K1288" s="30">
        <v>1.1499413359105881</v>
      </c>
      <c r="L1288" s="30">
        <v>1.2214200571814144</v>
      </c>
      <c r="M1288" s="30">
        <v>1.299243916498694</v>
      </c>
      <c r="N1288" s="30">
        <v>1.3830686533168552</v>
      </c>
      <c r="O1288" s="30">
        <v>1.4740078156304239</v>
      </c>
      <c r="P1288" s="30">
        <v>1.5727998849235894</v>
      </c>
      <c r="Q1288" s="30">
        <v>1.6809732345485802</v>
      </c>
      <c r="S1288" s="12"/>
      <c r="T1288" s="12"/>
      <c r="U1288" s="12"/>
      <c r="V1288" s="12"/>
      <c r="W1288" s="12"/>
      <c r="X1288" s="12"/>
      <c r="Y1288" s="12"/>
      <c r="Z1288" s="12"/>
      <c r="AA1288" s="12"/>
      <c r="AB1288" s="12"/>
      <c r="AC1288" s="12"/>
      <c r="AD1288" s="12"/>
      <c r="AE1288" s="12"/>
    </row>
    <row r="1289" spans="1:31" x14ac:dyDescent="0.35">
      <c r="A1289" s="35" t="s">
        <v>87</v>
      </c>
      <c r="B1289" s="31" t="s">
        <v>49</v>
      </c>
      <c r="C1289" s="32" t="s">
        <v>100</v>
      </c>
      <c r="D1289" s="32" t="s">
        <v>100</v>
      </c>
      <c r="E1289" s="30">
        <v>1.5297907723397306</v>
      </c>
      <c r="F1289" s="30">
        <v>1.6141346002326744</v>
      </c>
      <c r="G1289" s="30">
        <v>1.7065765257171495</v>
      </c>
      <c r="H1289" s="30">
        <v>1.8056067780293448</v>
      </c>
      <c r="I1289" s="30">
        <v>1.9117156065753629</v>
      </c>
      <c r="J1289" s="30">
        <v>2.0262591385063917</v>
      </c>
      <c r="K1289" s="30">
        <v>2.1495909200158678</v>
      </c>
      <c r="L1289" s="30">
        <v>2.282829030000272</v>
      </c>
      <c r="M1289" s="30">
        <v>2.4278238168253305</v>
      </c>
      <c r="N1289" s="30">
        <v>2.5841494349018914</v>
      </c>
      <c r="O1289" s="30">
        <v>2.7535113257293284</v>
      </c>
      <c r="P1289" s="30">
        <v>2.9376409992738148</v>
      </c>
      <c r="Q1289" s="30">
        <v>3.1391635305007863</v>
      </c>
      <c r="S1289" s="12"/>
      <c r="T1289" s="12"/>
      <c r="U1289" s="12"/>
      <c r="V1289" s="12"/>
      <c r="W1289" s="12"/>
      <c r="X1289" s="12"/>
      <c r="Y1289" s="12"/>
      <c r="Z1289" s="12"/>
      <c r="AA1289" s="12"/>
      <c r="AB1289" s="12"/>
      <c r="AC1289" s="12"/>
      <c r="AD1289" s="12"/>
      <c r="AE1289" s="12"/>
    </row>
    <row r="1290" spans="1:31" x14ac:dyDescent="0.35">
      <c r="A1290" s="36" t="s">
        <v>97</v>
      </c>
      <c r="B1290" s="31" t="s">
        <v>49</v>
      </c>
      <c r="C1290" s="32" t="s">
        <v>100</v>
      </c>
      <c r="D1290" s="32" t="s">
        <v>100</v>
      </c>
      <c r="E1290" s="30">
        <v>0.52775827074704607</v>
      </c>
      <c r="F1290" s="30">
        <v>0.55603129858512501</v>
      </c>
      <c r="G1290" s="30">
        <v>0.58717340721218669</v>
      </c>
      <c r="H1290" s="30">
        <v>0.62050636715863727</v>
      </c>
      <c r="I1290" s="30">
        <v>0.65623194654294559</v>
      </c>
      <c r="J1290" s="30">
        <v>0.6948270626553803</v>
      </c>
      <c r="K1290" s="30">
        <v>0.73621840706110697</v>
      </c>
      <c r="L1290" s="30">
        <v>0.78090589517465703</v>
      </c>
      <c r="M1290" s="30">
        <v>0.82952196276282764</v>
      </c>
      <c r="N1290" s="30">
        <v>0.88183011926807064</v>
      </c>
      <c r="O1290" s="30">
        <v>0.93852459754382478</v>
      </c>
      <c r="P1290" s="30">
        <v>1.0000569552956036</v>
      </c>
      <c r="Q1290" s="30">
        <v>1.0673784593961055</v>
      </c>
      <c r="S1290" s="12"/>
      <c r="T1290" s="12"/>
      <c r="U1290" s="12"/>
      <c r="V1290" s="12"/>
      <c r="W1290" s="12"/>
      <c r="X1290" s="12"/>
      <c r="Y1290" s="12"/>
      <c r="Z1290" s="12"/>
      <c r="AA1290" s="12"/>
      <c r="AB1290" s="12"/>
      <c r="AC1290" s="12"/>
      <c r="AD1290" s="12"/>
      <c r="AE1290" s="12"/>
    </row>
    <row r="1291" spans="1:31" x14ac:dyDescent="0.35">
      <c r="A1291" s="36" t="s">
        <v>98</v>
      </c>
      <c r="B1291" s="31" t="s">
        <v>49</v>
      </c>
      <c r="C1291" s="32" t="s">
        <v>100</v>
      </c>
      <c r="D1291" s="32" t="s">
        <v>100</v>
      </c>
      <c r="E1291" s="30">
        <v>0.6654087088351075</v>
      </c>
      <c r="F1291" s="30">
        <v>0.70526085925129123</v>
      </c>
      <c r="G1291" s="30">
        <v>0.74921775366703147</v>
      </c>
      <c r="H1291" s="30">
        <v>0.79648426839537401</v>
      </c>
      <c r="I1291" s="30">
        <v>0.84737498451133864</v>
      </c>
      <c r="J1291" s="30">
        <v>0.90256666324630119</v>
      </c>
      <c r="K1291" s="30">
        <v>0.96203680173172823</v>
      </c>
      <c r="L1291" s="30">
        <v>1.026510577001627</v>
      </c>
      <c r="M1291" s="30">
        <v>1.0969038441633872</v>
      </c>
      <c r="N1291" s="30">
        <v>1.1730042935071741</v>
      </c>
      <c r="O1291" s="30">
        <v>1.255831470988128</v>
      </c>
      <c r="P1291" s="30">
        <v>1.3461033623781327</v>
      </c>
      <c r="Q1291" s="30">
        <v>1.4452263474916782</v>
      </c>
      <c r="S1291" s="12"/>
      <c r="T1291" s="12"/>
      <c r="U1291" s="12"/>
      <c r="V1291" s="12"/>
      <c r="W1291" s="12"/>
      <c r="X1291" s="12"/>
      <c r="Y1291" s="12"/>
      <c r="Z1291" s="12"/>
      <c r="AA1291" s="12"/>
      <c r="AB1291" s="12"/>
      <c r="AC1291" s="12"/>
      <c r="AD1291" s="12"/>
      <c r="AE1291" s="12"/>
    </row>
    <row r="1292" spans="1:31" x14ac:dyDescent="0.35">
      <c r="A1292" s="36" t="s">
        <v>99</v>
      </c>
      <c r="B1292" s="31" t="s">
        <v>49</v>
      </c>
      <c r="C1292" s="32" t="s">
        <v>100</v>
      </c>
      <c r="D1292" s="32" t="s">
        <v>100</v>
      </c>
      <c r="E1292" s="30">
        <v>0.33662379275757698</v>
      </c>
      <c r="F1292" s="30">
        <v>0.35284244239625817</v>
      </c>
      <c r="G1292" s="30">
        <v>0.37018536483793119</v>
      </c>
      <c r="H1292" s="30">
        <v>0.38861614247533338</v>
      </c>
      <c r="I1292" s="30">
        <v>0.40810867552107866</v>
      </c>
      <c r="J1292" s="30">
        <v>0.42886541260471034</v>
      </c>
      <c r="K1292" s="30">
        <v>0.45133571122303273</v>
      </c>
      <c r="L1292" s="30">
        <v>0.47541255782398795</v>
      </c>
      <c r="M1292" s="30">
        <v>0.50139800989911565</v>
      </c>
      <c r="N1292" s="30">
        <v>0.52931502212664661</v>
      </c>
      <c r="O1292" s="30">
        <v>0.55915525719737569</v>
      </c>
      <c r="P1292" s="30">
        <v>0.59148068160007838</v>
      </c>
      <c r="Q1292" s="30">
        <v>0.62655872361300258</v>
      </c>
      <c r="S1292" s="12"/>
      <c r="T1292" s="12"/>
      <c r="U1292" s="12"/>
      <c r="V1292" s="12"/>
      <c r="W1292" s="12"/>
      <c r="X1292" s="12"/>
      <c r="Y1292" s="12"/>
      <c r="Z1292" s="12"/>
      <c r="AA1292" s="12"/>
      <c r="AB1292" s="12"/>
      <c r="AC1292" s="12"/>
      <c r="AD1292" s="12"/>
      <c r="AE1292" s="12"/>
    </row>
    <row r="1293" spans="1:31" x14ac:dyDescent="0.35">
      <c r="A1293" s="26" t="s">
        <v>13</v>
      </c>
      <c r="B1293" s="31" t="s">
        <v>49</v>
      </c>
      <c r="C1293" s="32" t="s">
        <v>56</v>
      </c>
      <c r="D1293" s="32" t="s">
        <v>56</v>
      </c>
      <c r="E1293" s="30">
        <v>67.298976360760705</v>
      </c>
      <c r="F1293" s="30">
        <v>69.975739688070831</v>
      </c>
      <c r="G1293" s="30">
        <v>72.858761570727495</v>
      </c>
      <c r="H1293" s="30">
        <v>75.894406645419224</v>
      </c>
      <c r="I1293" s="30">
        <v>79.117474427704565</v>
      </c>
      <c r="J1293" s="30">
        <v>82.552757548547831</v>
      </c>
      <c r="K1293" s="30">
        <v>86.293069132029075</v>
      </c>
      <c r="L1293" s="30">
        <v>90.347004907859827</v>
      </c>
      <c r="M1293" s="30">
        <v>94.711499062344203</v>
      </c>
      <c r="N1293" s="30">
        <v>99.386276846869521</v>
      </c>
      <c r="O1293" s="30">
        <v>104.49088553712407</v>
      </c>
      <c r="P1293" s="30">
        <v>110.02633452420012</v>
      </c>
      <c r="Q1293" s="30">
        <v>116.06918982634107</v>
      </c>
      <c r="S1293" s="12"/>
      <c r="T1293" s="12"/>
      <c r="U1293" s="12"/>
      <c r="V1293" s="12"/>
      <c r="W1293" s="12"/>
      <c r="X1293" s="12"/>
      <c r="Y1293" s="12"/>
      <c r="Z1293" s="12"/>
      <c r="AA1293" s="12"/>
      <c r="AB1293" s="12"/>
      <c r="AC1293" s="12"/>
      <c r="AD1293" s="12"/>
      <c r="AE1293" s="12"/>
    </row>
    <row r="1294" spans="1:31" x14ac:dyDescent="0.35">
      <c r="A1294" s="35" t="s">
        <v>84</v>
      </c>
      <c r="B1294" s="31" t="s">
        <v>49</v>
      </c>
      <c r="C1294" s="32" t="s">
        <v>56</v>
      </c>
      <c r="D1294" s="32" t="s">
        <v>56</v>
      </c>
      <c r="E1294" s="30">
        <v>27.179687735354889</v>
      </c>
      <c r="F1294" s="30">
        <v>28.062913835106883</v>
      </c>
      <c r="G1294" s="30">
        <v>29.051073223920412</v>
      </c>
      <c r="H1294" s="30">
        <v>30.084754464109778</v>
      </c>
      <c r="I1294" s="30">
        <v>31.173629849295196</v>
      </c>
      <c r="J1294" s="30">
        <v>32.326334058479688</v>
      </c>
      <c r="K1294" s="30">
        <v>33.619280815917591</v>
      </c>
      <c r="L1294" s="30">
        <v>34.990470253101989</v>
      </c>
      <c r="M1294" s="30">
        <v>36.456564252473186</v>
      </c>
      <c r="N1294" s="30">
        <v>37.986258993849901</v>
      </c>
      <c r="O1294" s="30">
        <v>39.653382122005269</v>
      </c>
      <c r="P1294" s="30">
        <v>41.46816250763186</v>
      </c>
      <c r="Q1294" s="30">
        <v>43.452616307196877</v>
      </c>
      <c r="S1294" s="12"/>
      <c r="T1294" s="12"/>
      <c r="U1294" s="12"/>
      <c r="V1294" s="12"/>
      <c r="W1294" s="12"/>
      <c r="X1294" s="12"/>
      <c r="Y1294" s="12"/>
      <c r="Z1294" s="12"/>
      <c r="AA1294" s="12"/>
      <c r="AB1294" s="12"/>
      <c r="AC1294" s="12"/>
      <c r="AD1294" s="12"/>
      <c r="AE1294" s="12"/>
    </row>
    <row r="1295" spans="1:31" x14ac:dyDescent="0.35">
      <c r="A1295" s="36" t="s">
        <v>29</v>
      </c>
      <c r="B1295" s="31" t="s">
        <v>49</v>
      </c>
      <c r="C1295" s="32" t="s">
        <v>56</v>
      </c>
      <c r="D1295" s="32" t="s">
        <v>56</v>
      </c>
      <c r="E1295" s="30">
        <v>23.92344494604049</v>
      </c>
      <c r="F1295" s="30">
        <v>24.615429466244677</v>
      </c>
      <c r="G1295" s="30">
        <v>25.407236840014775</v>
      </c>
      <c r="H1295" s="30">
        <v>26.238944421279484</v>
      </c>
      <c r="I1295" s="30">
        <v>27.112503791836389</v>
      </c>
      <c r="J1295" s="30">
        <v>28.047583817823579</v>
      </c>
      <c r="K1295" s="30">
        <v>29.111814250025873</v>
      </c>
      <c r="L1295" s="30">
        <v>30.249875586905546</v>
      </c>
      <c r="M1295" s="30">
        <v>31.464007805901019</v>
      </c>
      <c r="N1295" s="30">
        <v>32.733297015639437</v>
      </c>
      <c r="O1295" s="30">
        <v>34.127860431117369</v>
      </c>
      <c r="P1295" s="30">
        <v>35.662817205948159</v>
      </c>
      <c r="Q1295" s="30">
        <v>37.355516457495469</v>
      </c>
      <c r="S1295" s="12"/>
      <c r="T1295" s="12"/>
      <c r="U1295" s="12"/>
      <c r="V1295" s="12"/>
      <c r="W1295" s="12"/>
      <c r="X1295" s="12"/>
      <c r="Y1295" s="12"/>
      <c r="Z1295" s="12"/>
      <c r="AA1295" s="12"/>
      <c r="AB1295" s="12"/>
      <c r="AC1295" s="12"/>
      <c r="AD1295" s="12"/>
      <c r="AE1295" s="12"/>
    </row>
    <row r="1296" spans="1:31" x14ac:dyDescent="0.35">
      <c r="A1296" s="36" t="s">
        <v>88</v>
      </c>
      <c r="B1296" s="31" t="s">
        <v>49</v>
      </c>
      <c r="C1296" s="32" t="s">
        <v>56</v>
      </c>
      <c r="D1296" s="32" t="s">
        <v>56</v>
      </c>
      <c r="E1296" s="30">
        <v>3.256242789314399</v>
      </c>
      <c r="F1296" s="30">
        <v>3.4474843688622059</v>
      </c>
      <c r="G1296" s="30">
        <v>3.6438363839056365</v>
      </c>
      <c r="H1296" s="30">
        <v>3.8458100428302942</v>
      </c>
      <c r="I1296" s="30">
        <v>4.0611260574588073</v>
      </c>
      <c r="J1296" s="30">
        <v>4.2787502406561089</v>
      </c>
      <c r="K1296" s="30">
        <v>4.5074665658917183</v>
      </c>
      <c r="L1296" s="30">
        <v>4.7405946661964435</v>
      </c>
      <c r="M1296" s="30">
        <v>4.9925564465721664</v>
      </c>
      <c r="N1296" s="30">
        <v>5.2529619782104646</v>
      </c>
      <c r="O1296" s="30">
        <v>5.5255216908878992</v>
      </c>
      <c r="P1296" s="30">
        <v>5.8053453016837011</v>
      </c>
      <c r="Q1296" s="30">
        <v>6.0970998497014079</v>
      </c>
      <c r="S1296" s="12"/>
      <c r="T1296" s="12"/>
      <c r="U1296" s="12"/>
      <c r="V1296" s="12"/>
      <c r="W1296" s="12"/>
      <c r="X1296" s="12"/>
      <c r="Y1296" s="12"/>
      <c r="Z1296" s="12"/>
      <c r="AA1296" s="12"/>
      <c r="AB1296" s="12"/>
      <c r="AC1296" s="12"/>
      <c r="AD1296" s="12"/>
      <c r="AE1296" s="12"/>
    </row>
    <row r="1297" spans="1:31" x14ac:dyDescent="0.35">
      <c r="A1297" s="35" t="s">
        <v>27</v>
      </c>
      <c r="B1297" s="31" t="s">
        <v>49</v>
      </c>
      <c r="C1297" s="32" t="s">
        <v>56</v>
      </c>
      <c r="D1297" s="32" t="s">
        <v>56</v>
      </c>
      <c r="E1297" s="30">
        <v>18.882486191683398</v>
      </c>
      <c r="F1297" s="30">
        <v>19.419743216346433</v>
      </c>
      <c r="G1297" s="30">
        <v>19.973058143382588</v>
      </c>
      <c r="H1297" s="30">
        <v>20.540888789058386</v>
      </c>
      <c r="I1297" s="30">
        <v>21.126274089480916</v>
      </c>
      <c r="J1297" s="30">
        <v>21.738263825024774</v>
      </c>
      <c r="K1297" s="30">
        <v>22.395034067761458</v>
      </c>
      <c r="L1297" s="30">
        <v>23.130774501656759</v>
      </c>
      <c r="M1297" s="30">
        <v>23.906582059831607</v>
      </c>
      <c r="N1297" s="30">
        <v>24.751659803634141</v>
      </c>
      <c r="O1297" s="30">
        <v>25.670152383343577</v>
      </c>
      <c r="P1297" s="30">
        <v>26.672308432231489</v>
      </c>
      <c r="Q1297" s="30">
        <v>27.762738881622994</v>
      </c>
      <c r="S1297" s="12"/>
      <c r="T1297" s="12"/>
      <c r="U1297" s="12"/>
      <c r="V1297" s="12"/>
      <c r="W1297" s="12"/>
      <c r="X1297" s="12"/>
      <c r="Y1297" s="12"/>
      <c r="Z1297" s="12"/>
      <c r="AA1297" s="12"/>
      <c r="AB1297" s="12"/>
      <c r="AC1297" s="12"/>
      <c r="AD1297" s="12"/>
      <c r="AE1297" s="12"/>
    </row>
    <row r="1298" spans="1:31" x14ac:dyDescent="0.35">
      <c r="A1298" s="36" t="s">
        <v>89</v>
      </c>
      <c r="B1298" s="31" t="s">
        <v>49</v>
      </c>
      <c r="C1298" s="32" t="s">
        <v>56</v>
      </c>
      <c r="D1298" s="32" t="s">
        <v>56</v>
      </c>
      <c r="E1298" s="30">
        <v>2.6839350753086251</v>
      </c>
      <c r="F1298" s="30">
        <v>2.7660749670881728</v>
      </c>
      <c r="G1298" s="30">
        <v>2.8499087930280211</v>
      </c>
      <c r="H1298" s="30">
        <v>2.9464306797723339</v>
      </c>
      <c r="I1298" s="30">
        <v>3.0503797547676186</v>
      </c>
      <c r="J1298" s="30">
        <v>3.1735750914914433</v>
      </c>
      <c r="K1298" s="30">
        <v>3.3015437381567381</v>
      </c>
      <c r="L1298" s="30">
        <v>3.4516473728198207</v>
      </c>
      <c r="M1298" s="30">
        <v>3.6140827910716098</v>
      </c>
      <c r="N1298" s="30">
        <v>3.7957781444656575</v>
      </c>
      <c r="O1298" s="30">
        <v>4.0029647375686181</v>
      </c>
      <c r="P1298" s="30">
        <v>4.2397719695042042</v>
      </c>
      <c r="Q1298" s="30">
        <v>4.4992607863795229</v>
      </c>
      <c r="S1298" s="12"/>
      <c r="T1298" s="12"/>
      <c r="U1298" s="12"/>
      <c r="V1298" s="12"/>
      <c r="W1298" s="12"/>
      <c r="X1298" s="12"/>
      <c r="Y1298" s="12"/>
      <c r="Z1298" s="12"/>
      <c r="AA1298" s="12"/>
      <c r="AB1298" s="12"/>
      <c r="AC1298" s="12"/>
      <c r="AD1298" s="12"/>
      <c r="AE1298" s="12"/>
    </row>
    <row r="1299" spans="1:31" x14ac:dyDescent="0.35">
      <c r="A1299" s="36" t="s">
        <v>17</v>
      </c>
      <c r="B1299" s="31" t="s">
        <v>49</v>
      </c>
      <c r="C1299" s="32" t="s">
        <v>56</v>
      </c>
      <c r="D1299" s="32" t="s">
        <v>56</v>
      </c>
      <c r="E1299" s="30">
        <v>4.7699223764501539</v>
      </c>
      <c r="F1299" s="30">
        <v>4.9402010288025622</v>
      </c>
      <c r="G1299" s="30">
        <v>5.1233318452021877</v>
      </c>
      <c r="H1299" s="30">
        <v>5.3062893100668589</v>
      </c>
      <c r="I1299" s="30">
        <v>5.4940245025555896</v>
      </c>
      <c r="J1299" s="30">
        <v>5.6888332665123471</v>
      </c>
      <c r="K1299" s="30">
        <v>5.8942516332576815</v>
      </c>
      <c r="L1299" s="30">
        <v>6.1428176243435928</v>
      </c>
      <c r="M1299" s="30">
        <v>6.3966750003083916</v>
      </c>
      <c r="N1299" s="30">
        <v>6.6748030401026881</v>
      </c>
      <c r="O1299" s="30">
        <v>6.9836554902734633</v>
      </c>
      <c r="P1299" s="30">
        <v>7.3275874368139284</v>
      </c>
      <c r="Q1299" s="30">
        <v>7.7043015691785968</v>
      </c>
      <c r="S1299" s="12"/>
      <c r="T1299" s="12"/>
      <c r="U1299" s="12"/>
      <c r="V1299" s="12"/>
      <c r="W1299" s="12"/>
      <c r="X1299" s="12"/>
      <c r="Y1299" s="12"/>
      <c r="Z1299" s="12"/>
      <c r="AA1299" s="12"/>
      <c r="AB1299" s="12"/>
      <c r="AC1299" s="12"/>
      <c r="AD1299" s="12"/>
      <c r="AE1299" s="12"/>
    </row>
    <row r="1300" spans="1:31" x14ac:dyDescent="0.35">
      <c r="A1300" s="36" t="s">
        <v>18</v>
      </c>
      <c r="B1300" s="31" t="s">
        <v>49</v>
      </c>
      <c r="C1300" s="32" t="s">
        <v>56</v>
      </c>
      <c r="D1300" s="32" t="s">
        <v>56</v>
      </c>
      <c r="E1300" s="30">
        <v>1.8738713967061926</v>
      </c>
      <c r="F1300" s="30">
        <v>1.9448097676857401</v>
      </c>
      <c r="G1300" s="30">
        <v>2.0256346969766241</v>
      </c>
      <c r="H1300" s="30">
        <v>2.0995131894972019</v>
      </c>
      <c r="I1300" s="30">
        <v>2.1731731141442765</v>
      </c>
      <c r="J1300" s="30">
        <v>2.240250909699455</v>
      </c>
      <c r="K1300" s="30">
        <v>2.31247823559994</v>
      </c>
      <c r="L1300" s="30">
        <v>2.3943949352420191</v>
      </c>
      <c r="M1300" s="30">
        <v>2.4754197343322062</v>
      </c>
      <c r="N1300" s="30">
        <v>2.5590591066682009</v>
      </c>
      <c r="O1300" s="30">
        <v>2.6453226968220633</v>
      </c>
      <c r="P1300" s="30">
        <v>2.7340586072976976</v>
      </c>
      <c r="Q1300" s="30">
        <v>2.8304557093186986</v>
      </c>
      <c r="S1300" s="12"/>
      <c r="T1300" s="12"/>
      <c r="U1300" s="12"/>
      <c r="V1300" s="12"/>
      <c r="W1300" s="12"/>
      <c r="X1300" s="12"/>
      <c r="Y1300" s="12"/>
      <c r="Z1300" s="12"/>
      <c r="AA1300" s="12"/>
      <c r="AB1300" s="12"/>
      <c r="AC1300" s="12"/>
      <c r="AD1300" s="12"/>
      <c r="AE1300" s="12"/>
    </row>
    <row r="1301" spans="1:31" x14ac:dyDescent="0.35">
      <c r="A1301" s="36" t="s">
        <v>22</v>
      </c>
      <c r="B1301" s="31" t="s">
        <v>49</v>
      </c>
      <c r="C1301" s="32" t="s">
        <v>56</v>
      </c>
      <c r="D1301" s="32" t="s">
        <v>56</v>
      </c>
      <c r="E1301" s="30">
        <v>4.7621989854969797</v>
      </c>
      <c r="F1301" s="30">
        <v>4.8710092294746232</v>
      </c>
      <c r="G1301" s="30">
        <v>4.9768970612308863</v>
      </c>
      <c r="H1301" s="30">
        <v>5.0871900818422091</v>
      </c>
      <c r="I1301" s="30">
        <v>5.1984333634846394</v>
      </c>
      <c r="J1301" s="30">
        <v>5.3114553763806498</v>
      </c>
      <c r="K1301" s="30">
        <v>5.4407746549873082</v>
      </c>
      <c r="L1301" s="30">
        <v>5.5767481107379808</v>
      </c>
      <c r="M1301" s="30">
        <v>5.7211290520707507</v>
      </c>
      <c r="N1301" s="30">
        <v>5.8766226309752483</v>
      </c>
      <c r="O1301" s="30">
        <v>6.0353348024536899</v>
      </c>
      <c r="P1301" s="30">
        <v>6.2081092896718246</v>
      </c>
      <c r="Q1301" s="30">
        <v>6.3921917759789721</v>
      </c>
      <c r="S1301" s="12"/>
      <c r="T1301" s="12"/>
      <c r="U1301" s="12"/>
      <c r="V1301" s="12"/>
      <c r="W1301" s="12"/>
      <c r="X1301" s="12"/>
      <c r="Y1301" s="12"/>
      <c r="Z1301" s="12"/>
      <c r="AA1301" s="12"/>
      <c r="AB1301" s="12"/>
      <c r="AC1301" s="12"/>
      <c r="AD1301" s="12"/>
      <c r="AE1301" s="12"/>
    </row>
    <row r="1302" spans="1:31" x14ac:dyDescent="0.35">
      <c r="A1302" s="36" t="s">
        <v>19</v>
      </c>
      <c r="B1302" s="31" t="s">
        <v>49</v>
      </c>
      <c r="C1302" s="32" t="s">
        <v>56</v>
      </c>
      <c r="D1302" s="32" t="s">
        <v>56</v>
      </c>
      <c r="E1302" s="30">
        <v>2.0330763886985039</v>
      </c>
      <c r="F1302" s="30">
        <v>2.0975114806856823</v>
      </c>
      <c r="G1302" s="30">
        <v>2.1588247210233078</v>
      </c>
      <c r="H1302" s="30">
        <v>2.2234500754029227</v>
      </c>
      <c r="I1302" s="30">
        <v>2.2902198746909335</v>
      </c>
      <c r="J1302" s="30">
        <v>2.3593963274831253</v>
      </c>
      <c r="K1302" s="30">
        <v>2.4345611616295173</v>
      </c>
      <c r="L1302" s="30">
        <v>2.5042927683384733</v>
      </c>
      <c r="M1302" s="30">
        <v>2.5824405301705724</v>
      </c>
      <c r="N1302" s="30">
        <v>2.668260885736629</v>
      </c>
      <c r="O1302" s="30">
        <v>2.7581896190756652</v>
      </c>
      <c r="P1302" s="30">
        <v>2.8471250904928525</v>
      </c>
      <c r="Q1302" s="30">
        <v>2.942781436221253</v>
      </c>
      <c r="S1302" s="12"/>
      <c r="T1302" s="12"/>
      <c r="U1302" s="12"/>
      <c r="V1302" s="12"/>
      <c r="W1302" s="12"/>
      <c r="X1302" s="12"/>
      <c r="Y1302" s="12"/>
      <c r="Z1302" s="12"/>
      <c r="AA1302" s="12"/>
      <c r="AB1302" s="12"/>
      <c r="AC1302" s="12"/>
      <c r="AD1302" s="12"/>
      <c r="AE1302" s="12"/>
    </row>
    <row r="1303" spans="1:31" x14ac:dyDescent="0.35">
      <c r="A1303" s="36" t="s">
        <v>30</v>
      </c>
      <c r="B1303" s="31" t="s">
        <v>49</v>
      </c>
      <c r="C1303" s="32" t="s">
        <v>56</v>
      </c>
      <c r="D1303" s="32" t="s">
        <v>56</v>
      </c>
      <c r="E1303" s="30">
        <v>1.6331342939166689</v>
      </c>
      <c r="F1303" s="30">
        <v>1.6618599589880318</v>
      </c>
      <c r="G1303" s="30">
        <v>1.6889492616972461</v>
      </c>
      <c r="H1303" s="30">
        <v>1.7166155102484879</v>
      </c>
      <c r="I1303" s="30">
        <v>1.7447259810678588</v>
      </c>
      <c r="J1303" s="30">
        <v>1.7745518980530051</v>
      </c>
      <c r="K1303" s="30">
        <v>1.8079997938606596</v>
      </c>
      <c r="L1303" s="30">
        <v>1.8431613406224869</v>
      </c>
      <c r="M1303" s="30">
        <v>1.8824120603213714</v>
      </c>
      <c r="N1303" s="30">
        <v>1.9257274124359753</v>
      </c>
      <c r="O1303" s="30">
        <v>1.9732999524048296</v>
      </c>
      <c r="P1303" s="30">
        <v>2.0235008898759475</v>
      </c>
      <c r="Q1303" s="30">
        <v>2.0800366787440225</v>
      </c>
      <c r="S1303" s="12"/>
      <c r="T1303" s="12"/>
      <c r="U1303" s="12"/>
      <c r="V1303" s="12"/>
      <c r="W1303" s="12"/>
      <c r="X1303" s="12"/>
      <c r="Y1303" s="12"/>
      <c r="Z1303" s="12"/>
      <c r="AA1303" s="12"/>
      <c r="AB1303" s="12"/>
      <c r="AC1303" s="12"/>
      <c r="AD1303" s="12"/>
      <c r="AE1303" s="12"/>
    </row>
    <row r="1304" spans="1:31" x14ac:dyDescent="0.35">
      <c r="A1304" s="36" t="s">
        <v>31</v>
      </c>
      <c r="B1304" s="31" t="s">
        <v>49</v>
      </c>
      <c r="C1304" s="32" t="s">
        <v>56</v>
      </c>
      <c r="D1304" s="32" t="s">
        <v>56</v>
      </c>
      <c r="E1304" s="30">
        <v>1.126347675106274</v>
      </c>
      <c r="F1304" s="30">
        <v>1.1382767836216203</v>
      </c>
      <c r="G1304" s="30">
        <v>1.1495117642243144</v>
      </c>
      <c r="H1304" s="30">
        <v>1.1613999422283712</v>
      </c>
      <c r="I1304" s="30">
        <v>1.1753174987699992</v>
      </c>
      <c r="J1304" s="30">
        <v>1.1902009554047481</v>
      </c>
      <c r="K1304" s="30">
        <v>1.203424850269613</v>
      </c>
      <c r="L1304" s="30">
        <v>1.2177123495523858</v>
      </c>
      <c r="M1304" s="30">
        <v>1.2344228915567044</v>
      </c>
      <c r="N1304" s="30">
        <v>1.2514085832497415</v>
      </c>
      <c r="O1304" s="30">
        <v>1.2713850847452477</v>
      </c>
      <c r="P1304" s="30">
        <v>1.2921551485750342</v>
      </c>
      <c r="Q1304" s="30">
        <v>1.3137109258019279</v>
      </c>
      <c r="S1304" s="12"/>
      <c r="T1304" s="12"/>
      <c r="U1304" s="12"/>
      <c r="V1304" s="12"/>
      <c r="W1304" s="12"/>
      <c r="X1304" s="12"/>
      <c r="Y1304" s="12"/>
      <c r="Z1304" s="12"/>
      <c r="AA1304" s="12"/>
      <c r="AB1304" s="12"/>
      <c r="AC1304" s="12"/>
      <c r="AD1304" s="12"/>
      <c r="AE1304" s="12"/>
    </row>
    <row r="1305" spans="1:31" x14ac:dyDescent="0.35">
      <c r="A1305" s="35" t="s">
        <v>28</v>
      </c>
      <c r="B1305" s="31" t="s">
        <v>49</v>
      </c>
      <c r="C1305" s="32" t="s">
        <v>56</v>
      </c>
      <c r="D1305" s="32" t="s">
        <v>56</v>
      </c>
      <c r="E1305" s="30">
        <v>13.485728367422062</v>
      </c>
      <c r="F1305" s="30">
        <v>14.380509199049001</v>
      </c>
      <c r="G1305" s="30">
        <v>15.329150228793317</v>
      </c>
      <c r="H1305" s="30">
        <v>16.345888593484815</v>
      </c>
      <c r="I1305" s="30">
        <v>17.445274206920153</v>
      </c>
      <c r="J1305" s="30">
        <v>18.625381676923745</v>
      </c>
      <c r="K1305" s="30">
        <v>19.890473523986081</v>
      </c>
      <c r="L1305" s="30">
        <v>21.251860159051205</v>
      </c>
      <c r="M1305" s="30">
        <v>22.741333826243732</v>
      </c>
      <c r="N1305" s="30">
        <v>24.361030769628371</v>
      </c>
      <c r="O1305" s="30">
        <v>26.129848686173105</v>
      </c>
      <c r="P1305" s="30">
        <v>28.034280192509712</v>
      </c>
      <c r="Q1305" s="30">
        <v>30.107955711333204</v>
      </c>
      <c r="S1305" s="12"/>
      <c r="T1305" s="12"/>
      <c r="U1305" s="12"/>
      <c r="V1305" s="12"/>
      <c r="W1305" s="12"/>
      <c r="X1305" s="12"/>
      <c r="Y1305" s="12"/>
      <c r="Z1305" s="12"/>
      <c r="AA1305" s="12"/>
      <c r="AB1305" s="12"/>
      <c r="AC1305" s="12"/>
      <c r="AD1305" s="12"/>
      <c r="AE1305" s="12"/>
    </row>
    <row r="1306" spans="1:31" x14ac:dyDescent="0.35">
      <c r="A1306" s="36" t="s">
        <v>32</v>
      </c>
      <c r="B1306" s="31" t="s">
        <v>49</v>
      </c>
      <c r="C1306" s="32" t="s">
        <v>56</v>
      </c>
      <c r="D1306" s="32" t="s">
        <v>56</v>
      </c>
      <c r="E1306" s="30">
        <v>4.8014243039748408</v>
      </c>
      <c r="F1306" s="30">
        <v>5.1711306891826325</v>
      </c>
      <c r="G1306" s="30">
        <v>5.5612966993292048</v>
      </c>
      <c r="H1306" s="30">
        <v>5.9831486678257306</v>
      </c>
      <c r="I1306" s="30">
        <v>6.4372911405157538</v>
      </c>
      <c r="J1306" s="30">
        <v>6.9205486274117902</v>
      </c>
      <c r="K1306" s="30">
        <v>7.4328059326336415</v>
      </c>
      <c r="L1306" s="30">
        <v>7.9690686180505281</v>
      </c>
      <c r="M1306" s="30">
        <v>8.5591885142764568</v>
      </c>
      <c r="N1306" s="30">
        <v>9.1925196946513097</v>
      </c>
      <c r="O1306" s="30">
        <v>9.8721983720786284</v>
      </c>
      <c r="P1306" s="30">
        <v>10.612072885624229</v>
      </c>
      <c r="Q1306" s="30">
        <v>11.406406686116497</v>
      </c>
      <c r="S1306" s="12"/>
      <c r="T1306" s="12"/>
      <c r="U1306" s="12"/>
      <c r="V1306" s="12"/>
      <c r="W1306" s="12"/>
      <c r="X1306" s="12"/>
      <c r="Y1306" s="12"/>
      <c r="Z1306" s="12"/>
      <c r="AA1306" s="12"/>
      <c r="AB1306" s="12"/>
      <c r="AC1306" s="12"/>
      <c r="AD1306" s="12"/>
      <c r="AE1306" s="12"/>
    </row>
    <row r="1307" spans="1:31" x14ac:dyDescent="0.35">
      <c r="A1307" s="36" t="s">
        <v>23</v>
      </c>
      <c r="B1307" s="31" t="s">
        <v>49</v>
      </c>
      <c r="C1307" s="32" t="s">
        <v>56</v>
      </c>
      <c r="D1307" s="32" t="s">
        <v>56</v>
      </c>
      <c r="E1307" s="30">
        <v>1.6404615834763376</v>
      </c>
      <c r="F1307" s="30">
        <v>1.8021708132095284</v>
      </c>
      <c r="G1307" s="30">
        <v>1.977824224691517</v>
      </c>
      <c r="H1307" s="30">
        <v>2.1672054121701763</v>
      </c>
      <c r="I1307" s="30">
        <v>2.3732788335163946</v>
      </c>
      <c r="J1307" s="30">
        <v>2.5942818751864252</v>
      </c>
      <c r="K1307" s="30">
        <v>2.8406324257965707</v>
      </c>
      <c r="L1307" s="30">
        <v>3.1047053338455157</v>
      </c>
      <c r="M1307" s="30">
        <v>3.3973776211156519</v>
      </c>
      <c r="N1307" s="30">
        <v>3.722437280133704</v>
      </c>
      <c r="O1307" s="30">
        <v>4.0785729486667606</v>
      </c>
      <c r="P1307" s="30">
        <v>4.4621086657682554</v>
      </c>
      <c r="Q1307" s="30">
        <v>4.8884028599823068</v>
      </c>
      <c r="S1307" s="12"/>
      <c r="T1307" s="12"/>
      <c r="U1307" s="12"/>
      <c r="V1307" s="12"/>
      <c r="W1307" s="12"/>
      <c r="X1307" s="12"/>
      <c r="Y1307" s="12"/>
      <c r="Z1307" s="12"/>
      <c r="AA1307" s="12"/>
      <c r="AB1307" s="12"/>
      <c r="AC1307" s="12"/>
      <c r="AD1307" s="12"/>
      <c r="AE1307" s="12"/>
    </row>
    <row r="1308" spans="1:31" x14ac:dyDescent="0.35">
      <c r="A1308" s="36" t="s">
        <v>33</v>
      </c>
      <c r="B1308" s="31" t="s">
        <v>49</v>
      </c>
      <c r="C1308" s="32" t="s">
        <v>56</v>
      </c>
      <c r="D1308" s="32" t="s">
        <v>56</v>
      </c>
      <c r="E1308" s="30">
        <v>3.1796027262582243</v>
      </c>
      <c r="F1308" s="30">
        <v>3.3203453503579681</v>
      </c>
      <c r="G1308" s="30">
        <v>3.4591664322343263</v>
      </c>
      <c r="H1308" s="30">
        <v>3.6087065612290417</v>
      </c>
      <c r="I1308" s="30">
        <v>3.7760676775919819</v>
      </c>
      <c r="J1308" s="30">
        <v>3.9598308717305599</v>
      </c>
      <c r="K1308" s="30">
        <v>4.1470946329657181</v>
      </c>
      <c r="L1308" s="30">
        <v>4.3507126149244186</v>
      </c>
      <c r="M1308" s="30">
        <v>4.5744957485628674</v>
      </c>
      <c r="N1308" s="30">
        <v>4.8131632350722384</v>
      </c>
      <c r="O1308" s="30">
        <v>5.0721450769874536</v>
      </c>
      <c r="P1308" s="30">
        <v>5.3344863409221261</v>
      </c>
      <c r="Q1308" s="30">
        <v>5.6080544436623541</v>
      </c>
      <c r="S1308" s="12"/>
      <c r="T1308" s="12"/>
      <c r="U1308" s="12"/>
      <c r="V1308" s="12"/>
      <c r="W1308" s="12"/>
      <c r="X1308" s="12"/>
      <c r="Y1308" s="12"/>
      <c r="Z1308" s="12"/>
      <c r="AA1308" s="12"/>
      <c r="AB1308" s="12"/>
      <c r="AC1308" s="12"/>
      <c r="AD1308" s="12"/>
      <c r="AE1308" s="12"/>
    </row>
    <row r="1309" spans="1:31" x14ac:dyDescent="0.35">
      <c r="A1309" s="36" t="s">
        <v>36</v>
      </c>
      <c r="B1309" s="31" t="s">
        <v>49</v>
      </c>
      <c r="C1309" s="32" t="s">
        <v>56</v>
      </c>
      <c r="D1309" s="32" t="s">
        <v>56</v>
      </c>
      <c r="E1309" s="30">
        <v>1.2475961469162087</v>
      </c>
      <c r="F1309" s="30">
        <v>1.3029554163737487</v>
      </c>
      <c r="G1309" s="30">
        <v>1.3641717995761269</v>
      </c>
      <c r="H1309" s="30">
        <v>1.4265104609776245</v>
      </c>
      <c r="I1309" s="30">
        <v>1.49092073242997</v>
      </c>
      <c r="J1309" s="30">
        <v>1.558403396799946</v>
      </c>
      <c r="K1309" s="30">
        <v>1.6355309089533421</v>
      </c>
      <c r="L1309" s="30">
        <v>1.7253046547252779</v>
      </c>
      <c r="M1309" s="30">
        <v>1.8178868864583251</v>
      </c>
      <c r="N1309" s="30">
        <v>1.9175322915259585</v>
      </c>
      <c r="O1309" s="30">
        <v>2.0304080822010064</v>
      </c>
      <c r="P1309" s="30">
        <v>2.1588161487538855</v>
      </c>
      <c r="Q1309" s="30">
        <v>2.302289786759502</v>
      </c>
      <c r="S1309" s="12"/>
      <c r="T1309" s="12"/>
      <c r="U1309" s="12"/>
      <c r="V1309" s="12"/>
      <c r="W1309" s="12"/>
      <c r="X1309" s="12"/>
      <c r="Y1309" s="12"/>
      <c r="Z1309" s="12"/>
      <c r="AA1309" s="12"/>
      <c r="AB1309" s="12"/>
      <c r="AC1309" s="12"/>
      <c r="AD1309" s="12"/>
      <c r="AE1309" s="12"/>
    </row>
    <row r="1310" spans="1:31" x14ac:dyDescent="0.35">
      <c r="A1310" s="36" t="s">
        <v>35</v>
      </c>
      <c r="B1310" s="31" t="s">
        <v>49</v>
      </c>
      <c r="C1310" s="32" t="s">
        <v>56</v>
      </c>
      <c r="D1310" s="32" t="s">
        <v>56</v>
      </c>
      <c r="E1310" s="30">
        <v>1.6767058494645823</v>
      </c>
      <c r="F1310" s="30">
        <v>1.8090157294735434</v>
      </c>
      <c r="G1310" s="30">
        <v>1.9499440645782613</v>
      </c>
      <c r="H1310" s="30">
        <v>2.1009035266586693</v>
      </c>
      <c r="I1310" s="30">
        <v>2.2639139581195309</v>
      </c>
      <c r="J1310" s="30">
        <v>2.4405083055958698</v>
      </c>
      <c r="K1310" s="30">
        <v>2.6308277479090521</v>
      </c>
      <c r="L1310" s="30">
        <v>2.8346951950337598</v>
      </c>
      <c r="M1310" s="30">
        <v>3.0593968355949528</v>
      </c>
      <c r="N1310" s="30">
        <v>3.3105156646283831</v>
      </c>
      <c r="O1310" s="30">
        <v>3.591452270641355</v>
      </c>
      <c r="P1310" s="30">
        <v>3.8911968530441072</v>
      </c>
      <c r="Q1310" s="30">
        <v>4.2248643782876343</v>
      </c>
      <c r="S1310" s="12"/>
      <c r="T1310" s="12"/>
      <c r="U1310" s="12"/>
      <c r="V1310" s="12"/>
      <c r="W1310" s="12"/>
      <c r="X1310" s="12"/>
      <c r="Y1310" s="12"/>
      <c r="Z1310" s="12"/>
      <c r="AA1310" s="12"/>
      <c r="AB1310" s="12"/>
      <c r="AC1310" s="12"/>
      <c r="AD1310" s="12"/>
      <c r="AE1310" s="12"/>
    </row>
    <row r="1311" spans="1:31" x14ac:dyDescent="0.35">
      <c r="A1311" s="36" t="s">
        <v>34</v>
      </c>
      <c r="B1311" s="31" t="s">
        <v>49</v>
      </c>
      <c r="C1311" s="32" t="s">
        <v>56</v>
      </c>
      <c r="D1311" s="32" t="s">
        <v>56</v>
      </c>
      <c r="E1311" s="30">
        <v>0.60625310542437205</v>
      </c>
      <c r="F1311" s="30">
        <v>0.63135842135626774</v>
      </c>
      <c r="G1311" s="30">
        <v>0.66232394091584013</v>
      </c>
      <c r="H1311" s="30">
        <v>0.69338690593176011</v>
      </c>
      <c r="I1311" s="30">
        <v>0.72472647229668041</v>
      </c>
      <c r="J1311" s="30">
        <v>0.75818974619627966</v>
      </c>
      <c r="K1311" s="30">
        <v>0.79473480342409175</v>
      </c>
      <c r="L1311" s="30">
        <v>0.8406210777842773</v>
      </c>
      <c r="M1311" s="30">
        <v>0.88711869644296826</v>
      </c>
      <c r="N1311" s="30">
        <v>0.93921506963715728</v>
      </c>
      <c r="O1311" s="30">
        <v>0.9973813329210941</v>
      </c>
      <c r="P1311" s="30">
        <v>1.0640834490000657</v>
      </c>
      <c r="Q1311" s="30">
        <v>1.1409539022137096</v>
      </c>
      <c r="S1311" s="12"/>
      <c r="T1311" s="12"/>
      <c r="U1311" s="12"/>
      <c r="V1311" s="12"/>
      <c r="W1311" s="12"/>
      <c r="X1311" s="12"/>
      <c r="Y1311" s="12"/>
      <c r="Z1311" s="12"/>
      <c r="AA1311" s="12"/>
      <c r="AB1311" s="12"/>
      <c r="AC1311" s="12"/>
      <c r="AD1311" s="12"/>
      <c r="AE1311" s="12"/>
    </row>
    <row r="1312" spans="1:31" x14ac:dyDescent="0.35">
      <c r="A1312" s="36" t="s">
        <v>37</v>
      </c>
      <c r="B1312" s="31" t="s">
        <v>49</v>
      </c>
      <c r="C1312" s="32" t="s">
        <v>56</v>
      </c>
      <c r="D1312" s="32" t="s">
        <v>56</v>
      </c>
      <c r="E1312" s="30">
        <v>0.33368465190749674</v>
      </c>
      <c r="F1312" s="30">
        <v>0.34353277909531243</v>
      </c>
      <c r="G1312" s="30">
        <v>0.35442306746804064</v>
      </c>
      <c r="H1312" s="30">
        <v>0.36602705869181307</v>
      </c>
      <c r="I1312" s="30">
        <v>0.37907539244984179</v>
      </c>
      <c r="J1312" s="30">
        <v>0.39361885400287377</v>
      </c>
      <c r="K1312" s="30">
        <v>0.40884707230366502</v>
      </c>
      <c r="L1312" s="30">
        <v>0.42675266468742734</v>
      </c>
      <c r="M1312" s="30">
        <v>0.44586952379250988</v>
      </c>
      <c r="N1312" s="30">
        <v>0.46564753397962022</v>
      </c>
      <c r="O1312" s="30">
        <v>0.48769060267680686</v>
      </c>
      <c r="P1312" s="30">
        <v>0.51151584939704264</v>
      </c>
      <c r="Q1312" s="30">
        <v>0.5369836543112001</v>
      </c>
      <c r="S1312" s="12"/>
      <c r="T1312" s="12"/>
      <c r="U1312" s="12"/>
      <c r="V1312" s="12"/>
      <c r="W1312" s="12"/>
      <c r="X1312" s="12"/>
      <c r="Y1312" s="12"/>
      <c r="Z1312" s="12"/>
      <c r="AA1312" s="12"/>
      <c r="AB1312" s="12"/>
      <c r="AC1312" s="12"/>
      <c r="AD1312" s="12"/>
      <c r="AE1312" s="12"/>
    </row>
    <row r="1313" spans="1:31" x14ac:dyDescent="0.35">
      <c r="A1313" s="35" t="s">
        <v>85</v>
      </c>
      <c r="B1313" s="31" t="s">
        <v>49</v>
      </c>
      <c r="C1313" s="32" t="s">
        <v>56</v>
      </c>
      <c r="D1313" s="32" t="s">
        <v>56</v>
      </c>
      <c r="E1313" s="30">
        <v>4.5322493956050778</v>
      </c>
      <c r="F1313" s="30">
        <v>4.7341107563380689</v>
      </c>
      <c r="G1313" s="30">
        <v>4.9544656220693923</v>
      </c>
      <c r="H1313" s="30">
        <v>5.1878793633475198</v>
      </c>
      <c r="I1313" s="30">
        <v>5.4385739676640554</v>
      </c>
      <c r="J1313" s="30">
        <v>5.7135813361358601</v>
      </c>
      <c r="K1313" s="30">
        <v>6.007420078533471</v>
      </c>
      <c r="L1313" s="30">
        <v>6.3353972828010114</v>
      </c>
      <c r="M1313" s="30">
        <v>6.6930325473373671</v>
      </c>
      <c r="N1313" s="30">
        <v>7.071901290281204</v>
      </c>
      <c r="O1313" s="30">
        <v>7.4908028705829679</v>
      </c>
      <c r="P1313" s="30">
        <v>7.9494198067814921</v>
      </c>
      <c r="Q1313" s="30">
        <v>8.4588402140538221</v>
      </c>
      <c r="S1313" s="12"/>
      <c r="T1313" s="12"/>
      <c r="U1313" s="12"/>
      <c r="V1313" s="12"/>
      <c r="W1313" s="12"/>
      <c r="X1313" s="12"/>
      <c r="Y1313" s="12"/>
      <c r="Z1313" s="12"/>
      <c r="AA1313" s="12"/>
      <c r="AB1313" s="12"/>
      <c r="AC1313" s="12"/>
      <c r="AD1313" s="12"/>
      <c r="AE1313" s="12"/>
    </row>
    <row r="1314" spans="1:31" x14ac:dyDescent="0.35">
      <c r="A1314" s="36" t="s">
        <v>90</v>
      </c>
      <c r="B1314" s="31" t="s">
        <v>49</v>
      </c>
      <c r="C1314" s="32" t="s">
        <v>56</v>
      </c>
      <c r="D1314" s="32" t="s">
        <v>56</v>
      </c>
      <c r="E1314" s="30">
        <v>2.1610637500542964</v>
      </c>
      <c r="F1314" s="30">
        <v>2.2539602775743788</v>
      </c>
      <c r="G1314" s="30">
        <v>2.3557832227786832</v>
      </c>
      <c r="H1314" s="30">
        <v>2.4642951739950831</v>
      </c>
      <c r="I1314" s="30">
        <v>2.5796579768181118</v>
      </c>
      <c r="J1314" s="30">
        <v>2.7075440213731667</v>
      </c>
      <c r="K1314" s="30">
        <v>2.8461669913949663</v>
      </c>
      <c r="L1314" s="30">
        <v>2.9990479117800533</v>
      </c>
      <c r="M1314" s="30">
        <v>3.1683178999024904</v>
      </c>
      <c r="N1314" s="30">
        <v>3.3444481762658143</v>
      </c>
      <c r="O1314" s="30">
        <v>3.5373051275219609</v>
      </c>
      <c r="P1314" s="30">
        <v>3.7518913870890174</v>
      </c>
      <c r="Q1314" s="30">
        <v>3.9945939687596592</v>
      </c>
      <c r="S1314" s="12"/>
      <c r="T1314" s="12"/>
      <c r="U1314" s="12"/>
      <c r="V1314" s="12"/>
      <c r="W1314" s="12"/>
      <c r="X1314" s="12"/>
      <c r="Y1314" s="12"/>
      <c r="Z1314" s="12"/>
      <c r="AA1314" s="12"/>
      <c r="AB1314" s="12"/>
      <c r="AC1314" s="12"/>
      <c r="AD1314" s="12"/>
      <c r="AE1314" s="12"/>
    </row>
    <row r="1315" spans="1:31" x14ac:dyDescent="0.35">
      <c r="A1315" s="36" t="s">
        <v>91</v>
      </c>
      <c r="B1315" s="31" t="s">
        <v>49</v>
      </c>
      <c r="C1315" s="32" t="s">
        <v>56</v>
      </c>
      <c r="D1315" s="32" t="s">
        <v>56</v>
      </c>
      <c r="E1315" s="30">
        <v>0.52532311424317868</v>
      </c>
      <c r="F1315" s="30">
        <v>0.54855179224048811</v>
      </c>
      <c r="G1315" s="30">
        <v>0.57491054999567837</v>
      </c>
      <c r="H1315" s="30">
        <v>0.60195126886844719</v>
      </c>
      <c r="I1315" s="30">
        <v>0.62957164506930496</v>
      </c>
      <c r="J1315" s="30">
        <v>0.65837442201198826</v>
      </c>
      <c r="K1315" s="30">
        <v>0.6888106697819012</v>
      </c>
      <c r="L1315" s="30">
        <v>0.72329042645466757</v>
      </c>
      <c r="M1315" s="30">
        <v>0.75928557306014</v>
      </c>
      <c r="N1315" s="30">
        <v>0.7984779209142232</v>
      </c>
      <c r="O1315" s="30">
        <v>0.84077885440518685</v>
      </c>
      <c r="P1315" s="30">
        <v>0.88821811363203551</v>
      </c>
      <c r="Q1315" s="30">
        <v>0.94067938981061161</v>
      </c>
      <c r="S1315" s="12"/>
      <c r="T1315" s="12"/>
      <c r="U1315" s="12"/>
      <c r="V1315" s="12"/>
      <c r="W1315" s="12"/>
      <c r="X1315" s="12"/>
      <c r="Y1315" s="12"/>
      <c r="Z1315" s="12"/>
      <c r="AA1315" s="12"/>
      <c r="AB1315" s="12"/>
      <c r="AC1315" s="12"/>
      <c r="AD1315" s="12"/>
      <c r="AE1315" s="12"/>
    </row>
    <row r="1316" spans="1:31" x14ac:dyDescent="0.35">
      <c r="A1316" s="36" t="s">
        <v>92</v>
      </c>
      <c r="B1316" s="31" t="s">
        <v>49</v>
      </c>
      <c r="C1316" s="32" t="s">
        <v>56</v>
      </c>
      <c r="D1316" s="32" t="s">
        <v>56</v>
      </c>
      <c r="E1316" s="30">
        <v>1.3109732620698082</v>
      </c>
      <c r="F1316" s="30">
        <v>1.3820258599032229</v>
      </c>
      <c r="G1316" s="30">
        <v>1.4586432854707141</v>
      </c>
      <c r="H1316" s="30">
        <v>1.540299735905819</v>
      </c>
      <c r="I1316" s="30">
        <v>1.6307535776865052</v>
      </c>
      <c r="J1316" s="30">
        <v>1.7306400668242361</v>
      </c>
      <c r="K1316" s="30">
        <v>1.8360737297823277</v>
      </c>
      <c r="L1316" s="30">
        <v>1.9555763707339793</v>
      </c>
      <c r="M1316" s="30">
        <v>2.0854742977268188</v>
      </c>
      <c r="N1316" s="30">
        <v>2.2253992884311629</v>
      </c>
      <c r="O1316" s="30">
        <v>2.3836277846775147</v>
      </c>
      <c r="P1316" s="30">
        <v>2.5533490517809128</v>
      </c>
      <c r="Q1316" s="30">
        <v>2.7389127164864817</v>
      </c>
      <c r="S1316" s="12"/>
      <c r="T1316" s="12"/>
      <c r="U1316" s="12"/>
      <c r="V1316" s="12"/>
      <c r="W1316" s="12"/>
      <c r="X1316" s="12"/>
      <c r="Y1316" s="12"/>
      <c r="Z1316" s="12"/>
      <c r="AA1316" s="12"/>
      <c r="AB1316" s="12"/>
      <c r="AC1316" s="12"/>
      <c r="AD1316" s="12"/>
      <c r="AE1316" s="12"/>
    </row>
    <row r="1317" spans="1:31" x14ac:dyDescent="0.35">
      <c r="A1317" s="36" t="s">
        <v>93</v>
      </c>
      <c r="B1317" s="31" t="s">
        <v>49</v>
      </c>
      <c r="C1317" s="32" t="s">
        <v>56</v>
      </c>
      <c r="D1317" s="32" t="s">
        <v>56</v>
      </c>
      <c r="E1317" s="30">
        <v>0.53488926923779445</v>
      </c>
      <c r="F1317" s="30">
        <v>0.54957282661997908</v>
      </c>
      <c r="G1317" s="30">
        <v>0.56512856382431664</v>
      </c>
      <c r="H1317" s="30">
        <v>0.5813331845781704</v>
      </c>
      <c r="I1317" s="30">
        <v>0.59859076809013345</v>
      </c>
      <c r="J1317" s="30">
        <v>0.61702282592646895</v>
      </c>
      <c r="K1317" s="30">
        <v>0.63636868757427578</v>
      </c>
      <c r="L1317" s="30">
        <v>0.65748257383231135</v>
      </c>
      <c r="M1317" s="30">
        <v>0.67995477664791792</v>
      </c>
      <c r="N1317" s="30">
        <v>0.70357590467000364</v>
      </c>
      <c r="O1317" s="30">
        <v>0.72909110397830545</v>
      </c>
      <c r="P1317" s="30">
        <v>0.75596125427952643</v>
      </c>
      <c r="Q1317" s="30">
        <v>0.78465413899706959</v>
      </c>
      <c r="S1317" s="12"/>
      <c r="T1317" s="12"/>
      <c r="U1317" s="12"/>
      <c r="V1317" s="12"/>
      <c r="W1317" s="12"/>
      <c r="X1317" s="12"/>
      <c r="Y1317" s="12"/>
      <c r="Z1317" s="12"/>
      <c r="AA1317" s="12"/>
      <c r="AB1317" s="12"/>
      <c r="AC1317" s="12"/>
      <c r="AD1317" s="12"/>
      <c r="AE1317" s="12"/>
    </row>
    <row r="1318" spans="1:31" x14ac:dyDescent="0.35">
      <c r="A1318" s="35" t="s">
        <v>86</v>
      </c>
      <c r="B1318" s="31" t="s">
        <v>49</v>
      </c>
      <c r="C1318" s="32" t="s">
        <v>56</v>
      </c>
      <c r="D1318" s="32" t="s">
        <v>56</v>
      </c>
      <c r="E1318" s="30">
        <v>2.4930139358470313</v>
      </c>
      <c r="F1318" s="30">
        <v>2.6232368685907659</v>
      </c>
      <c r="G1318" s="30">
        <v>2.7651345532899967</v>
      </c>
      <c r="H1318" s="30">
        <v>2.9158230417105813</v>
      </c>
      <c r="I1318" s="30">
        <v>3.0793386676897114</v>
      </c>
      <c r="J1318" s="30">
        <v>3.2564687542304824</v>
      </c>
      <c r="K1318" s="30">
        <v>3.4473576710810647</v>
      </c>
      <c r="L1318" s="30">
        <v>3.6603011350309487</v>
      </c>
      <c r="M1318" s="30">
        <v>3.8880118633469181</v>
      </c>
      <c r="N1318" s="30">
        <v>4.1369462432271291</v>
      </c>
      <c r="O1318" s="30">
        <v>4.4112231999256437</v>
      </c>
      <c r="P1318" s="30">
        <v>4.7040725686001679</v>
      </c>
      <c r="Q1318" s="30">
        <v>5.021702837751377</v>
      </c>
      <c r="S1318" s="12"/>
      <c r="T1318" s="12"/>
      <c r="U1318" s="12"/>
      <c r="V1318" s="12"/>
      <c r="W1318" s="12"/>
      <c r="X1318" s="12"/>
      <c r="Y1318" s="12"/>
      <c r="Z1318" s="12"/>
      <c r="AA1318" s="12"/>
      <c r="AB1318" s="12"/>
      <c r="AC1318" s="12"/>
      <c r="AD1318" s="12"/>
      <c r="AE1318" s="12"/>
    </row>
    <row r="1319" spans="1:31" x14ac:dyDescent="0.35">
      <c r="A1319" s="36" t="s">
        <v>94</v>
      </c>
      <c r="B1319" s="31" t="s">
        <v>49</v>
      </c>
      <c r="C1319" s="32" t="s">
        <v>56</v>
      </c>
      <c r="D1319" s="32" t="s">
        <v>56</v>
      </c>
      <c r="E1319" s="30">
        <v>1.558696742934842</v>
      </c>
      <c r="F1319" s="30">
        <v>1.6399064945726138</v>
      </c>
      <c r="G1319" s="30">
        <v>1.7294071830386599</v>
      </c>
      <c r="H1319" s="30">
        <v>1.8247392410177667</v>
      </c>
      <c r="I1319" s="30">
        <v>1.9287063029642013</v>
      </c>
      <c r="J1319" s="30">
        <v>2.0436846515107732</v>
      </c>
      <c r="K1319" s="30">
        <v>2.1695037404835489</v>
      </c>
      <c r="L1319" s="30">
        <v>2.3132101724984864</v>
      </c>
      <c r="M1319" s="30">
        <v>2.4683039226248411</v>
      </c>
      <c r="N1319" s="30">
        <v>2.6372809071039001</v>
      </c>
      <c r="O1319" s="30">
        <v>2.8259036626582201</v>
      </c>
      <c r="P1319" s="30">
        <v>3.0302462422718008</v>
      </c>
      <c r="Q1319" s="30">
        <v>3.2567126884633808</v>
      </c>
      <c r="S1319" s="12"/>
      <c r="T1319" s="12"/>
      <c r="U1319" s="12"/>
      <c r="V1319" s="12"/>
      <c r="W1319" s="12"/>
      <c r="X1319" s="12"/>
      <c r="Y1319" s="12"/>
      <c r="Z1319" s="12"/>
      <c r="AA1319" s="12"/>
      <c r="AB1319" s="12"/>
      <c r="AC1319" s="12"/>
      <c r="AD1319" s="12"/>
      <c r="AE1319" s="12"/>
    </row>
    <row r="1320" spans="1:31" x14ac:dyDescent="0.35">
      <c r="A1320" s="36" t="s">
        <v>95</v>
      </c>
      <c r="B1320" s="31" t="s">
        <v>49</v>
      </c>
      <c r="C1320" s="32" t="s">
        <v>56</v>
      </c>
      <c r="D1320" s="32" t="s">
        <v>56</v>
      </c>
      <c r="E1320" s="30">
        <v>0.63550095241456006</v>
      </c>
      <c r="F1320" s="30">
        <v>0.67299308601785413</v>
      </c>
      <c r="G1320" s="30">
        <v>0.71424857047530566</v>
      </c>
      <c r="H1320" s="30">
        <v>0.75804354631385706</v>
      </c>
      <c r="I1320" s="30">
        <v>0.80480038843045065</v>
      </c>
      <c r="J1320" s="30">
        <v>0.8530946055158779</v>
      </c>
      <c r="K1320" s="30">
        <v>0.90339618084206563</v>
      </c>
      <c r="L1320" s="30">
        <v>0.9553650966552425</v>
      </c>
      <c r="M1320" s="30">
        <v>1.0097133715930511</v>
      </c>
      <c r="N1320" s="30">
        <v>1.070100851089876</v>
      </c>
      <c r="O1320" s="30">
        <v>1.1335965353636936</v>
      </c>
      <c r="P1320" s="30">
        <v>1.1988538290777342</v>
      </c>
      <c r="Q1320" s="30">
        <v>1.2653289849592966</v>
      </c>
      <c r="S1320" s="12"/>
      <c r="T1320" s="12"/>
      <c r="U1320" s="12"/>
      <c r="V1320" s="12"/>
      <c r="W1320" s="12"/>
      <c r="X1320" s="12"/>
      <c r="Y1320" s="12"/>
      <c r="Z1320" s="12"/>
      <c r="AA1320" s="12"/>
      <c r="AB1320" s="12"/>
      <c r="AC1320" s="12"/>
      <c r="AD1320" s="12"/>
      <c r="AE1320" s="12"/>
    </row>
    <row r="1321" spans="1:31" x14ac:dyDescent="0.35">
      <c r="A1321" s="36" t="s">
        <v>96</v>
      </c>
      <c r="B1321" s="31" t="s">
        <v>49</v>
      </c>
      <c r="C1321" s="32" t="s">
        <v>56</v>
      </c>
      <c r="D1321" s="32" t="s">
        <v>56</v>
      </c>
      <c r="E1321" s="30">
        <v>0.29881624049762934</v>
      </c>
      <c r="F1321" s="30">
        <v>0.31033728800029792</v>
      </c>
      <c r="G1321" s="30">
        <v>0.32147879977603111</v>
      </c>
      <c r="H1321" s="30">
        <v>0.33304025437895746</v>
      </c>
      <c r="I1321" s="30">
        <v>0.34583197629505946</v>
      </c>
      <c r="J1321" s="30">
        <v>0.35968949720383137</v>
      </c>
      <c r="K1321" s="30">
        <v>0.37445774975545021</v>
      </c>
      <c r="L1321" s="30">
        <v>0.3917258658772198</v>
      </c>
      <c r="M1321" s="30">
        <v>0.40999456912902588</v>
      </c>
      <c r="N1321" s="30">
        <v>0.42956448503335309</v>
      </c>
      <c r="O1321" s="30">
        <v>0.45172300190372994</v>
      </c>
      <c r="P1321" s="30">
        <v>0.47497249725063284</v>
      </c>
      <c r="Q1321" s="30">
        <v>0.49966116432869967</v>
      </c>
      <c r="S1321" s="12"/>
      <c r="T1321" s="12"/>
      <c r="U1321" s="12"/>
      <c r="V1321" s="12"/>
      <c r="W1321" s="12"/>
      <c r="X1321" s="12"/>
      <c r="Y1321" s="12"/>
      <c r="Z1321" s="12"/>
      <c r="AA1321" s="12"/>
      <c r="AB1321" s="12"/>
      <c r="AC1321" s="12"/>
      <c r="AD1321" s="12"/>
      <c r="AE1321" s="12"/>
    </row>
    <row r="1322" spans="1:31" x14ac:dyDescent="0.35">
      <c r="A1322" s="35" t="s">
        <v>87</v>
      </c>
      <c r="B1322" s="31" t="s">
        <v>49</v>
      </c>
      <c r="C1322" s="32" t="s">
        <v>56</v>
      </c>
      <c r="D1322" s="32" t="s">
        <v>56</v>
      </c>
      <c r="E1322" s="30">
        <v>0.725810734848233</v>
      </c>
      <c r="F1322" s="30">
        <v>0.75522581263967581</v>
      </c>
      <c r="G1322" s="30">
        <v>0.78587979927180029</v>
      </c>
      <c r="H1322" s="30">
        <v>0.81917239370815054</v>
      </c>
      <c r="I1322" s="30">
        <v>0.85438364665453292</v>
      </c>
      <c r="J1322" s="30">
        <v>0.8927278977532751</v>
      </c>
      <c r="K1322" s="30">
        <v>0.93350297474940902</v>
      </c>
      <c r="L1322" s="30">
        <v>0.97820157621790571</v>
      </c>
      <c r="M1322" s="30">
        <v>1.0259745131113895</v>
      </c>
      <c r="N1322" s="30">
        <v>1.0784797462487781</v>
      </c>
      <c r="O1322" s="30">
        <v>1.1354762750935095</v>
      </c>
      <c r="P1322" s="30">
        <v>1.1980910164454031</v>
      </c>
      <c r="Q1322" s="30">
        <v>1.2653358743827923</v>
      </c>
      <c r="S1322" s="12"/>
      <c r="T1322" s="12"/>
      <c r="U1322" s="12"/>
      <c r="V1322" s="12"/>
      <c r="W1322" s="12"/>
      <c r="X1322" s="12"/>
      <c r="Y1322" s="12"/>
      <c r="Z1322" s="12"/>
      <c r="AA1322" s="12"/>
      <c r="AB1322" s="12"/>
      <c r="AC1322" s="12"/>
      <c r="AD1322" s="12"/>
      <c r="AE1322" s="12"/>
    </row>
    <row r="1323" spans="1:31" x14ac:dyDescent="0.35">
      <c r="A1323" s="36" t="s">
        <v>97</v>
      </c>
      <c r="B1323" s="31" t="s">
        <v>49</v>
      </c>
      <c r="C1323" s="32" t="s">
        <v>56</v>
      </c>
      <c r="D1323" s="32" t="s">
        <v>56</v>
      </c>
      <c r="E1323" s="30">
        <v>0.31997536992324882</v>
      </c>
      <c r="F1323" s="30">
        <v>0.32997285088427475</v>
      </c>
      <c r="G1323" s="30">
        <v>0.34019546422416624</v>
      </c>
      <c r="H1323" s="30">
        <v>0.35193847905064501</v>
      </c>
      <c r="I1323" s="30">
        <v>0.36458307713018456</v>
      </c>
      <c r="J1323" s="30">
        <v>0.37953075422077376</v>
      </c>
      <c r="K1323" s="30">
        <v>0.39507174820179358</v>
      </c>
      <c r="L1323" s="30">
        <v>0.41326436862837568</v>
      </c>
      <c r="M1323" s="30">
        <v>0.43295492514675971</v>
      </c>
      <c r="N1323" s="30">
        <v>0.45496436236024351</v>
      </c>
      <c r="O1323" s="30">
        <v>0.48003787469014014</v>
      </c>
      <c r="P1323" s="30">
        <v>0.50867125206954711</v>
      </c>
      <c r="Q1323" s="30">
        <v>0.54005153573220355</v>
      </c>
      <c r="S1323" s="12"/>
      <c r="T1323" s="12"/>
      <c r="U1323" s="12"/>
      <c r="V1323" s="12"/>
      <c r="W1323" s="12"/>
      <c r="X1323" s="12"/>
      <c r="Y1323" s="12"/>
      <c r="Z1323" s="12"/>
      <c r="AA1323" s="12"/>
      <c r="AB1323" s="12"/>
      <c r="AC1323" s="12"/>
      <c r="AD1323" s="12"/>
      <c r="AE1323" s="12"/>
    </row>
    <row r="1324" spans="1:31" x14ac:dyDescent="0.35">
      <c r="A1324" s="36" t="s">
        <v>98</v>
      </c>
      <c r="B1324" s="31" t="s">
        <v>49</v>
      </c>
      <c r="C1324" s="32" t="s">
        <v>56</v>
      </c>
      <c r="D1324" s="32" t="s">
        <v>56</v>
      </c>
      <c r="E1324" s="30">
        <v>0.27821255855539562</v>
      </c>
      <c r="F1324" s="30">
        <v>0.29318211205708522</v>
      </c>
      <c r="G1324" s="30">
        <v>0.30820208106230496</v>
      </c>
      <c r="H1324" s="30">
        <v>0.32406857899744779</v>
      </c>
      <c r="I1324" s="30">
        <v>0.34049579248626571</v>
      </c>
      <c r="J1324" s="30">
        <v>0.35750006432282078</v>
      </c>
      <c r="K1324" s="30">
        <v>0.37654665041467439</v>
      </c>
      <c r="L1324" s="30">
        <v>0.39675509791020858</v>
      </c>
      <c r="M1324" s="30">
        <v>0.41826998933501613</v>
      </c>
      <c r="N1324" s="30">
        <v>0.44155759733873623</v>
      </c>
      <c r="O1324" s="30">
        <v>0.46576294893226589</v>
      </c>
      <c r="P1324" s="30">
        <v>0.49209117594877227</v>
      </c>
      <c r="Q1324" s="30">
        <v>0.52021220536327917</v>
      </c>
      <c r="S1324" s="12"/>
      <c r="T1324" s="12"/>
      <c r="U1324" s="12"/>
      <c r="V1324" s="12"/>
      <c r="W1324" s="12"/>
      <c r="X1324" s="12"/>
      <c r="Y1324" s="12"/>
      <c r="Z1324" s="12"/>
      <c r="AA1324" s="12"/>
      <c r="AB1324" s="12"/>
      <c r="AC1324" s="12"/>
      <c r="AD1324" s="12"/>
      <c r="AE1324" s="12"/>
    </row>
    <row r="1325" spans="1:31" x14ac:dyDescent="0.35">
      <c r="A1325" s="36" t="s">
        <v>99</v>
      </c>
      <c r="B1325" s="31" t="s">
        <v>49</v>
      </c>
      <c r="C1325" s="32" t="s">
        <v>56</v>
      </c>
      <c r="D1325" s="32" t="s">
        <v>56</v>
      </c>
      <c r="E1325" s="30">
        <v>0.12762280636958856</v>
      </c>
      <c r="F1325" s="30">
        <v>0.13207084969831584</v>
      </c>
      <c r="G1325" s="30">
        <v>0.13748225398532909</v>
      </c>
      <c r="H1325" s="30">
        <v>0.14316533566005774</v>
      </c>
      <c r="I1325" s="30">
        <v>0.14930477703808265</v>
      </c>
      <c r="J1325" s="30">
        <v>0.15569707920968057</v>
      </c>
      <c r="K1325" s="30">
        <v>0.16188457613294105</v>
      </c>
      <c r="L1325" s="30">
        <v>0.16818210967932146</v>
      </c>
      <c r="M1325" s="30">
        <v>0.1747495986296137</v>
      </c>
      <c r="N1325" s="30">
        <v>0.18195778654979833</v>
      </c>
      <c r="O1325" s="30">
        <v>0.18967545147110343</v>
      </c>
      <c r="P1325" s="30">
        <v>0.19732858842708367</v>
      </c>
      <c r="Q1325" s="30">
        <v>0.20507213328730955</v>
      </c>
      <c r="S1325" s="12"/>
      <c r="T1325" s="12"/>
      <c r="U1325" s="12"/>
      <c r="V1325" s="12"/>
      <c r="W1325" s="12"/>
      <c r="X1325" s="12"/>
      <c r="Y1325" s="12"/>
      <c r="Z1325" s="12"/>
      <c r="AA1325" s="12"/>
      <c r="AB1325" s="12"/>
      <c r="AC1325" s="12"/>
      <c r="AD1325" s="12"/>
      <c r="AE1325" s="12"/>
    </row>
    <row r="1326" spans="1:31" x14ac:dyDescent="0.35">
      <c r="B1326" s="28"/>
      <c r="C1326" s="17"/>
      <c r="D1326" s="17"/>
      <c r="E1326" s="22"/>
      <c r="F1326" s="22"/>
      <c r="G1326" s="22"/>
      <c r="H1326" s="22"/>
      <c r="I1326" s="22"/>
      <c r="J1326" s="22"/>
      <c r="K1326" s="22"/>
      <c r="L1326" s="22"/>
      <c r="M1326" s="22"/>
      <c r="N1326" s="22"/>
      <c r="O1326" s="22"/>
      <c r="P1326" s="22"/>
      <c r="Q1326" s="22"/>
      <c r="S1326" s="12"/>
      <c r="T1326" s="12"/>
      <c r="U1326" s="12"/>
      <c r="V1326" s="12"/>
      <c r="W1326" s="12"/>
      <c r="X1326" s="12"/>
      <c r="Y1326" s="12"/>
      <c r="Z1326" s="12"/>
      <c r="AA1326" s="12"/>
      <c r="AB1326" s="12"/>
      <c r="AC1326" s="12"/>
      <c r="AD1326" s="12"/>
      <c r="AE1326" s="12"/>
    </row>
    <row r="1327" spans="1:31" x14ac:dyDescent="0.35">
      <c r="B1327" s="28"/>
      <c r="C1327" s="17"/>
      <c r="D1327" s="17"/>
      <c r="E1327" s="22"/>
      <c r="F1327" s="22"/>
      <c r="G1327" s="22"/>
      <c r="H1327" s="22"/>
      <c r="I1327" s="22"/>
      <c r="J1327" s="22"/>
      <c r="K1327" s="22"/>
      <c r="L1327" s="22"/>
      <c r="M1327" s="22"/>
      <c r="N1327" s="22"/>
      <c r="O1327" s="22"/>
      <c r="P1327" s="22"/>
      <c r="Q1327" s="22"/>
      <c r="S1327" s="12"/>
      <c r="T1327" s="12"/>
      <c r="U1327" s="12"/>
      <c r="V1327" s="12"/>
      <c r="W1327" s="12"/>
      <c r="X1327" s="12"/>
      <c r="Y1327" s="12"/>
      <c r="Z1327" s="12"/>
      <c r="AA1327" s="12"/>
      <c r="AB1327" s="12"/>
      <c r="AC1327" s="12"/>
      <c r="AD1327" s="12"/>
      <c r="AE1327" s="12"/>
    </row>
    <row r="1328" spans="1:31" x14ac:dyDescent="0.35">
      <c r="B1328" s="28"/>
      <c r="C1328" s="17"/>
      <c r="D1328" s="17"/>
      <c r="E1328" s="22"/>
      <c r="F1328" s="22"/>
      <c r="G1328" s="22"/>
      <c r="H1328" s="22"/>
      <c r="I1328" s="22"/>
      <c r="J1328" s="22"/>
      <c r="K1328" s="22"/>
      <c r="L1328" s="22"/>
      <c r="M1328" s="22"/>
      <c r="N1328" s="22"/>
      <c r="O1328" s="22"/>
      <c r="P1328" s="22"/>
      <c r="Q1328" s="22"/>
      <c r="S1328" s="12"/>
      <c r="T1328" s="12"/>
      <c r="U1328" s="12"/>
      <c r="V1328" s="12"/>
      <c r="W1328" s="12"/>
      <c r="X1328" s="12"/>
      <c r="Y1328" s="12"/>
      <c r="Z1328" s="12"/>
      <c r="AA1328" s="12"/>
      <c r="AB1328" s="12"/>
      <c r="AC1328" s="12"/>
      <c r="AD1328" s="12"/>
      <c r="AE1328" s="12"/>
    </row>
    <row r="1329" spans="2:31" x14ac:dyDescent="0.35">
      <c r="B1329" s="28"/>
      <c r="C1329" s="17"/>
      <c r="D1329" s="17"/>
      <c r="E1329" s="22"/>
      <c r="F1329" s="22"/>
      <c r="G1329" s="22"/>
      <c r="H1329" s="22"/>
      <c r="I1329" s="22"/>
      <c r="J1329" s="22"/>
      <c r="K1329" s="22"/>
      <c r="L1329" s="22"/>
      <c r="M1329" s="22"/>
      <c r="N1329" s="22"/>
      <c r="O1329" s="22"/>
      <c r="P1329" s="22"/>
      <c r="Q1329" s="22"/>
      <c r="S1329" s="12"/>
      <c r="T1329" s="12"/>
      <c r="U1329" s="12"/>
      <c r="V1329" s="12"/>
      <c r="W1329" s="12"/>
      <c r="X1329" s="12"/>
      <c r="Y1329" s="12"/>
      <c r="Z1329" s="12"/>
      <c r="AA1329" s="12"/>
      <c r="AB1329" s="12"/>
      <c r="AC1329" s="12"/>
      <c r="AD1329" s="12"/>
      <c r="AE1329" s="12"/>
    </row>
    <row r="1330" spans="2:31" x14ac:dyDescent="0.35">
      <c r="B1330" s="28"/>
      <c r="C1330" s="17"/>
      <c r="D1330" s="17"/>
      <c r="E1330" s="22"/>
      <c r="F1330" s="22"/>
      <c r="G1330" s="22"/>
      <c r="H1330" s="22"/>
      <c r="I1330" s="22"/>
      <c r="J1330" s="22"/>
      <c r="K1330" s="22"/>
      <c r="L1330" s="22"/>
      <c r="M1330" s="22"/>
      <c r="N1330" s="22"/>
      <c r="O1330" s="22"/>
      <c r="P1330" s="22"/>
      <c r="Q1330" s="22"/>
      <c r="S1330" s="12"/>
      <c r="T1330" s="12"/>
      <c r="U1330" s="12"/>
      <c r="V1330" s="12"/>
      <c r="W1330" s="12"/>
      <c r="X1330" s="12"/>
      <c r="Y1330" s="12"/>
      <c r="Z1330" s="12"/>
      <c r="AA1330" s="12"/>
      <c r="AB1330" s="12"/>
      <c r="AC1330" s="12"/>
      <c r="AD1330" s="12"/>
      <c r="AE1330" s="12"/>
    </row>
    <row r="1331" spans="2:31" x14ac:dyDescent="0.35">
      <c r="B1331" s="28"/>
      <c r="C1331" s="17"/>
      <c r="D1331" s="17"/>
      <c r="E1331" s="22"/>
      <c r="F1331" s="22"/>
      <c r="G1331" s="22"/>
      <c r="H1331" s="22"/>
      <c r="I1331" s="22"/>
      <c r="J1331" s="22"/>
      <c r="K1331" s="22"/>
      <c r="L1331" s="22"/>
      <c r="M1331" s="22"/>
      <c r="N1331" s="22"/>
      <c r="O1331" s="22"/>
      <c r="P1331" s="22"/>
      <c r="Q1331" s="22"/>
      <c r="S1331" s="12"/>
      <c r="T1331" s="12"/>
      <c r="U1331" s="12"/>
      <c r="V1331" s="12"/>
      <c r="W1331" s="12"/>
      <c r="X1331" s="12"/>
      <c r="Y1331" s="12"/>
      <c r="Z1331" s="12"/>
      <c r="AA1331" s="12"/>
      <c r="AB1331" s="12"/>
      <c r="AC1331" s="12"/>
      <c r="AD1331" s="12"/>
      <c r="AE1331" s="12"/>
    </row>
    <row r="1332" spans="2:31" x14ac:dyDescent="0.35">
      <c r="B1332" s="28"/>
      <c r="C1332" s="17"/>
      <c r="D1332" s="17"/>
      <c r="E1332" s="22"/>
      <c r="F1332" s="22"/>
      <c r="G1332" s="22"/>
      <c r="H1332" s="22"/>
      <c r="I1332" s="22"/>
      <c r="J1332" s="22"/>
      <c r="K1332" s="22"/>
      <c r="L1332" s="22"/>
      <c r="M1332" s="22"/>
      <c r="N1332" s="22"/>
      <c r="O1332" s="22"/>
      <c r="P1332" s="22"/>
      <c r="Q1332" s="22"/>
      <c r="S1332" s="12"/>
      <c r="T1332" s="12"/>
      <c r="U1332" s="12"/>
      <c r="V1332" s="12"/>
      <c r="W1332" s="12"/>
      <c r="X1332" s="12"/>
      <c r="Y1332" s="12"/>
      <c r="Z1332" s="12"/>
      <c r="AA1332" s="12"/>
      <c r="AB1332" s="12"/>
      <c r="AC1332" s="12"/>
      <c r="AD1332" s="12"/>
      <c r="AE1332" s="12"/>
    </row>
    <row r="1333" spans="2:31" x14ac:dyDescent="0.35">
      <c r="B1333" s="28"/>
      <c r="C1333" s="17"/>
      <c r="D1333" s="17"/>
      <c r="E1333" s="22"/>
      <c r="F1333" s="22"/>
      <c r="G1333" s="22"/>
      <c r="H1333" s="22"/>
      <c r="I1333" s="22"/>
      <c r="J1333" s="22"/>
      <c r="K1333" s="22"/>
      <c r="L1333" s="22"/>
      <c r="M1333" s="22"/>
      <c r="N1333" s="22"/>
      <c r="O1333" s="22"/>
      <c r="P1333" s="22"/>
      <c r="Q1333" s="22"/>
      <c r="S1333" s="12"/>
      <c r="T1333" s="12"/>
      <c r="U1333" s="12"/>
      <c r="V1333" s="12"/>
      <c r="W1333" s="12"/>
      <c r="X1333" s="12"/>
      <c r="Y1333" s="12"/>
      <c r="Z1333" s="12"/>
      <c r="AA1333" s="12"/>
      <c r="AB1333" s="12"/>
      <c r="AC1333" s="12"/>
      <c r="AD1333" s="12"/>
      <c r="AE1333" s="12"/>
    </row>
    <row r="1334" spans="2:31" x14ac:dyDescent="0.35">
      <c r="B1334" s="28"/>
      <c r="C1334" s="18"/>
      <c r="D1334" s="18"/>
      <c r="E1334" s="23"/>
      <c r="F1334" s="23"/>
      <c r="G1334" s="23"/>
      <c r="H1334" s="23"/>
      <c r="I1334" s="23"/>
      <c r="J1334" s="23"/>
      <c r="K1334" s="23"/>
      <c r="L1334" s="23"/>
      <c r="M1334" s="23"/>
      <c r="N1334" s="23"/>
      <c r="O1334" s="23"/>
      <c r="P1334" s="23"/>
      <c r="Q1334" s="23"/>
      <c r="S1334" s="12"/>
      <c r="T1334" s="12"/>
      <c r="U1334" s="12"/>
      <c r="V1334" s="12"/>
      <c r="W1334" s="12"/>
      <c r="X1334" s="12"/>
      <c r="Y1334" s="12"/>
      <c r="Z1334" s="12"/>
      <c r="AA1334" s="12"/>
      <c r="AB1334" s="12"/>
      <c r="AC1334" s="12"/>
      <c r="AD1334" s="12"/>
      <c r="AE1334" s="12"/>
    </row>
    <row r="1335" spans="2:31" x14ac:dyDescent="0.35">
      <c r="B1335" s="28"/>
      <c r="C1335" s="19"/>
      <c r="D1335" s="19"/>
      <c r="E1335" s="22"/>
      <c r="F1335" s="22"/>
      <c r="G1335" s="22"/>
      <c r="H1335" s="22"/>
      <c r="I1335" s="22"/>
      <c r="J1335" s="22"/>
      <c r="K1335" s="22"/>
      <c r="L1335" s="22"/>
      <c r="M1335" s="22"/>
      <c r="N1335" s="22"/>
      <c r="O1335" s="22"/>
      <c r="P1335" s="22"/>
      <c r="Q1335" s="22"/>
      <c r="S1335" s="12"/>
      <c r="T1335" s="12"/>
      <c r="U1335" s="12"/>
      <c r="V1335" s="12"/>
      <c r="W1335" s="12"/>
      <c r="X1335" s="12"/>
      <c r="Y1335" s="12"/>
      <c r="Z1335" s="12"/>
      <c r="AA1335" s="12"/>
      <c r="AB1335" s="12"/>
      <c r="AC1335" s="12"/>
      <c r="AD1335" s="12"/>
      <c r="AE1335" s="12"/>
    </row>
    <row r="1336" spans="2:31" x14ac:dyDescent="0.35">
      <c r="B1336" s="28"/>
      <c r="C1336" s="19"/>
      <c r="D1336" s="19"/>
      <c r="E1336" s="22"/>
      <c r="F1336" s="22"/>
      <c r="G1336" s="22"/>
      <c r="H1336" s="22"/>
      <c r="I1336" s="22"/>
      <c r="J1336" s="22"/>
      <c r="K1336" s="22"/>
      <c r="L1336" s="22"/>
      <c r="M1336" s="22"/>
      <c r="N1336" s="22"/>
      <c r="O1336" s="22"/>
      <c r="P1336" s="22"/>
      <c r="Q1336" s="22"/>
      <c r="S1336" s="12"/>
      <c r="T1336" s="12"/>
      <c r="U1336" s="12"/>
      <c r="V1336" s="12"/>
      <c r="W1336" s="12"/>
      <c r="X1336" s="12"/>
      <c r="Y1336" s="12"/>
      <c r="Z1336" s="12"/>
      <c r="AA1336" s="12"/>
      <c r="AB1336" s="12"/>
      <c r="AC1336" s="12"/>
      <c r="AD1336" s="12"/>
      <c r="AE1336" s="12"/>
    </row>
    <row r="1337" spans="2:31" x14ac:dyDescent="0.35">
      <c r="B1337" s="28"/>
      <c r="C1337" s="19"/>
      <c r="D1337" s="19"/>
      <c r="E1337" s="22"/>
      <c r="F1337" s="22"/>
      <c r="G1337" s="22"/>
      <c r="H1337" s="22"/>
      <c r="I1337" s="22"/>
      <c r="J1337" s="22"/>
      <c r="K1337" s="22"/>
      <c r="L1337" s="22"/>
      <c r="M1337" s="22"/>
      <c r="N1337" s="22"/>
      <c r="O1337" s="22"/>
      <c r="P1337" s="22"/>
      <c r="Q1337" s="22"/>
      <c r="S1337" s="12"/>
      <c r="T1337" s="12"/>
      <c r="U1337" s="12"/>
      <c r="V1337" s="12"/>
      <c r="W1337" s="12"/>
      <c r="X1337" s="12"/>
      <c r="Y1337" s="12"/>
      <c r="Z1337" s="12"/>
      <c r="AA1337" s="12"/>
      <c r="AB1337" s="12"/>
      <c r="AC1337" s="12"/>
      <c r="AD1337" s="12"/>
      <c r="AE1337" s="12"/>
    </row>
    <row r="1338" spans="2:31" x14ac:dyDescent="0.35">
      <c r="B1338" s="28"/>
      <c r="C1338" s="19"/>
      <c r="D1338" s="19"/>
      <c r="E1338" s="22"/>
      <c r="F1338" s="22"/>
      <c r="G1338" s="22"/>
      <c r="H1338" s="22"/>
      <c r="I1338" s="22"/>
      <c r="J1338" s="22"/>
      <c r="K1338" s="22"/>
      <c r="L1338" s="22"/>
      <c r="M1338" s="22"/>
      <c r="N1338" s="22"/>
      <c r="O1338" s="22"/>
      <c r="P1338" s="22"/>
      <c r="Q1338" s="22"/>
      <c r="S1338" s="12"/>
      <c r="T1338" s="12"/>
      <c r="U1338" s="12"/>
      <c r="V1338" s="12"/>
      <c r="W1338" s="12"/>
      <c r="X1338" s="12"/>
      <c r="Y1338" s="12"/>
      <c r="Z1338" s="12"/>
      <c r="AA1338" s="12"/>
      <c r="AB1338" s="12"/>
      <c r="AC1338" s="12"/>
      <c r="AD1338" s="12"/>
      <c r="AE1338" s="12"/>
    </row>
    <row r="1339" spans="2:31" x14ac:dyDescent="0.35">
      <c r="B1339" s="28"/>
      <c r="C1339" s="19"/>
      <c r="D1339" s="19"/>
      <c r="E1339" s="22"/>
      <c r="F1339" s="22"/>
      <c r="G1339" s="22"/>
      <c r="H1339" s="22"/>
      <c r="I1339" s="22"/>
      <c r="J1339" s="22"/>
      <c r="K1339" s="22"/>
      <c r="L1339" s="22"/>
      <c r="M1339" s="22"/>
      <c r="N1339" s="22"/>
      <c r="O1339" s="22"/>
      <c r="P1339" s="22"/>
      <c r="Q1339" s="22"/>
      <c r="S1339" s="12"/>
      <c r="T1339" s="12"/>
      <c r="U1339" s="12"/>
      <c r="V1339" s="12"/>
      <c r="W1339" s="12"/>
      <c r="X1339" s="12"/>
      <c r="Y1339" s="12"/>
      <c r="Z1339" s="12"/>
      <c r="AA1339" s="12"/>
      <c r="AB1339" s="12"/>
      <c r="AC1339" s="12"/>
      <c r="AD1339" s="12"/>
      <c r="AE1339" s="12"/>
    </row>
    <row r="1340" spans="2:31" x14ac:dyDescent="0.35">
      <c r="B1340" s="28"/>
      <c r="C1340" s="19"/>
      <c r="D1340" s="19"/>
      <c r="E1340" s="22"/>
      <c r="F1340" s="22"/>
      <c r="G1340" s="22"/>
      <c r="H1340" s="22"/>
      <c r="I1340" s="22"/>
      <c r="J1340" s="22"/>
      <c r="K1340" s="22"/>
      <c r="L1340" s="22"/>
      <c r="M1340" s="22"/>
      <c r="N1340" s="22"/>
      <c r="O1340" s="22"/>
      <c r="P1340" s="22"/>
      <c r="Q1340" s="22"/>
      <c r="S1340" s="12"/>
      <c r="T1340" s="12"/>
      <c r="U1340" s="12"/>
      <c r="V1340" s="12"/>
      <c r="W1340" s="12"/>
      <c r="X1340" s="12"/>
      <c r="Y1340" s="12"/>
      <c r="Z1340" s="12"/>
      <c r="AA1340" s="12"/>
      <c r="AB1340" s="12"/>
      <c r="AC1340" s="12"/>
      <c r="AD1340" s="12"/>
      <c r="AE1340" s="12"/>
    </row>
    <row r="1341" spans="2:31" x14ac:dyDescent="0.35">
      <c r="B1341" s="28"/>
      <c r="C1341" s="19"/>
      <c r="D1341" s="19"/>
      <c r="E1341" s="22"/>
      <c r="F1341" s="22"/>
      <c r="G1341" s="22"/>
      <c r="H1341" s="22"/>
      <c r="I1341" s="22"/>
      <c r="J1341" s="22"/>
      <c r="K1341" s="22"/>
      <c r="L1341" s="22"/>
      <c r="M1341" s="22"/>
      <c r="N1341" s="22"/>
      <c r="O1341" s="22"/>
      <c r="P1341" s="22"/>
      <c r="Q1341" s="22"/>
      <c r="S1341" s="12"/>
      <c r="T1341" s="12"/>
      <c r="U1341" s="12"/>
      <c r="V1341" s="12"/>
      <c r="W1341" s="12"/>
      <c r="X1341" s="12"/>
      <c r="Y1341" s="12"/>
      <c r="Z1341" s="12"/>
      <c r="AA1341" s="12"/>
      <c r="AB1341" s="12"/>
      <c r="AC1341" s="12"/>
      <c r="AD1341" s="12"/>
      <c r="AE1341" s="12"/>
    </row>
    <row r="1342" spans="2:31" x14ac:dyDescent="0.35">
      <c r="B1342" s="28"/>
      <c r="C1342" s="18"/>
      <c r="D1342" s="18"/>
      <c r="E1342" s="23"/>
      <c r="F1342" s="23"/>
      <c r="G1342" s="23"/>
      <c r="H1342" s="23"/>
      <c r="I1342" s="23"/>
      <c r="J1342" s="23"/>
      <c r="K1342" s="23"/>
      <c r="L1342" s="23"/>
      <c r="M1342" s="23"/>
      <c r="N1342" s="23"/>
      <c r="O1342" s="23"/>
      <c r="P1342" s="23"/>
      <c r="Q1342" s="23"/>
      <c r="S1342" s="12"/>
      <c r="T1342" s="12"/>
      <c r="U1342" s="12"/>
      <c r="V1342" s="12"/>
      <c r="W1342" s="12"/>
      <c r="X1342" s="12"/>
      <c r="Y1342" s="12"/>
      <c r="Z1342" s="12"/>
      <c r="AA1342" s="12"/>
      <c r="AB1342" s="12"/>
      <c r="AC1342" s="12"/>
      <c r="AD1342" s="12"/>
      <c r="AE1342" s="12"/>
    </row>
    <row r="1343" spans="2:31" x14ac:dyDescent="0.35">
      <c r="B1343" s="28"/>
      <c r="C1343" s="19"/>
      <c r="D1343" s="19"/>
      <c r="E1343" s="22"/>
      <c r="F1343" s="22"/>
      <c r="G1343" s="22"/>
      <c r="H1343" s="22"/>
      <c r="I1343" s="22"/>
      <c r="J1343" s="22"/>
      <c r="K1343" s="22"/>
      <c r="L1343" s="22"/>
      <c r="M1343" s="22"/>
      <c r="N1343" s="22"/>
      <c r="O1343" s="22"/>
      <c r="P1343" s="22"/>
      <c r="Q1343" s="22"/>
      <c r="S1343" s="12"/>
      <c r="T1343" s="12"/>
      <c r="U1343" s="12"/>
      <c r="V1343" s="12"/>
      <c r="W1343" s="12"/>
      <c r="X1343" s="12"/>
      <c r="Y1343" s="12"/>
      <c r="Z1343" s="12"/>
      <c r="AA1343" s="12"/>
      <c r="AB1343" s="12"/>
      <c r="AC1343" s="12"/>
      <c r="AD1343" s="12"/>
      <c r="AE1343" s="12"/>
    </row>
    <row r="1344" spans="2:31" x14ac:dyDescent="0.35">
      <c r="B1344" s="28"/>
      <c r="C1344" s="19"/>
      <c r="D1344" s="19"/>
      <c r="E1344" s="22"/>
      <c r="F1344" s="22"/>
      <c r="G1344" s="22"/>
      <c r="H1344" s="22"/>
      <c r="I1344" s="22"/>
      <c r="J1344" s="22"/>
      <c r="K1344" s="22"/>
      <c r="L1344" s="22"/>
      <c r="M1344" s="22"/>
      <c r="N1344" s="22"/>
      <c r="O1344" s="22"/>
      <c r="P1344" s="22"/>
      <c r="Q1344" s="22"/>
      <c r="S1344" s="12"/>
      <c r="T1344" s="12"/>
      <c r="U1344" s="12"/>
      <c r="V1344" s="12"/>
      <c r="W1344" s="12"/>
      <c r="X1344" s="12"/>
      <c r="Y1344" s="12"/>
      <c r="Z1344" s="12"/>
      <c r="AA1344" s="12"/>
      <c r="AB1344" s="12"/>
      <c r="AC1344" s="12"/>
      <c r="AD1344" s="12"/>
      <c r="AE1344" s="12"/>
    </row>
    <row r="1345" spans="2:31" x14ac:dyDescent="0.35">
      <c r="B1345" s="28"/>
      <c r="C1345" s="19"/>
      <c r="D1345" s="19"/>
      <c r="E1345" s="22"/>
      <c r="F1345" s="22"/>
      <c r="G1345" s="22"/>
      <c r="H1345" s="22"/>
      <c r="I1345" s="22"/>
      <c r="J1345" s="22"/>
      <c r="K1345" s="22"/>
      <c r="L1345" s="22"/>
      <c r="M1345" s="22"/>
      <c r="N1345" s="22"/>
      <c r="O1345" s="22"/>
      <c r="P1345" s="22"/>
      <c r="Q1345" s="22"/>
      <c r="S1345" s="12"/>
      <c r="T1345" s="12"/>
      <c r="U1345" s="12"/>
      <c r="V1345" s="12"/>
      <c r="W1345" s="12"/>
      <c r="X1345" s="12"/>
      <c r="Y1345" s="12"/>
      <c r="Z1345" s="12"/>
      <c r="AA1345" s="12"/>
      <c r="AB1345" s="12"/>
      <c r="AC1345" s="12"/>
      <c r="AD1345" s="12"/>
      <c r="AE1345" s="12"/>
    </row>
    <row r="1346" spans="2:31" x14ac:dyDescent="0.35">
      <c r="B1346" s="28"/>
      <c r="C1346" s="19"/>
      <c r="D1346" s="19"/>
      <c r="E1346" s="22"/>
      <c r="F1346" s="22"/>
      <c r="G1346" s="22"/>
      <c r="H1346" s="22"/>
      <c r="I1346" s="22"/>
      <c r="J1346" s="22"/>
      <c r="K1346" s="22"/>
      <c r="L1346" s="22"/>
      <c r="M1346" s="22"/>
      <c r="N1346" s="22"/>
      <c r="O1346" s="22"/>
      <c r="P1346" s="22"/>
      <c r="Q1346" s="22"/>
      <c r="S1346" s="12"/>
      <c r="T1346" s="12"/>
      <c r="U1346" s="12"/>
      <c r="V1346" s="12"/>
      <c r="W1346" s="12"/>
      <c r="X1346" s="12"/>
      <c r="Y1346" s="12"/>
      <c r="Z1346" s="12"/>
      <c r="AA1346" s="12"/>
      <c r="AB1346" s="12"/>
      <c r="AC1346" s="12"/>
      <c r="AD1346" s="12"/>
      <c r="AE1346" s="12"/>
    </row>
    <row r="1347" spans="2:31" x14ac:dyDescent="0.35">
      <c r="B1347" s="28"/>
      <c r="C1347" s="19"/>
      <c r="D1347" s="19"/>
      <c r="E1347" s="22"/>
      <c r="F1347" s="22"/>
      <c r="G1347" s="22"/>
      <c r="H1347" s="22"/>
      <c r="I1347" s="22"/>
      <c r="J1347" s="22"/>
      <c r="K1347" s="22"/>
      <c r="L1347" s="22"/>
      <c r="M1347" s="22"/>
      <c r="N1347" s="22"/>
      <c r="O1347" s="22"/>
      <c r="P1347" s="22"/>
      <c r="Q1347" s="22"/>
      <c r="S1347" s="12"/>
      <c r="T1347" s="12"/>
      <c r="U1347" s="12"/>
      <c r="V1347" s="12"/>
      <c r="W1347" s="12"/>
      <c r="X1347" s="12"/>
      <c r="Y1347" s="12"/>
      <c r="Z1347" s="12"/>
      <c r="AA1347" s="12"/>
      <c r="AB1347" s="12"/>
      <c r="AC1347" s="12"/>
      <c r="AD1347" s="12"/>
      <c r="AE1347" s="12"/>
    </row>
    <row r="1348" spans="2:31" x14ac:dyDescent="0.35">
      <c r="B1348" s="28"/>
      <c r="C1348" s="18"/>
      <c r="D1348" s="18"/>
      <c r="E1348" s="23"/>
      <c r="F1348" s="23"/>
      <c r="G1348" s="23"/>
      <c r="H1348" s="23"/>
      <c r="I1348" s="23"/>
      <c r="J1348" s="23"/>
      <c r="K1348" s="23"/>
      <c r="L1348" s="23"/>
      <c r="M1348" s="23"/>
      <c r="N1348" s="23"/>
      <c r="O1348" s="23"/>
      <c r="P1348" s="23"/>
      <c r="Q1348" s="23"/>
      <c r="S1348" s="12"/>
      <c r="T1348" s="12"/>
      <c r="U1348" s="12"/>
      <c r="V1348" s="12"/>
      <c r="W1348" s="12"/>
      <c r="X1348" s="12"/>
      <c r="Y1348" s="12"/>
      <c r="Z1348" s="12"/>
      <c r="AA1348" s="12"/>
      <c r="AB1348" s="12"/>
      <c r="AC1348" s="12"/>
      <c r="AD1348" s="12"/>
      <c r="AE1348" s="12"/>
    </row>
    <row r="1349" spans="2:31" x14ac:dyDescent="0.35">
      <c r="B1349" s="28"/>
      <c r="C1349" s="19"/>
      <c r="D1349" s="19"/>
      <c r="E1349" s="22"/>
      <c r="F1349" s="22"/>
      <c r="G1349" s="22"/>
      <c r="H1349" s="22"/>
      <c r="I1349" s="22"/>
      <c r="J1349" s="22"/>
      <c r="K1349" s="22"/>
      <c r="L1349" s="22"/>
      <c r="M1349" s="22"/>
      <c r="N1349" s="22"/>
      <c r="O1349" s="22"/>
      <c r="P1349" s="22"/>
      <c r="Q1349" s="22"/>
      <c r="S1349" s="12"/>
      <c r="T1349" s="12"/>
      <c r="U1349" s="12"/>
      <c r="V1349" s="12"/>
      <c r="W1349" s="12"/>
      <c r="X1349" s="12"/>
      <c r="Y1349" s="12"/>
      <c r="Z1349" s="12"/>
      <c r="AA1349" s="12"/>
      <c r="AB1349" s="12"/>
      <c r="AC1349" s="12"/>
      <c r="AD1349" s="12"/>
      <c r="AE1349" s="12"/>
    </row>
    <row r="1350" spans="2:31" x14ac:dyDescent="0.35">
      <c r="B1350" s="28"/>
      <c r="C1350" s="19"/>
      <c r="D1350" s="19"/>
      <c r="E1350" s="22"/>
      <c r="F1350" s="22"/>
      <c r="G1350" s="22"/>
      <c r="H1350" s="22"/>
      <c r="I1350" s="22"/>
      <c r="J1350" s="22"/>
      <c r="K1350" s="22"/>
      <c r="L1350" s="22"/>
      <c r="M1350" s="22"/>
      <c r="N1350" s="22"/>
      <c r="O1350" s="22"/>
      <c r="P1350" s="22"/>
      <c r="Q1350" s="22"/>
      <c r="S1350" s="12"/>
      <c r="T1350" s="12"/>
      <c r="U1350" s="12"/>
      <c r="V1350" s="12"/>
      <c r="W1350" s="12"/>
      <c r="X1350" s="12"/>
      <c r="Y1350" s="12"/>
      <c r="Z1350" s="12"/>
      <c r="AA1350" s="12"/>
      <c r="AB1350" s="12"/>
      <c r="AC1350" s="12"/>
      <c r="AD1350" s="12"/>
      <c r="AE1350" s="12"/>
    </row>
    <row r="1351" spans="2:31" x14ac:dyDescent="0.35">
      <c r="B1351" s="28"/>
      <c r="C1351" s="18"/>
      <c r="D1351" s="18"/>
      <c r="E1351" s="23"/>
      <c r="F1351" s="23"/>
      <c r="G1351" s="23"/>
      <c r="H1351" s="23"/>
      <c r="I1351" s="23"/>
      <c r="J1351" s="23"/>
      <c r="K1351" s="23"/>
      <c r="L1351" s="23"/>
      <c r="M1351" s="23"/>
      <c r="N1351" s="23"/>
      <c r="O1351" s="23"/>
      <c r="P1351" s="23"/>
      <c r="Q1351" s="23"/>
      <c r="S1351" s="12"/>
      <c r="T1351" s="12"/>
      <c r="U1351" s="12"/>
      <c r="V1351" s="12"/>
      <c r="W1351" s="12"/>
      <c r="X1351" s="12"/>
      <c r="Y1351" s="12"/>
      <c r="Z1351" s="12"/>
      <c r="AA1351" s="12"/>
      <c r="AB1351" s="12"/>
      <c r="AC1351" s="12"/>
      <c r="AD1351" s="12"/>
      <c r="AE1351" s="12"/>
    </row>
    <row r="1352" spans="2:31" x14ac:dyDescent="0.35">
      <c r="B1352" s="28"/>
      <c r="C1352" s="19"/>
      <c r="D1352" s="19"/>
      <c r="E1352" s="22"/>
      <c r="F1352" s="22"/>
      <c r="G1352" s="22"/>
      <c r="H1352" s="22"/>
      <c r="I1352" s="22"/>
      <c r="J1352" s="22"/>
      <c r="K1352" s="22"/>
      <c r="L1352" s="22"/>
      <c r="M1352" s="22"/>
      <c r="N1352" s="22"/>
      <c r="O1352" s="22"/>
      <c r="P1352" s="22"/>
      <c r="Q1352" s="22"/>
      <c r="S1352" s="12"/>
      <c r="T1352" s="12"/>
      <c r="U1352" s="12"/>
      <c r="V1352" s="12"/>
      <c r="W1352" s="12"/>
      <c r="X1352" s="12"/>
      <c r="Y1352" s="12"/>
      <c r="Z1352" s="12"/>
      <c r="AA1352" s="12"/>
      <c r="AB1352" s="12"/>
      <c r="AC1352" s="12"/>
      <c r="AD1352" s="12"/>
      <c r="AE1352" s="12"/>
    </row>
    <row r="1353" spans="2:31" x14ac:dyDescent="0.35">
      <c r="B1353" s="28"/>
      <c r="C1353" s="19"/>
      <c r="D1353" s="19"/>
      <c r="E1353" s="22"/>
      <c r="F1353" s="22"/>
      <c r="G1353" s="22"/>
      <c r="H1353" s="22"/>
      <c r="I1353" s="22"/>
      <c r="J1353" s="22"/>
      <c r="K1353" s="22"/>
      <c r="L1353" s="22"/>
      <c r="M1353" s="22"/>
      <c r="N1353" s="22"/>
      <c r="O1353" s="22"/>
      <c r="P1353" s="22"/>
      <c r="Q1353" s="22"/>
      <c r="S1353" s="12"/>
      <c r="T1353" s="12"/>
      <c r="U1353" s="12"/>
      <c r="V1353" s="12"/>
      <c r="W1353" s="12"/>
      <c r="X1353" s="12"/>
      <c r="Y1353" s="12"/>
      <c r="Z1353" s="12"/>
      <c r="AA1353" s="12"/>
      <c r="AB1353" s="12"/>
      <c r="AC1353" s="12"/>
      <c r="AD1353" s="12"/>
      <c r="AE1353" s="12"/>
    </row>
    <row r="1354" spans="2:31" x14ac:dyDescent="0.35">
      <c r="B1354" s="28"/>
      <c r="C1354" s="19"/>
      <c r="D1354" s="19"/>
      <c r="E1354" s="22"/>
      <c r="F1354" s="22"/>
      <c r="G1354" s="22"/>
      <c r="H1354" s="22"/>
      <c r="I1354" s="22"/>
      <c r="J1354" s="22"/>
      <c r="K1354" s="22"/>
      <c r="L1354" s="22"/>
      <c r="M1354" s="22"/>
      <c r="N1354" s="22"/>
      <c r="O1354" s="22"/>
      <c r="P1354" s="22"/>
      <c r="Q1354" s="22"/>
      <c r="S1354" s="12"/>
      <c r="T1354" s="12"/>
      <c r="U1354" s="12"/>
      <c r="V1354" s="12"/>
      <c r="W1354" s="12"/>
      <c r="X1354" s="12"/>
      <c r="Y1354" s="12"/>
      <c r="Z1354" s="12"/>
      <c r="AA1354" s="12"/>
      <c r="AB1354" s="12"/>
      <c r="AC1354" s="12"/>
      <c r="AD1354" s="12"/>
      <c r="AE1354" s="12"/>
    </row>
    <row r="1355" spans="2:31" x14ac:dyDescent="0.35">
      <c r="B1355" s="28"/>
      <c r="C1355" s="19"/>
      <c r="D1355" s="19"/>
      <c r="E1355" s="22"/>
      <c r="F1355" s="22"/>
      <c r="G1355" s="22"/>
      <c r="H1355" s="22"/>
      <c r="I1355" s="22"/>
      <c r="J1355" s="22"/>
      <c r="K1355" s="22"/>
      <c r="L1355" s="22"/>
      <c r="M1355" s="22"/>
      <c r="N1355" s="22"/>
      <c r="O1355" s="22"/>
      <c r="P1355" s="22"/>
      <c r="Q1355" s="22"/>
      <c r="S1355" s="12"/>
      <c r="T1355" s="12"/>
      <c r="U1355" s="12"/>
      <c r="V1355" s="12"/>
      <c r="W1355" s="12"/>
      <c r="X1355" s="12"/>
      <c r="Y1355" s="12"/>
      <c r="Z1355" s="12"/>
      <c r="AA1355" s="12"/>
      <c r="AB1355" s="12"/>
      <c r="AC1355" s="12"/>
      <c r="AD1355" s="12"/>
      <c r="AE1355" s="12"/>
    </row>
    <row r="1356" spans="2:31" x14ac:dyDescent="0.35">
      <c r="B1356" s="28"/>
      <c r="C1356" s="19"/>
      <c r="D1356" s="19"/>
      <c r="E1356" s="22"/>
      <c r="F1356" s="22"/>
      <c r="G1356" s="22"/>
      <c r="H1356" s="22"/>
      <c r="I1356" s="22"/>
      <c r="J1356" s="22"/>
      <c r="K1356" s="22"/>
      <c r="L1356" s="22"/>
      <c r="M1356" s="22"/>
      <c r="N1356" s="22"/>
      <c r="O1356" s="22"/>
      <c r="P1356" s="22"/>
      <c r="Q1356" s="22"/>
      <c r="S1356" s="12"/>
      <c r="T1356" s="12"/>
      <c r="U1356" s="12"/>
      <c r="V1356" s="12"/>
      <c r="W1356" s="12"/>
      <c r="X1356" s="12"/>
      <c r="Y1356" s="12"/>
      <c r="Z1356" s="12"/>
      <c r="AA1356" s="12"/>
      <c r="AB1356" s="12"/>
      <c r="AC1356" s="12"/>
      <c r="AD1356" s="12"/>
      <c r="AE1356" s="12"/>
    </row>
    <row r="1357" spans="2:31" x14ac:dyDescent="0.35">
      <c r="B1357" s="28"/>
      <c r="C1357" s="19"/>
      <c r="D1357" s="19"/>
      <c r="E1357" s="22"/>
      <c r="F1357" s="22"/>
      <c r="G1357" s="22"/>
      <c r="H1357" s="22"/>
      <c r="I1357" s="22"/>
      <c r="J1357" s="22"/>
      <c r="K1357" s="22"/>
      <c r="L1357" s="22"/>
      <c r="M1357" s="22"/>
      <c r="N1357" s="22"/>
      <c r="O1357" s="22"/>
      <c r="P1357" s="22"/>
      <c r="Q1357" s="22"/>
      <c r="S1357" s="12"/>
      <c r="T1357" s="12"/>
      <c r="U1357" s="12"/>
      <c r="V1357" s="12"/>
      <c r="W1357" s="12"/>
      <c r="X1357" s="12"/>
      <c r="Y1357" s="12"/>
      <c r="Z1357" s="12"/>
      <c r="AA1357" s="12"/>
      <c r="AB1357" s="12"/>
      <c r="AC1357" s="12"/>
      <c r="AD1357" s="12"/>
      <c r="AE1357" s="12"/>
    </row>
    <row r="1358" spans="2:31" x14ac:dyDescent="0.35">
      <c r="B1358" s="28"/>
      <c r="C1358" s="19"/>
      <c r="D1358" s="19"/>
      <c r="E1358" s="22"/>
      <c r="F1358" s="22"/>
      <c r="G1358" s="22"/>
      <c r="H1358" s="22"/>
      <c r="I1358" s="22"/>
      <c r="J1358" s="22"/>
      <c r="K1358" s="22"/>
      <c r="L1358" s="22"/>
      <c r="M1358" s="22"/>
      <c r="N1358" s="22"/>
      <c r="O1358" s="22"/>
      <c r="P1358" s="22"/>
      <c r="Q1358" s="22"/>
      <c r="S1358" s="12"/>
      <c r="T1358" s="12"/>
      <c r="U1358" s="12"/>
      <c r="V1358" s="12"/>
      <c r="W1358" s="12"/>
      <c r="X1358" s="12"/>
      <c r="Y1358" s="12"/>
      <c r="Z1358" s="12"/>
      <c r="AA1358" s="12"/>
      <c r="AB1358" s="12"/>
      <c r="AC1358" s="12"/>
      <c r="AD1358" s="12"/>
      <c r="AE1358" s="12"/>
    </row>
    <row r="1359" spans="2:31" x14ac:dyDescent="0.35">
      <c r="B1359" s="28"/>
      <c r="C1359" s="19"/>
      <c r="D1359" s="19"/>
      <c r="E1359" s="22"/>
      <c r="F1359" s="22"/>
      <c r="G1359" s="22"/>
      <c r="H1359" s="22"/>
      <c r="I1359" s="22"/>
      <c r="J1359" s="22"/>
      <c r="K1359" s="22"/>
      <c r="L1359" s="22"/>
      <c r="M1359" s="22"/>
      <c r="N1359" s="22"/>
      <c r="O1359" s="22"/>
      <c r="P1359" s="22"/>
      <c r="Q1359" s="22"/>
      <c r="S1359" s="12"/>
      <c r="T1359" s="12"/>
      <c r="U1359" s="12"/>
      <c r="V1359" s="12"/>
      <c r="W1359" s="12"/>
      <c r="X1359" s="12"/>
      <c r="Y1359" s="12"/>
      <c r="Z1359" s="12"/>
      <c r="AA1359" s="12"/>
      <c r="AB1359" s="12"/>
      <c r="AC1359" s="12"/>
      <c r="AD1359" s="12"/>
      <c r="AE1359" s="12"/>
    </row>
    <row r="1360" spans="2:31" x14ac:dyDescent="0.35">
      <c r="B1360" s="28"/>
      <c r="C1360" s="17"/>
      <c r="D1360" s="17"/>
      <c r="E1360" s="22"/>
      <c r="F1360" s="22"/>
      <c r="G1360" s="22"/>
      <c r="H1360" s="22"/>
      <c r="I1360" s="22"/>
      <c r="J1360" s="22"/>
      <c r="K1360" s="22"/>
      <c r="L1360" s="22"/>
      <c r="M1360" s="22"/>
      <c r="N1360" s="22"/>
      <c r="O1360" s="22"/>
      <c r="P1360" s="22"/>
      <c r="Q1360" s="22"/>
      <c r="S1360" s="12"/>
      <c r="T1360" s="12"/>
      <c r="U1360" s="12"/>
      <c r="V1360" s="12"/>
      <c r="W1360" s="12"/>
      <c r="X1360" s="12"/>
      <c r="Y1360" s="12"/>
      <c r="Z1360" s="12"/>
      <c r="AA1360" s="12"/>
      <c r="AB1360" s="12"/>
      <c r="AC1360" s="12"/>
      <c r="AD1360" s="12"/>
      <c r="AE1360" s="12"/>
    </row>
    <row r="1361" spans="2:31" x14ac:dyDescent="0.35">
      <c r="B1361" s="28"/>
      <c r="C1361" s="17"/>
      <c r="D1361" s="17"/>
      <c r="E1361" s="22"/>
      <c r="F1361" s="22"/>
      <c r="G1361" s="22"/>
      <c r="H1361" s="22"/>
      <c r="I1361" s="22"/>
      <c r="J1361" s="22"/>
      <c r="K1361" s="22"/>
      <c r="L1361" s="22"/>
      <c r="M1361" s="22"/>
      <c r="N1361" s="22"/>
      <c r="O1361" s="22"/>
      <c r="P1361" s="22"/>
      <c r="Q1361" s="22"/>
      <c r="S1361" s="12"/>
      <c r="T1361" s="12"/>
      <c r="U1361" s="12"/>
      <c r="V1361" s="12"/>
      <c r="W1361" s="12"/>
      <c r="X1361" s="12"/>
      <c r="Y1361" s="12"/>
      <c r="Z1361" s="12"/>
      <c r="AA1361" s="12"/>
      <c r="AB1361" s="12"/>
      <c r="AC1361" s="12"/>
      <c r="AD1361" s="12"/>
      <c r="AE1361" s="12"/>
    </row>
    <row r="1362" spans="2:31" x14ac:dyDescent="0.35">
      <c r="B1362" s="28"/>
      <c r="C1362" s="17"/>
      <c r="D1362" s="17"/>
      <c r="E1362" s="22"/>
      <c r="F1362" s="22"/>
      <c r="G1362" s="22"/>
      <c r="H1362" s="22"/>
      <c r="I1362" s="22"/>
      <c r="J1362" s="22"/>
      <c r="K1362" s="22"/>
      <c r="L1362" s="22"/>
      <c r="M1362" s="22"/>
      <c r="N1362" s="22"/>
      <c r="O1362" s="22"/>
      <c r="P1362" s="22"/>
      <c r="Q1362" s="22"/>
      <c r="S1362" s="12"/>
      <c r="T1362" s="12"/>
      <c r="U1362" s="12"/>
      <c r="V1362" s="12"/>
      <c r="W1362" s="12"/>
      <c r="X1362" s="12"/>
      <c r="Y1362" s="12"/>
      <c r="Z1362" s="12"/>
      <c r="AA1362" s="12"/>
      <c r="AB1362" s="12"/>
      <c r="AC1362" s="12"/>
      <c r="AD1362" s="12"/>
      <c r="AE1362" s="12"/>
    </row>
    <row r="1363" spans="2:31" x14ac:dyDescent="0.35">
      <c r="B1363" s="28"/>
      <c r="C1363" s="17"/>
      <c r="D1363" s="17"/>
      <c r="E1363" s="22"/>
      <c r="F1363" s="22"/>
      <c r="G1363" s="22"/>
      <c r="H1363" s="22"/>
      <c r="I1363" s="22"/>
      <c r="J1363" s="22"/>
      <c r="K1363" s="22"/>
      <c r="L1363" s="22"/>
      <c r="M1363" s="22"/>
      <c r="N1363" s="22"/>
      <c r="O1363" s="22"/>
      <c r="P1363" s="22"/>
      <c r="Q1363" s="22"/>
      <c r="S1363" s="12"/>
      <c r="T1363" s="12"/>
      <c r="U1363" s="12"/>
      <c r="V1363" s="12"/>
      <c r="W1363" s="12"/>
      <c r="X1363" s="12"/>
      <c r="Y1363" s="12"/>
      <c r="Z1363" s="12"/>
      <c r="AA1363" s="12"/>
      <c r="AB1363" s="12"/>
      <c r="AC1363" s="12"/>
      <c r="AD1363" s="12"/>
      <c r="AE1363" s="12"/>
    </row>
    <row r="1364" spans="2:31" x14ac:dyDescent="0.35">
      <c r="B1364" s="28"/>
      <c r="C1364" s="17"/>
      <c r="D1364" s="17"/>
      <c r="E1364" s="22"/>
      <c r="F1364" s="22"/>
      <c r="G1364" s="22"/>
      <c r="H1364" s="22"/>
      <c r="I1364" s="22"/>
      <c r="J1364" s="22"/>
      <c r="K1364" s="22"/>
      <c r="L1364" s="22"/>
      <c r="M1364" s="22"/>
      <c r="N1364" s="22"/>
      <c r="O1364" s="22"/>
      <c r="P1364" s="22"/>
      <c r="Q1364" s="22"/>
      <c r="S1364" s="12"/>
      <c r="T1364" s="12"/>
      <c r="U1364" s="12"/>
      <c r="V1364" s="12"/>
      <c r="W1364" s="12"/>
      <c r="X1364" s="12"/>
      <c r="Y1364" s="12"/>
      <c r="Z1364" s="12"/>
      <c r="AA1364" s="12"/>
      <c r="AB1364" s="12"/>
      <c r="AC1364" s="12"/>
      <c r="AD1364" s="12"/>
      <c r="AE1364" s="12"/>
    </row>
    <row r="1365" spans="2:31" x14ac:dyDescent="0.35">
      <c r="B1365" s="28"/>
      <c r="C1365" s="17"/>
      <c r="D1365" s="17"/>
      <c r="E1365" s="22"/>
      <c r="F1365" s="22"/>
      <c r="G1365" s="22"/>
      <c r="H1365" s="22"/>
      <c r="I1365" s="22"/>
      <c r="J1365" s="22"/>
      <c r="K1365" s="22"/>
      <c r="L1365" s="22"/>
      <c r="M1365" s="22"/>
      <c r="N1365" s="22"/>
      <c r="O1365" s="22"/>
      <c r="P1365" s="22"/>
      <c r="Q1365" s="22"/>
      <c r="S1365" s="12"/>
      <c r="T1365" s="12"/>
      <c r="U1365" s="12"/>
      <c r="V1365" s="12"/>
      <c r="W1365" s="12"/>
      <c r="X1365" s="12"/>
      <c r="Y1365" s="12"/>
      <c r="Z1365" s="12"/>
      <c r="AA1365" s="12"/>
      <c r="AB1365" s="12"/>
      <c r="AC1365" s="12"/>
      <c r="AD1365" s="12"/>
      <c r="AE1365" s="12"/>
    </row>
    <row r="1366" spans="2:31" x14ac:dyDescent="0.35">
      <c r="B1366" s="28"/>
      <c r="C1366" s="17"/>
      <c r="D1366" s="17"/>
      <c r="E1366" s="22"/>
      <c r="F1366" s="22"/>
      <c r="G1366" s="22"/>
      <c r="H1366" s="22"/>
      <c r="I1366" s="22"/>
      <c r="J1366" s="22"/>
      <c r="K1366" s="22"/>
      <c r="L1366" s="22"/>
      <c r="M1366" s="22"/>
      <c r="N1366" s="22"/>
      <c r="O1366" s="22"/>
      <c r="P1366" s="22"/>
      <c r="Q1366" s="22"/>
      <c r="S1366" s="12"/>
      <c r="T1366" s="12"/>
      <c r="U1366" s="12"/>
      <c r="V1366" s="12"/>
      <c r="W1366" s="12"/>
      <c r="X1366" s="12"/>
      <c r="Y1366" s="12"/>
      <c r="Z1366" s="12"/>
      <c r="AA1366" s="12"/>
      <c r="AB1366" s="12"/>
      <c r="AC1366" s="12"/>
      <c r="AD1366" s="12"/>
      <c r="AE1366" s="12"/>
    </row>
    <row r="1367" spans="2:31" x14ac:dyDescent="0.35">
      <c r="B1367" s="28"/>
      <c r="C1367" s="17"/>
      <c r="D1367" s="17"/>
      <c r="E1367" s="22"/>
      <c r="F1367" s="22"/>
      <c r="G1367" s="22"/>
      <c r="H1367" s="22"/>
      <c r="I1367" s="22"/>
      <c r="J1367" s="22"/>
      <c r="K1367" s="22"/>
      <c r="L1367" s="22"/>
      <c r="M1367" s="22"/>
      <c r="N1367" s="22"/>
      <c r="O1367" s="22"/>
      <c r="P1367" s="22"/>
      <c r="Q1367" s="22"/>
      <c r="S1367" s="12"/>
      <c r="T1367" s="12"/>
      <c r="U1367" s="12"/>
      <c r="V1367" s="12"/>
      <c r="W1367" s="12"/>
      <c r="X1367" s="12"/>
      <c r="Y1367" s="12"/>
      <c r="Z1367" s="12"/>
      <c r="AA1367" s="12"/>
      <c r="AB1367" s="12"/>
      <c r="AC1367" s="12"/>
      <c r="AD1367" s="12"/>
      <c r="AE1367" s="12"/>
    </row>
    <row r="1368" spans="2:31" x14ac:dyDescent="0.35">
      <c r="B1368" s="28"/>
      <c r="C1368" s="17"/>
      <c r="D1368" s="17"/>
      <c r="E1368" s="22"/>
      <c r="F1368" s="22"/>
      <c r="G1368" s="22"/>
      <c r="H1368" s="22"/>
      <c r="I1368" s="22"/>
      <c r="J1368" s="22"/>
      <c r="K1368" s="22"/>
      <c r="L1368" s="22"/>
      <c r="M1368" s="22"/>
      <c r="N1368" s="22"/>
      <c r="O1368" s="22"/>
      <c r="P1368" s="22"/>
      <c r="Q1368" s="22"/>
      <c r="S1368" s="12"/>
      <c r="T1368" s="12"/>
      <c r="U1368" s="12"/>
      <c r="V1368" s="12"/>
      <c r="W1368" s="12"/>
      <c r="X1368" s="12"/>
      <c r="Y1368" s="12"/>
      <c r="Z1368" s="12"/>
      <c r="AA1368" s="12"/>
      <c r="AB1368" s="12"/>
      <c r="AC1368" s="12"/>
      <c r="AD1368" s="12"/>
      <c r="AE1368" s="12"/>
    </row>
    <row r="1369" spans="2:31" x14ac:dyDescent="0.35">
      <c r="B1369" s="28"/>
      <c r="C1369" s="17"/>
      <c r="D1369" s="17"/>
      <c r="E1369" s="22"/>
      <c r="F1369" s="22"/>
      <c r="G1369" s="22"/>
      <c r="H1369" s="22"/>
      <c r="I1369" s="22"/>
      <c r="J1369" s="22"/>
      <c r="K1369" s="22"/>
      <c r="L1369" s="22"/>
      <c r="M1369" s="22"/>
      <c r="N1369" s="22"/>
      <c r="O1369" s="22"/>
      <c r="P1369" s="22"/>
      <c r="Q1369" s="22"/>
      <c r="S1369" s="12"/>
      <c r="T1369" s="12"/>
      <c r="U1369" s="12"/>
      <c r="V1369" s="12"/>
      <c r="W1369" s="12"/>
      <c r="X1369" s="12"/>
      <c r="Y1369" s="12"/>
      <c r="Z1369" s="12"/>
      <c r="AA1369" s="12"/>
      <c r="AB1369" s="12"/>
      <c r="AC1369" s="12"/>
      <c r="AD1369" s="12"/>
      <c r="AE1369" s="12"/>
    </row>
    <row r="1370" spans="2:31" x14ac:dyDescent="0.35">
      <c r="B1370" s="28"/>
      <c r="C1370" s="17"/>
      <c r="D1370" s="17"/>
      <c r="E1370" s="22"/>
      <c r="F1370" s="22"/>
      <c r="G1370" s="22"/>
      <c r="H1370" s="22"/>
      <c r="I1370" s="22"/>
      <c r="J1370" s="22"/>
      <c r="K1370" s="22"/>
      <c r="L1370" s="22"/>
      <c r="M1370" s="22"/>
      <c r="N1370" s="22"/>
      <c r="O1370" s="22"/>
      <c r="P1370" s="22"/>
      <c r="Q1370" s="22"/>
      <c r="S1370" s="12"/>
      <c r="T1370" s="12"/>
      <c r="U1370" s="12"/>
      <c r="V1370" s="12"/>
      <c r="W1370" s="12"/>
      <c r="X1370" s="12"/>
      <c r="Y1370" s="12"/>
      <c r="Z1370" s="12"/>
      <c r="AA1370" s="12"/>
      <c r="AB1370" s="12"/>
      <c r="AC1370" s="12"/>
      <c r="AD1370" s="12"/>
      <c r="AE1370" s="12"/>
    </row>
    <row r="1371" spans="2:31" x14ac:dyDescent="0.35">
      <c r="B1371" s="28"/>
      <c r="C1371" s="17"/>
      <c r="D1371" s="17"/>
      <c r="E1371" s="22"/>
      <c r="F1371" s="22"/>
      <c r="G1371" s="22"/>
      <c r="H1371" s="22"/>
      <c r="I1371" s="22"/>
      <c r="J1371" s="22"/>
      <c r="K1371" s="22"/>
      <c r="L1371" s="22"/>
      <c r="M1371" s="22"/>
      <c r="N1371" s="22"/>
      <c r="O1371" s="22"/>
      <c r="P1371" s="22"/>
      <c r="Q1371" s="22"/>
      <c r="S1371" s="12"/>
      <c r="T1371" s="12"/>
      <c r="U1371" s="12"/>
      <c r="V1371" s="12"/>
      <c r="W1371" s="12"/>
      <c r="X1371" s="12"/>
      <c r="Y1371" s="12"/>
      <c r="Z1371" s="12"/>
      <c r="AA1371" s="12"/>
      <c r="AB1371" s="12"/>
      <c r="AC1371" s="12"/>
      <c r="AD1371" s="12"/>
      <c r="AE1371" s="12"/>
    </row>
    <row r="1372" spans="2:31" x14ac:dyDescent="0.35">
      <c r="B1372" s="28"/>
      <c r="C1372" s="17"/>
      <c r="D1372" s="17"/>
      <c r="E1372" s="22"/>
      <c r="F1372" s="22"/>
      <c r="G1372" s="22"/>
      <c r="H1372" s="22"/>
      <c r="I1372" s="22"/>
      <c r="J1372" s="22"/>
      <c r="K1372" s="22"/>
      <c r="L1372" s="22"/>
      <c r="M1372" s="22"/>
      <c r="N1372" s="22"/>
      <c r="O1372" s="22"/>
      <c r="P1372" s="22"/>
      <c r="Q1372" s="22"/>
      <c r="S1372" s="12"/>
      <c r="T1372" s="12"/>
      <c r="U1372" s="12"/>
      <c r="V1372" s="12"/>
      <c r="W1372" s="12"/>
      <c r="X1372" s="12"/>
      <c r="Y1372" s="12"/>
      <c r="Z1372" s="12"/>
      <c r="AA1372" s="12"/>
      <c r="AB1372" s="12"/>
      <c r="AC1372" s="12"/>
      <c r="AD1372" s="12"/>
      <c r="AE1372" s="12"/>
    </row>
    <row r="1373" spans="2:31" x14ac:dyDescent="0.35">
      <c r="B1373" s="28"/>
      <c r="C1373" s="17"/>
      <c r="D1373" s="17"/>
      <c r="E1373" s="22"/>
      <c r="F1373" s="22"/>
      <c r="G1373" s="22"/>
      <c r="H1373" s="22"/>
      <c r="I1373" s="22"/>
      <c r="J1373" s="22"/>
      <c r="K1373" s="22"/>
      <c r="L1373" s="22"/>
      <c r="M1373" s="22"/>
      <c r="N1373" s="22"/>
      <c r="O1373" s="22"/>
      <c r="P1373" s="22"/>
      <c r="Q1373" s="22"/>
      <c r="S1373" s="12"/>
      <c r="T1373" s="12"/>
      <c r="U1373" s="12"/>
      <c r="V1373" s="12"/>
      <c r="W1373" s="12"/>
      <c r="X1373" s="12"/>
      <c r="Y1373" s="12"/>
      <c r="Z1373" s="12"/>
      <c r="AA1373" s="12"/>
      <c r="AB1373" s="12"/>
      <c r="AC1373" s="12"/>
      <c r="AD1373" s="12"/>
      <c r="AE1373" s="12"/>
    </row>
    <row r="1374" spans="2:31" x14ac:dyDescent="0.35">
      <c r="B1374" s="28"/>
      <c r="C1374" s="17"/>
      <c r="D1374" s="17"/>
      <c r="E1374" s="22"/>
      <c r="F1374" s="22"/>
      <c r="G1374" s="22"/>
      <c r="H1374" s="22"/>
      <c r="I1374" s="22"/>
      <c r="J1374" s="22"/>
      <c r="K1374" s="22"/>
      <c r="L1374" s="22"/>
      <c r="M1374" s="22"/>
      <c r="N1374" s="22"/>
      <c r="O1374" s="22"/>
      <c r="P1374" s="22"/>
      <c r="Q1374" s="22"/>
      <c r="S1374" s="12"/>
      <c r="T1374" s="12"/>
      <c r="U1374" s="12"/>
      <c r="V1374" s="12"/>
      <c r="W1374" s="12"/>
      <c r="X1374" s="12"/>
      <c r="Y1374" s="12"/>
      <c r="Z1374" s="12"/>
      <c r="AA1374" s="12"/>
      <c r="AB1374" s="12"/>
      <c r="AC1374" s="12"/>
      <c r="AD1374" s="12"/>
      <c r="AE1374" s="12"/>
    </row>
    <row r="1375" spans="2:31" x14ac:dyDescent="0.35">
      <c r="B1375" s="28"/>
      <c r="C1375" s="17"/>
      <c r="D1375" s="17"/>
      <c r="E1375" s="22"/>
      <c r="F1375" s="22"/>
      <c r="G1375" s="22"/>
      <c r="H1375" s="22"/>
      <c r="I1375" s="22"/>
      <c r="J1375" s="22"/>
      <c r="K1375" s="22"/>
      <c r="L1375" s="22"/>
      <c r="M1375" s="22"/>
      <c r="N1375" s="22"/>
      <c r="O1375" s="22"/>
      <c r="P1375" s="22"/>
      <c r="Q1375" s="22"/>
      <c r="S1375" s="12"/>
      <c r="T1375" s="12"/>
      <c r="U1375" s="12"/>
      <c r="V1375" s="12"/>
      <c r="W1375" s="12"/>
      <c r="X1375" s="12"/>
      <c r="Y1375" s="12"/>
      <c r="Z1375" s="12"/>
      <c r="AA1375" s="12"/>
      <c r="AB1375" s="12"/>
      <c r="AC1375" s="12"/>
      <c r="AD1375" s="12"/>
      <c r="AE1375" s="12"/>
    </row>
    <row r="1376" spans="2:31" x14ac:dyDescent="0.35">
      <c r="B1376" s="28"/>
      <c r="C1376" s="17"/>
      <c r="D1376" s="17"/>
      <c r="E1376" s="22"/>
      <c r="F1376" s="22"/>
      <c r="G1376" s="22"/>
      <c r="H1376" s="22"/>
      <c r="I1376" s="22"/>
      <c r="J1376" s="22"/>
      <c r="K1376" s="22"/>
      <c r="L1376" s="22"/>
      <c r="M1376" s="22"/>
      <c r="N1376" s="22"/>
      <c r="O1376" s="22"/>
      <c r="P1376" s="22"/>
      <c r="Q1376" s="22"/>
      <c r="S1376" s="12"/>
      <c r="T1376" s="12"/>
      <c r="U1376" s="12"/>
      <c r="V1376" s="12"/>
      <c r="W1376" s="12"/>
      <c r="X1376" s="12"/>
      <c r="Y1376" s="12"/>
      <c r="Z1376" s="12"/>
      <c r="AA1376" s="12"/>
      <c r="AB1376" s="12"/>
      <c r="AC1376" s="12"/>
      <c r="AD1376" s="12"/>
      <c r="AE1376" s="12"/>
    </row>
    <row r="1377" spans="2:31" x14ac:dyDescent="0.35">
      <c r="B1377" s="28"/>
      <c r="C1377" s="17"/>
      <c r="D1377" s="17"/>
      <c r="E1377" s="22"/>
      <c r="F1377" s="22"/>
      <c r="G1377" s="22"/>
      <c r="H1377" s="22"/>
      <c r="I1377" s="22"/>
      <c r="J1377" s="22"/>
      <c r="K1377" s="22"/>
      <c r="L1377" s="22"/>
      <c r="M1377" s="22"/>
      <c r="N1377" s="22"/>
      <c r="O1377" s="22"/>
      <c r="P1377" s="22"/>
      <c r="Q1377" s="22"/>
      <c r="S1377" s="12"/>
      <c r="T1377" s="12"/>
      <c r="U1377" s="12"/>
      <c r="V1377" s="12"/>
      <c r="W1377" s="12"/>
      <c r="X1377" s="12"/>
      <c r="Y1377" s="12"/>
      <c r="Z1377" s="12"/>
      <c r="AA1377" s="12"/>
      <c r="AB1377" s="12"/>
      <c r="AC1377" s="12"/>
      <c r="AD1377" s="12"/>
      <c r="AE1377" s="12"/>
    </row>
    <row r="1378" spans="2:31" x14ac:dyDescent="0.35">
      <c r="B1378" s="28"/>
      <c r="C1378" s="17"/>
      <c r="D1378" s="17"/>
      <c r="E1378" s="22"/>
      <c r="F1378" s="22"/>
      <c r="G1378" s="22"/>
      <c r="H1378" s="22"/>
      <c r="I1378" s="22"/>
      <c r="J1378" s="22"/>
      <c r="K1378" s="22"/>
      <c r="L1378" s="22"/>
      <c r="M1378" s="22"/>
      <c r="N1378" s="22"/>
      <c r="O1378" s="22"/>
      <c r="P1378" s="22"/>
      <c r="Q1378" s="22"/>
      <c r="S1378" s="12"/>
      <c r="T1378" s="12"/>
      <c r="U1378" s="12"/>
      <c r="V1378" s="12"/>
      <c r="W1378" s="12"/>
      <c r="X1378" s="12"/>
      <c r="Y1378" s="12"/>
      <c r="Z1378" s="12"/>
      <c r="AA1378" s="12"/>
      <c r="AB1378" s="12"/>
      <c r="AC1378" s="12"/>
      <c r="AD1378" s="12"/>
      <c r="AE1378" s="12"/>
    </row>
    <row r="1379" spans="2:31" x14ac:dyDescent="0.35">
      <c r="B1379" s="28"/>
      <c r="C1379" s="17"/>
      <c r="D1379" s="17"/>
      <c r="E1379" s="22"/>
      <c r="F1379" s="22"/>
      <c r="G1379" s="22"/>
      <c r="H1379" s="22"/>
      <c r="I1379" s="22"/>
      <c r="J1379" s="22"/>
      <c r="K1379" s="22"/>
      <c r="L1379" s="22"/>
      <c r="M1379" s="22"/>
      <c r="N1379" s="22"/>
      <c r="O1379" s="22"/>
      <c r="P1379" s="22"/>
      <c r="Q1379" s="22"/>
      <c r="S1379" s="12"/>
      <c r="T1379" s="12"/>
      <c r="U1379" s="12"/>
      <c r="V1379" s="12"/>
      <c r="W1379" s="12"/>
      <c r="X1379" s="12"/>
      <c r="Y1379" s="12"/>
      <c r="Z1379" s="12"/>
      <c r="AA1379" s="12"/>
      <c r="AB1379" s="12"/>
      <c r="AC1379" s="12"/>
      <c r="AD1379" s="12"/>
      <c r="AE1379" s="12"/>
    </row>
    <row r="1380" spans="2:31" x14ac:dyDescent="0.35">
      <c r="B1380" s="28"/>
      <c r="C1380" s="17"/>
      <c r="D1380" s="17"/>
      <c r="E1380" s="22"/>
      <c r="F1380" s="22"/>
      <c r="G1380" s="22"/>
      <c r="H1380" s="22"/>
      <c r="I1380" s="22"/>
      <c r="J1380" s="22"/>
      <c r="K1380" s="22"/>
      <c r="L1380" s="22"/>
      <c r="M1380" s="22"/>
      <c r="N1380" s="22"/>
      <c r="O1380" s="22"/>
      <c r="P1380" s="22"/>
      <c r="Q1380" s="22"/>
      <c r="S1380" s="12"/>
      <c r="T1380" s="12"/>
      <c r="U1380" s="12"/>
      <c r="V1380" s="12"/>
      <c r="W1380" s="12"/>
      <c r="X1380" s="12"/>
      <c r="Y1380" s="12"/>
      <c r="Z1380" s="12"/>
      <c r="AA1380" s="12"/>
      <c r="AB1380" s="12"/>
      <c r="AC1380" s="12"/>
      <c r="AD1380" s="12"/>
      <c r="AE1380" s="12"/>
    </row>
    <row r="1381" spans="2:31" x14ac:dyDescent="0.35">
      <c r="B1381" s="28"/>
      <c r="C1381" s="17"/>
      <c r="D1381" s="17"/>
      <c r="E1381" s="22"/>
      <c r="F1381" s="22"/>
      <c r="G1381" s="22"/>
      <c r="H1381" s="22"/>
      <c r="I1381" s="22"/>
      <c r="J1381" s="22"/>
      <c r="K1381" s="22"/>
      <c r="L1381" s="22"/>
      <c r="M1381" s="22"/>
      <c r="N1381" s="22"/>
      <c r="O1381" s="22"/>
      <c r="P1381" s="22"/>
      <c r="Q1381" s="22"/>
      <c r="S1381" s="12"/>
      <c r="T1381" s="12"/>
      <c r="U1381" s="12"/>
      <c r="V1381" s="12"/>
      <c r="W1381" s="12"/>
      <c r="X1381" s="12"/>
      <c r="Y1381" s="12"/>
      <c r="Z1381" s="12"/>
      <c r="AA1381" s="12"/>
      <c r="AB1381" s="12"/>
      <c r="AC1381" s="12"/>
      <c r="AD1381" s="12"/>
      <c r="AE1381" s="12"/>
    </row>
    <row r="1382" spans="2:31" x14ac:dyDescent="0.35">
      <c r="B1382" s="28"/>
      <c r="C1382" s="17"/>
      <c r="D1382" s="17"/>
      <c r="E1382" s="22"/>
      <c r="F1382" s="22"/>
      <c r="G1382" s="22"/>
      <c r="H1382" s="22"/>
      <c r="I1382" s="22"/>
      <c r="J1382" s="22"/>
      <c r="K1382" s="22"/>
      <c r="L1382" s="22"/>
      <c r="M1382" s="22"/>
      <c r="N1382" s="22"/>
      <c r="O1382" s="22"/>
      <c r="P1382" s="22"/>
      <c r="Q1382" s="22"/>
      <c r="S1382" s="12"/>
      <c r="T1382" s="12"/>
      <c r="U1382" s="12"/>
      <c r="V1382" s="12"/>
      <c r="W1382" s="12"/>
      <c r="X1382" s="12"/>
      <c r="Y1382" s="12"/>
      <c r="Z1382" s="12"/>
      <c r="AA1382" s="12"/>
      <c r="AB1382" s="12"/>
      <c r="AC1382" s="12"/>
      <c r="AD1382" s="12"/>
      <c r="AE1382" s="12"/>
    </row>
    <row r="1383" spans="2:31" x14ac:dyDescent="0.35">
      <c r="B1383" s="28"/>
      <c r="C1383" s="17"/>
      <c r="D1383" s="17"/>
      <c r="E1383" s="22"/>
      <c r="F1383" s="22"/>
      <c r="G1383" s="22"/>
      <c r="H1383" s="22"/>
      <c r="I1383" s="22"/>
      <c r="J1383" s="22"/>
      <c r="K1383" s="22"/>
      <c r="L1383" s="22"/>
      <c r="M1383" s="22"/>
      <c r="N1383" s="22"/>
      <c r="O1383" s="22"/>
      <c r="P1383" s="22"/>
      <c r="Q1383" s="22"/>
      <c r="S1383" s="12"/>
      <c r="T1383" s="12"/>
      <c r="U1383" s="12"/>
      <c r="V1383" s="12"/>
      <c r="W1383" s="12"/>
      <c r="X1383" s="12"/>
      <c r="Y1383" s="12"/>
      <c r="Z1383" s="12"/>
      <c r="AA1383" s="12"/>
      <c r="AB1383" s="12"/>
      <c r="AC1383" s="12"/>
      <c r="AD1383" s="12"/>
      <c r="AE1383" s="12"/>
    </row>
    <row r="1384" spans="2:31" x14ac:dyDescent="0.35">
      <c r="B1384" s="28"/>
      <c r="C1384" s="18"/>
      <c r="D1384" s="18"/>
      <c r="E1384" s="23"/>
      <c r="F1384" s="23"/>
      <c r="G1384" s="23"/>
      <c r="H1384" s="23"/>
      <c r="I1384" s="23"/>
      <c r="J1384" s="23"/>
      <c r="K1384" s="23"/>
      <c r="L1384" s="23"/>
      <c r="M1384" s="23"/>
      <c r="N1384" s="23"/>
      <c r="O1384" s="23"/>
      <c r="P1384" s="23"/>
      <c r="Q1384" s="23"/>
      <c r="S1384" s="12"/>
      <c r="T1384" s="12"/>
      <c r="U1384" s="12"/>
      <c r="V1384" s="12"/>
      <c r="W1384" s="12"/>
      <c r="X1384" s="12"/>
      <c r="Y1384" s="12"/>
      <c r="Z1384" s="12"/>
      <c r="AA1384" s="12"/>
      <c r="AB1384" s="12"/>
      <c r="AC1384" s="12"/>
      <c r="AD1384" s="12"/>
      <c r="AE1384" s="12"/>
    </row>
    <row r="1385" spans="2:31" x14ac:dyDescent="0.35">
      <c r="B1385" s="28"/>
      <c r="C1385" s="19"/>
      <c r="D1385" s="19"/>
      <c r="E1385" s="22"/>
      <c r="F1385" s="22"/>
      <c r="G1385" s="22"/>
      <c r="H1385" s="22"/>
      <c r="I1385" s="22"/>
      <c r="J1385" s="22"/>
      <c r="K1385" s="22"/>
      <c r="L1385" s="22"/>
      <c r="M1385" s="22"/>
      <c r="N1385" s="22"/>
      <c r="O1385" s="22"/>
      <c r="P1385" s="22"/>
      <c r="Q1385" s="22"/>
      <c r="S1385" s="12"/>
      <c r="T1385" s="12"/>
      <c r="U1385" s="12"/>
      <c r="V1385" s="12"/>
      <c r="W1385" s="12"/>
      <c r="X1385" s="12"/>
      <c r="Y1385" s="12"/>
      <c r="Z1385" s="12"/>
      <c r="AA1385" s="12"/>
      <c r="AB1385" s="12"/>
      <c r="AC1385" s="12"/>
      <c r="AD1385" s="12"/>
      <c r="AE1385" s="12"/>
    </row>
    <row r="1386" spans="2:31" x14ac:dyDescent="0.35">
      <c r="B1386" s="28"/>
      <c r="C1386" s="19"/>
      <c r="D1386" s="19"/>
      <c r="E1386" s="22"/>
      <c r="F1386" s="22"/>
      <c r="G1386" s="22"/>
      <c r="H1386" s="22"/>
      <c r="I1386" s="22"/>
      <c r="J1386" s="22"/>
      <c r="K1386" s="22"/>
      <c r="L1386" s="22"/>
      <c r="M1386" s="22"/>
      <c r="N1386" s="22"/>
      <c r="O1386" s="22"/>
      <c r="P1386" s="22"/>
      <c r="Q1386" s="22"/>
      <c r="S1386" s="12"/>
      <c r="T1386" s="12"/>
      <c r="U1386" s="12"/>
      <c r="V1386" s="12"/>
      <c r="W1386" s="12"/>
      <c r="X1386" s="12"/>
      <c r="Y1386" s="12"/>
      <c r="Z1386" s="12"/>
      <c r="AA1386" s="12"/>
      <c r="AB1386" s="12"/>
      <c r="AC1386" s="12"/>
      <c r="AD1386" s="12"/>
      <c r="AE1386" s="12"/>
    </row>
    <row r="1387" spans="2:31" x14ac:dyDescent="0.35">
      <c r="B1387" s="28"/>
      <c r="C1387" s="19"/>
      <c r="D1387" s="19"/>
      <c r="E1387" s="22"/>
      <c r="F1387" s="22"/>
      <c r="G1387" s="22"/>
      <c r="H1387" s="22"/>
      <c r="I1387" s="22"/>
      <c r="J1387" s="22"/>
      <c r="K1387" s="22"/>
      <c r="L1387" s="22"/>
      <c r="M1387" s="22"/>
      <c r="N1387" s="22"/>
      <c r="O1387" s="22"/>
      <c r="P1387" s="22"/>
      <c r="Q1387" s="22"/>
      <c r="S1387" s="12"/>
      <c r="T1387" s="12"/>
      <c r="U1387" s="12"/>
      <c r="V1387" s="12"/>
      <c r="W1387" s="12"/>
      <c r="X1387" s="12"/>
      <c r="Y1387" s="12"/>
      <c r="Z1387" s="12"/>
      <c r="AA1387" s="12"/>
      <c r="AB1387" s="12"/>
      <c r="AC1387" s="12"/>
      <c r="AD1387" s="12"/>
      <c r="AE1387" s="12"/>
    </row>
    <row r="1388" spans="2:31" x14ac:dyDescent="0.35">
      <c r="B1388" s="28"/>
      <c r="C1388" s="19"/>
      <c r="D1388" s="19"/>
      <c r="E1388" s="22"/>
      <c r="F1388" s="22"/>
      <c r="G1388" s="22"/>
      <c r="H1388" s="22"/>
      <c r="I1388" s="22"/>
      <c r="J1388" s="22"/>
      <c r="K1388" s="22"/>
      <c r="L1388" s="22"/>
      <c r="M1388" s="22"/>
      <c r="N1388" s="22"/>
      <c r="O1388" s="22"/>
      <c r="P1388" s="22"/>
      <c r="Q1388" s="22"/>
      <c r="S1388" s="12"/>
      <c r="T1388" s="12"/>
      <c r="U1388" s="12"/>
      <c r="V1388" s="12"/>
      <c r="W1388" s="12"/>
      <c r="X1388" s="12"/>
      <c r="Y1388" s="12"/>
      <c r="Z1388" s="12"/>
      <c r="AA1388" s="12"/>
      <c r="AB1388" s="12"/>
      <c r="AC1388" s="12"/>
      <c r="AD1388" s="12"/>
      <c r="AE1388" s="12"/>
    </row>
    <row r="1389" spans="2:31" x14ac:dyDescent="0.35">
      <c r="B1389" s="28"/>
      <c r="C1389" s="19"/>
      <c r="D1389" s="19"/>
      <c r="E1389" s="22"/>
      <c r="F1389" s="22"/>
      <c r="G1389" s="22"/>
      <c r="H1389" s="22"/>
      <c r="I1389" s="22"/>
      <c r="J1389" s="22"/>
      <c r="K1389" s="22"/>
      <c r="L1389" s="22"/>
      <c r="M1389" s="22"/>
      <c r="N1389" s="22"/>
      <c r="O1389" s="22"/>
      <c r="P1389" s="22"/>
      <c r="Q1389" s="22"/>
      <c r="S1389" s="12"/>
      <c r="T1389" s="12"/>
      <c r="U1389" s="12"/>
      <c r="V1389" s="12"/>
      <c r="W1389" s="12"/>
      <c r="X1389" s="12"/>
      <c r="Y1389" s="12"/>
      <c r="Z1389" s="12"/>
      <c r="AA1389" s="12"/>
      <c r="AB1389" s="12"/>
      <c r="AC1389" s="12"/>
      <c r="AD1389" s="12"/>
      <c r="AE1389" s="12"/>
    </row>
    <row r="1390" spans="2:31" x14ac:dyDescent="0.35">
      <c r="B1390" s="28"/>
      <c r="C1390" s="19"/>
      <c r="D1390" s="19"/>
      <c r="E1390" s="22"/>
      <c r="F1390" s="22"/>
      <c r="G1390" s="22"/>
      <c r="H1390" s="22"/>
      <c r="I1390" s="22"/>
      <c r="J1390" s="22"/>
      <c r="K1390" s="22"/>
      <c r="L1390" s="22"/>
      <c r="M1390" s="22"/>
      <c r="N1390" s="22"/>
      <c r="O1390" s="22"/>
      <c r="P1390" s="22"/>
      <c r="Q1390" s="22"/>
      <c r="S1390" s="12"/>
      <c r="T1390" s="12"/>
      <c r="U1390" s="12"/>
      <c r="V1390" s="12"/>
      <c r="W1390" s="12"/>
      <c r="X1390" s="12"/>
      <c r="Y1390" s="12"/>
      <c r="Z1390" s="12"/>
      <c r="AA1390" s="12"/>
      <c r="AB1390" s="12"/>
      <c r="AC1390" s="12"/>
      <c r="AD1390" s="12"/>
      <c r="AE1390" s="12"/>
    </row>
    <row r="1391" spans="2:31" x14ac:dyDescent="0.35">
      <c r="B1391" s="28"/>
      <c r="C1391" s="19"/>
      <c r="D1391" s="19"/>
      <c r="E1391" s="22"/>
      <c r="F1391" s="22"/>
      <c r="G1391" s="22"/>
      <c r="H1391" s="22"/>
      <c r="I1391" s="22"/>
      <c r="J1391" s="22"/>
      <c r="K1391" s="22"/>
      <c r="L1391" s="22"/>
      <c r="M1391" s="22"/>
      <c r="N1391" s="22"/>
      <c r="O1391" s="22"/>
      <c r="P1391" s="22"/>
      <c r="Q1391" s="22"/>
      <c r="S1391" s="12"/>
      <c r="T1391" s="12"/>
      <c r="U1391" s="12"/>
      <c r="V1391" s="12"/>
      <c r="W1391" s="12"/>
      <c r="X1391" s="12"/>
      <c r="Y1391" s="12"/>
      <c r="Z1391" s="12"/>
      <c r="AA1391" s="12"/>
      <c r="AB1391" s="12"/>
      <c r="AC1391" s="12"/>
      <c r="AD1391" s="12"/>
      <c r="AE1391" s="12"/>
    </row>
    <row r="1392" spans="2:31" x14ac:dyDescent="0.35">
      <c r="B1392" s="28"/>
      <c r="C1392" s="18"/>
      <c r="D1392" s="18"/>
      <c r="E1392" s="23"/>
      <c r="F1392" s="23"/>
      <c r="G1392" s="23"/>
      <c r="H1392" s="23"/>
      <c r="I1392" s="23"/>
      <c r="J1392" s="23"/>
      <c r="K1392" s="23"/>
      <c r="L1392" s="23"/>
      <c r="M1392" s="23"/>
      <c r="N1392" s="23"/>
      <c r="O1392" s="23"/>
      <c r="P1392" s="23"/>
      <c r="Q1392" s="23"/>
      <c r="S1392" s="12"/>
      <c r="T1392" s="12"/>
      <c r="U1392" s="12"/>
      <c r="V1392" s="12"/>
      <c r="W1392" s="12"/>
      <c r="X1392" s="12"/>
      <c r="Y1392" s="12"/>
      <c r="Z1392" s="12"/>
      <c r="AA1392" s="12"/>
      <c r="AB1392" s="12"/>
      <c r="AC1392" s="12"/>
      <c r="AD1392" s="12"/>
      <c r="AE1392" s="12"/>
    </row>
    <row r="1393" spans="2:31" x14ac:dyDescent="0.35">
      <c r="B1393" s="28"/>
      <c r="C1393" s="19"/>
      <c r="D1393" s="19"/>
      <c r="E1393" s="22"/>
      <c r="F1393" s="22"/>
      <c r="G1393" s="22"/>
      <c r="H1393" s="22"/>
      <c r="I1393" s="22"/>
      <c r="J1393" s="22"/>
      <c r="K1393" s="22"/>
      <c r="L1393" s="22"/>
      <c r="M1393" s="22"/>
      <c r="N1393" s="22"/>
      <c r="O1393" s="22"/>
      <c r="P1393" s="22"/>
      <c r="Q1393" s="22"/>
      <c r="S1393" s="12"/>
      <c r="T1393" s="12"/>
      <c r="U1393" s="12"/>
      <c r="V1393" s="12"/>
      <c r="W1393" s="12"/>
      <c r="X1393" s="12"/>
      <c r="Y1393" s="12"/>
      <c r="Z1393" s="12"/>
      <c r="AA1393" s="12"/>
      <c r="AB1393" s="12"/>
      <c r="AC1393" s="12"/>
      <c r="AD1393" s="12"/>
      <c r="AE1393" s="12"/>
    </row>
    <row r="1394" spans="2:31" x14ac:dyDescent="0.35">
      <c r="B1394" s="28"/>
      <c r="C1394" s="19"/>
      <c r="D1394" s="19"/>
      <c r="E1394" s="22"/>
      <c r="F1394" s="22"/>
      <c r="G1394" s="22"/>
      <c r="H1394" s="22"/>
      <c r="I1394" s="22"/>
      <c r="J1394" s="22"/>
      <c r="K1394" s="22"/>
      <c r="L1394" s="22"/>
      <c r="M1394" s="22"/>
      <c r="N1394" s="22"/>
      <c r="O1394" s="22"/>
      <c r="P1394" s="22"/>
      <c r="Q1394" s="22"/>
      <c r="S1394" s="12"/>
      <c r="T1394" s="12"/>
      <c r="U1394" s="12"/>
      <c r="V1394" s="12"/>
      <c r="W1394" s="12"/>
      <c r="X1394" s="12"/>
      <c r="Y1394" s="12"/>
      <c r="Z1394" s="12"/>
      <c r="AA1394" s="12"/>
      <c r="AB1394" s="12"/>
      <c r="AC1394" s="12"/>
      <c r="AD1394" s="12"/>
      <c r="AE1394" s="12"/>
    </row>
    <row r="1395" spans="2:31" x14ac:dyDescent="0.35">
      <c r="B1395" s="28"/>
      <c r="C1395" s="19"/>
      <c r="D1395" s="19"/>
      <c r="E1395" s="22"/>
      <c r="F1395" s="22"/>
      <c r="G1395" s="22"/>
      <c r="H1395" s="22"/>
      <c r="I1395" s="22"/>
      <c r="J1395" s="22"/>
      <c r="K1395" s="22"/>
      <c r="L1395" s="22"/>
      <c r="M1395" s="22"/>
      <c r="N1395" s="22"/>
      <c r="O1395" s="22"/>
      <c r="P1395" s="22"/>
      <c r="Q1395" s="22"/>
      <c r="S1395" s="12"/>
      <c r="T1395" s="12"/>
      <c r="U1395" s="12"/>
      <c r="V1395" s="12"/>
      <c r="W1395" s="12"/>
      <c r="X1395" s="12"/>
      <c r="Y1395" s="12"/>
      <c r="Z1395" s="12"/>
      <c r="AA1395" s="12"/>
      <c r="AB1395" s="12"/>
      <c r="AC1395" s="12"/>
      <c r="AD1395" s="12"/>
      <c r="AE1395" s="12"/>
    </row>
    <row r="1396" spans="2:31" x14ac:dyDescent="0.35">
      <c r="B1396" s="28"/>
      <c r="C1396" s="19"/>
      <c r="D1396" s="19"/>
      <c r="E1396" s="22"/>
      <c r="F1396" s="22"/>
      <c r="G1396" s="22"/>
      <c r="H1396" s="22"/>
      <c r="I1396" s="22"/>
      <c r="J1396" s="22"/>
      <c r="K1396" s="22"/>
      <c r="L1396" s="22"/>
      <c r="M1396" s="22"/>
      <c r="N1396" s="22"/>
      <c r="O1396" s="22"/>
      <c r="P1396" s="22"/>
      <c r="Q1396" s="22"/>
      <c r="S1396" s="12"/>
      <c r="T1396" s="12"/>
      <c r="U1396" s="12"/>
      <c r="V1396" s="12"/>
      <c r="W1396" s="12"/>
      <c r="X1396" s="12"/>
      <c r="Y1396" s="12"/>
      <c r="Z1396" s="12"/>
      <c r="AA1396" s="12"/>
      <c r="AB1396" s="12"/>
      <c r="AC1396" s="12"/>
      <c r="AD1396" s="12"/>
      <c r="AE1396" s="12"/>
    </row>
    <row r="1397" spans="2:31" x14ac:dyDescent="0.35">
      <c r="B1397" s="28"/>
      <c r="C1397" s="19"/>
      <c r="D1397" s="19"/>
      <c r="E1397" s="22"/>
      <c r="F1397" s="22"/>
      <c r="G1397" s="22"/>
      <c r="H1397" s="22"/>
      <c r="I1397" s="22"/>
      <c r="J1397" s="22"/>
      <c r="K1397" s="22"/>
      <c r="L1397" s="22"/>
      <c r="M1397" s="22"/>
      <c r="N1397" s="22"/>
      <c r="O1397" s="22"/>
      <c r="P1397" s="22"/>
      <c r="Q1397" s="22"/>
      <c r="S1397" s="12"/>
      <c r="T1397" s="12"/>
      <c r="U1397" s="12"/>
      <c r="V1397" s="12"/>
      <c r="W1397" s="12"/>
      <c r="X1397" s="12"/>
      <c r="Y1397" s="12"/>
      <c r="Z1397" s="12"/>
      <c r="AA1397" s="12"/>
      <c r="AB1397" s="12"/>
      <c r="AC1397" s="12"/>
      <c r="AD1397" s="12"/>
      <c r="AE1397" s="12"/>
    </row>
    <row r="1398" spans="2:31" x14ac:dyDescent="0.35">
      <c r="B1398" s="28"/>
      <c r="C1398" s="18"/>
      <c r="D1398" s="18"/>
      <c r="E1398" s="23"/>
      <c r="F1398" s="23"/>
      <c r="G1398" s="23"/>
      <c r="H1398" s="23"/>
      <c r="I1398" s="23"/>
      <c r="J1398" s="23"/>
      <c r="K1398" s="23"/>
      <c r="L1398" s="23"/>
      <c r="M1398" s="23"/>
      <c r="N1398" s="23"/>
      <c r="O1398" s="23"/>
      <c r="P1398" s="23"/>
      <c r="Q1398" s="23"/>
      <c r="S1398" s="12"/>
      <c r="T1398" s="12"/>
      <c r="U1398" s="12"/>
      <c r="V1398" s="12"/>
      <c r="W1398" s="12"/>
      <c r="X1398" s="12"/>
      <c r="Y1398" s="12"/>
      <c r="Z1398" s="12"/>
      <c r="AA1398" s="12"/>
      <c r="AB1398" s="12"/>
      <c r="AC1398" s="12"/>
      <c r="AD1398" s="12"/>
      <c r="AE1398" s="12"/>
    </row>
    <row r="1399" spans="2:31" x14ac:dyDescent="0.35">
      <c r="B1399" s="28"/>
      <c r="C1399" s="19"/>
      <c r="D1399" s="19"/>
      <c r="E1399" s="22"/>
      <c r="F1399" s="22"/>
      <c r="G1399" s="22"/>
      <c r="H1399" s="22"/>
      <c r="I1399" s="22"/>
      <c r="J1399" s="22"/>
      <c r="K1399" s="22"/>
      <c r="L1399" s="22"/>
      <c r="M1399" s="22"/>
      <c r="N1399" s="22"/>
      <c r="O1399" s="22"/>
      <c r="P1399" s="22"/>
      <c r="Q1399" s="22"/>
      <c r="S1399" s="12"/>
      <c r="T1399" s="12"/>
      <c r="U1399" s="12"/>
      <c r="V1399" s="12"/>
      <c r="W1399" s="12"/>
      <c r="X1399" s="12"/>
      <c r="Y1399" s="12"/>
      <c r="Z1399" s="12"/>
      <c r="AA1399" s="12"/>
      <c r="AB1399" s="12"/>
      <c r="AC1399" s="12"/>
      <c r="AD1399" s="12"/>
      <c r="AE1399" s="12"/>
    </row>
    <row r="1400" spans="2:31" x14ac:dyDescent="0.35">
      <c r="B1400" s="28"/>
      <c r="C1400" s="19"/>
      <c r="D1400" s="19"/>
      <c r="E1400" s="22"/>
      <c r="F1400" s="22"/>
      <c r="G1400" s="22"/>
      <c r="H1400" s="22"/>
      <c r="I1400" s="22"/>
      <c r="J1400" s="22"/>
      <c r="K1400" s="22"/>
      <c r="L1400" s="22"/>
      <c r="M1400" s="22"/>
      <c r="N1400" s="22"/>
      <c r="O1400" s="22"/>
      <c r="P1400" s="22"/>
      <c r="Q1400" s="22"/>
      <c r="S1400" s="12"/>
      <c r="T1400" s="12"/>
      <c r="U1400" s="12"/>
      <c r="V1400" s="12"/>
      <c r="W1400" s="12"/>
      <c r="X1400" s="12"/>
      <c r="Y1400" s="12"/>
      <c r="Z1400" s="12"/>
      <c r="AA1400" s="12"/>
      <c r="AB1400" s="12"/>
      <c r="AC1400" s="12"/>
      <c r="AD1400" s="12"/>
      <c r="AE1400" s="12"/>
    </row>
    <row r="1401" spans="2:31" x14ac:dyDescent="0.35">
      <c r="B1401" s="28"/>
      <c r="C1401" s="18"/>
      <c r="D1401" s="18"/>
      <c r="E1401" s="23"/>
      <c r="F1401" s="23"/>
      <c r="G1401" s="23"/>
      <c r="H1401" s="23"/>
      <c r="I1401" s="23"/>
      <c r="J1401" s="23"/>
      <c r="K1401" s="23"/>
      <c r="L1401" s="23"/>
      <c r="M1401" s="23"/>
      <c r="N1401" s="23"/>
      <c r="O1401" s="23"/>
      <c r="P1401" s="23"/>
      <c r="Q1401" s="23"/>
      <c r="S1401" s="12"/>
      <c r="T1401" s="12"/>
      <c r="U1401" s="12"/>
      <c r="V1401" s="12"/>
      <c r="W1401" s="12"/>
      <c r="X1401" s="12"/>
      <c r="Y1401" s="12"/>
      <c r="Z1401" s="12"/>
      <c r="AA1401" s="12"/>
      <c r="AB1401" s="12"/>
      <c r="AC1401" s="12"/>
      <c r="AD1401" s="12"/>
      <c r="AE1401" s="12"/>
    </row>
    <row r="1402" spans="2:31" x14ac:dyDescent="0.35">
      <c r="B1402" s="28"/>
      <c r="C1402" s="19"/>
      <c r="D1402" s="19"/>
      <c r="E1402" s="22"/>
      <c r="F1402" s="22"/>
      <c r="G1402" s="22"/>
      <c r="H1402" s="22"/>
      <c r="I1402" s="22"/>
      <c r="J1402" s="22"/>
      <c r="K1402" s="22"/>
      <c r="L1402" s="22"/>
      <c r="M1402" s="22"/>
      <c r="N1402" s="22"/>
      <c r="O1402" s="22"/>
      <c r="P1402" s="22"/>
      <c r="Q1402" s="22"/>
      <c r="S1402" s="12"/>
      <c r="T1402" s="12"/>
      <c r="U1402" s="12"/>
      <c r="V1402" s="12"/>
      <c r="W1402" s="12"/>
      <c r="X1402" s="12"/>
      <c r="Y1402" s="12"/>
      <c r="Z1402" s="12"/>
      <c r="AA1402" s="12"/>
      <c r="AB1402" s="12"/>
      <c r="AC1402" s="12"/>
      <c r="AD1402" s="12"/>
      <c r="AE1402" s="12"/>
    </row>
    <row r="1403" spans="2:31" x14ac:dyDescent="0.35">
      <c r="B1403" s="28"/>
      <c r="C1403" s="19"/>
      <c r="D1403" s="19"/>
      <c r="E1403" s="22"/>
      <c r="F1403" s="22"/>
      <c r="G1403" s="22"/>
      <c r="H1403" s="22"/>
      <c r="I1403" s="22"/>
      <c r="J1403" s="22"/>
      <c r="K1403" s="22"/>
      <c r="L1403" s="22"/>
      <c r="M1403" s="22"/>
      <c r="N1403" s="22"/>
      <c r="O1403" s="22"/>
      <c r="P1403" s="22"/>
      <c r="Q1403" s="22"/>
      <c r="S1403" s="12"/>
      <c r="T1403" s="12"/>
      <c r="U1403" s="12"/>
      <c r="V1403" s="12"/>
      <c r="W1403" s="12"/>
      <c r="X1403" s="12"/>
      <c r="Y1403" s="12"/>
      <c r="Z1403" s="12"/>
      <c r="AA1403" s="12"/>
      <c r="AB1403" s="12"/>
      <c r="AC1403" s="12"/>
      <c r="AD1403" s="12"/>
      <c r="AE1403" s="12"/>
    </row>
    <row r="1404" spans="2:31" x14ac:dyDescent="0.35">
      <c r="B1404" s="28"/>
      <c r="C1404" s="19"/>
      <c r="D1404" s="19"/>
      <c r="E1404" s="22"/>
      <c r="F1404" s="22"/>
      <c r="G1404" s="22"/>
      <c r="H1404" s="22"/>
      <c r="I1404" s="22"/>
      <c r="J1404" s="22"/>
      <c r="K1404" s="22"/>
      <c r="L1404" s="22"/>
      <c r="M1404" s="22"/>
      <c r="N1404" s="22"/>
      <c r="O1404" s="22"/>
      <c r="P1404" s="22"/>
      <c r="Q1404" s="22"/>
      <c r="S1404" s="12"/>
      <c r="T1404" s="12"/>
      <c r="U1404" s="12"/>
      <c r="V1404" s="12"/>
      <c r="W1404" s="12"/>
      <c r="X1404" s="12"/>
      <c r="Y1404" s="12"/>
      <c r="Z1404" s="12"/>
      <c r="AA1404" s="12"/>
      <c r="AB1404" s="12"/>
      <c r="AC1404" s="12"/>
      <c r="AD1404" s="12"/>
      <c r="AE1404" s="12"/>
    </row>
    <row r="1405" spans="2:31" x14ac:dyDescent="0.35">
      <c r="B1405" s="28"/>
      <c r="C1405" s="19"/>
      <c r="D1405" s="19"/>
      <c r="E1405" s="22"/>
      <c r="F1405" s="22"/>
      <c r="G1405" s="22"/>
      <c r="H1405" s="22"/>
      <c r="I1405" s="22"/>
      <c r="J1405" s="22"/>
      <c r="K1405" s="22"/>
      <c r="L1405" s="22"/>
      <c r="M1405" s="22"/>
      <c r="N1405" s="22"/>
      <c r="O1405" s="22"/>
      <c r="P1405" s="22"/>
      <c r="Q1405" s="22"/>
      <c r="S1405" s="12"/>
      <c r="T1405" s="12"/>
      <c r="U1405" s="12"/>
      <c r="V1405" s="12"/>
      <c r="W1405" s="12"/>
      <c r="X1405" s="12"/>
      <c r="Y1405" s="12"/>
      <c r="Z1405" s="12"/>
      <c r="AA1405" s="12"/>
      <c r="AB1405" s="12"/>
      <c r="AC1405" s="12"/>
      <c r="AD1405" s="12"/>
      <c r="AE1405" s="12"/>
    </row>
    <row r="1406" spans="2:31" x14ac:dyDescent="0.35">
      <c r="B1406" s="28"/>
      <c r="C1406" s="19"/>
      <c r="D1406" s="19"/>
      <c r="E1406" s="22"/>
      <c r="F1406" s="22"/>
      <c r="G1406" s="22"/>
      <c r="H1406" s="22"/>
      <c r="I1406" s="22"/>
      <c r="J1406" s="22"/>
      <c r="K1406" s="22"/>
      <c r="L1406" s="22"/>
      <c r="M1406" s="22"/>
      <c r="N1406" s="22"/>
      <c r="O1406" s="22"/>
      <c r="P1406" s="22"/>
      <c r="Q1406" s="22"/>
      <c r="S1406" s="12"/>
      <c r="T1406" s="12"/>
      <c r="U1406" s="12"/>
      <c r="V1406" s="12"/>
      <c r="W1406" s="12"/>
      <c r="X1406" s="12"/>
      <c r="Y1406" s="12"/>
      <c r="Z1406" s="12"/>
      <c r="AA1406" s="12"/>
      <c r="AB1406" s="12"/>
      <c r="AC1406" s="12"/>
      <c r="AD1406" s="12"/>
      <c r="AE1406" s="12"/>
    </row>
    <row r="1407" spans="2:31" x14ac:dyDescent="0.35">
      <c r="B1407" s="28"/>
      <c r="C1407" s="19"/>
      <c r="D1407" s="19"/>
      <c r="E1407" s="22"/>
      <c r="F1407" s="22"/>
      <c r="G1407" s="22"/>
      <c r="H1407" s="22"/>
      <c r="I1407" s="22"/>
      <c r="J1407" s="22"/>
      <c r="K1407" s="22"/>
      <c r="L1407" s="22"/>
      <c r="M1407" s="22"/>
      <c r="N1407" s="22"/>
      <c r="O1407" s="22"/>
      <c r="P1407" s="22"/>
      <c r="Q1407" s="22"/>
      <c r="S1407" s="12"/>
      <c r="T1407" s="12"/>
      <c r="U1407" s="12"/>
      <c r="V1407" s="12"/>
      <c r="W1407" s="12"/>
      <c r="X1407" s="12"/>
      <c r="Y1407" s="12"/>
      <c r="Z1407" s="12"/>
      <c r="AA1407" s="12"/>
      <c r="AB1407" s="12"/>
      <c r="AC1407" s="12"/>
      <c r="AD1407" s="12"/>
      <c r="AE1407" s="12"/>
    </row>
    <row r="1408" spans="2:31" x14ac:dyDescent="0.35">
      <c r="B1408" s="28"/>
      <c r="C1408" s="19"/>
      <c r="D1408" s="19"/>
      <c r="E1408" s="22"/>
      <c r="F1408" s="22"/>
      <c r="G1408" s="22"/>
      <c r="H1408" s="22"/>
      <c r="I1408" s="22"/>
      <c r="J1408" s="22"/>
      <c r="K1408" s="22"/>
      <c r="L1408" s="22"/>
      <c r="M1408" s="22"/>
      <c r="N1408" s="22"/>
      <c r="O1408" s="22"/>
      <c r="P1408" s="22"/>
      <c r="Q1408" s="22"/>
      <c r="S1408" s="12"/>
      <c r="T1408" s="12"/>
      <c r="U1408" s="12"/>
      <c r="V1408" s="12"/>
      <c r="W1408" s="12"/>
      <c r="X1408" s="12"/>
      <c r="Y1408" s="12"/>
      <c r="Z1408" s="12"/>
      <c r="AA1408" s="12"/>
      <c r="AB1408" s="12"/>
      <c r="AC1408" s="12"/>
      <c r="AD1408" s="12"/>
      <c r="AE1408" s="12"/>
    </row>
    <row r="1409" spans="2:31" x14ac:dyDescent="0.35">
      <c r="B1409" s="28"/>
      <c r="C1409" s="19"/>
      <c r="D1409" s="19"/>
      <c r="E1409" s="22"/>
      <c r="F1409" s="22"/>
      <c r="G1409" s="22"/>
      <c r="H1409" s="22"/>
      <c r="I1409" s="22"/>
      <c r="J1409" s="22"/>
      <c r="K1409" s="22"/>
      <c r="L1409" s="22"/>
      <c r="M1409" s="22"/>
      <c r="N1409" s="22"/>
      <c r="O1409" s="22"/>
      <c r="P1409" s="22"/>
      <c r="Q1409" s="22"/>
      <c r="S1409" s="12"/>
      <c r="T1409" s="12"/>
      <c r="U1409" s="12"/>
      <c r="V1409" s="12"/>
      <c r="W1409" s="12"/>
      <c r="X1409" s="12"/>
      <c r="Y1409" s="12"/>
      <c r="Z1409" s="12"/>
      <c r="AA1409" s="12"/>
      <c r="AB1409" s="12"/>
      <c r="AC1409" s="12"/>
      <c r="AD1409" s="12"/>
      <c r="AE1409" s="12"/>
    </row>
    <row r="1410" spans="2:31" x14ac:dyDescent="0.35">
      <c r="B1410" s="28"/>
      <c r="C1410" s="17"/>
      <c r="D1410" s="17"/>
      <c r="E1410" s="22"/>
      <c r="F1410" s="22"/>
      <c r="G1410" s="22"/>
      <c r="H1410" s="22"/>
      <c r="I1410" s="22"/>
      <c r="J1410" s="22"/>
      <c r="K1410" s="22"/>
      <c r="L1410" s="22"/>
      <c r="M1410" s="22"/>
      <c r="N1410" s="22"/>
      <c r="O1410" s="22"/>
      <c r="P1410" s="22"/>
      <c r="Q1410" s="22"/>
      <c r="S1410" s="12"/>
      <c r="T1410" s="12"/>
      <c r="U1410" s="12"/>
      <c r="V1410" s="12"/>
      <c r="W1410" s="12"/>
      <c r="X1410" s="12"/>
      <c r="Y1410" s="12"/>
      <c r="Z1410" s="12"/>
      <c r="AA1410" s="12"/>
      <c r="AB1410" s="12"/>
      <c r="AC1410" s="12"/>
      <c r="AD1410" s="12"/>
      <c r="AE1410" s="12"/>
    </row>
    <row r="1411" spans="2:31" x14ac:dyDescent="0.35">
      <c r="B1411" s="28"/>
      <c r="C1411" s="17"/>
      <c r="D1411" s="17"/>
      <c r="E1411" s="22"/>
      <c r="F1411" s="22"/>
      <c r="G1411" s="22"/>
      <c r="H1411" s="22"/>
      <c r="I1411" s="22"/>
      <c r="J1411" s="22"/>
      <c r="K1411" s="22"/>
      <c r="L1411" s="22"/>
      <c r="M1411" s="22"/>
      <c r="N1411" s="22"/>
      <c r="O1411" s="22"/>
      <c r="P1411" s="22"/>
      <c r="Q1411" s="22"/>
      <c r="S1411" s="12"/>
      <c r="T1411" s="12"/>
      <c r="U1411" s="12"/>
      <c r="V1411" s="12"/>
      <c r="W1411" s="12"/>
      <c r="X1411" s="12"/>
      <c r="Y1411" s="12"/>
      <c r="Z1411" s="12"/>
      <c r="AA1411" s="12"/>
      <c r="AB1411" s="12"/>
      <c r="AC1411" s="12"/>
      <c r="AD1411" s="12"/>
      <c r="AE1411" s="12"/>
    </row>
    <row r="1412" spans="2:31" x14ac:dyDescent="0.35">
      <c r="B1412" s="28"/>
      <c r="C1412" s="17"/>
      <c r="D1412" s="17"/>
      <c r="E1412" s="22"/>
      <c r="F1412" s="22"/>
      <c r="G1412" s="22"/>
      <c r="H1412" s="22"/>
      <c r="I1412" s="22"/>
      <c r="J1412" s="22"/>
      <c r="K1412" s="22"/>
      <c r="L1412" s="22"/>
      <c r="M1412" s="22"/>
      <c r="N1412" s="22"/>
      <c r="O1412" s="22"/>
      <c r="P1412" s="22"/>
      <c r="Q1412" s="22"/>
      <c r="S1412" s="12"/>
      <c r="T1412" s="12"/>
      <c r="U1412" s="12"/>
      <c r="V1412" s="12"/>
      <c r="W1412" s="12"/>
      <c r="X1412" s="12"/>
      <c r="Y1412" s="12"/>
      <c r="Z1412" s="12"/>
      <c r="AA1412" s="12"/>
      <c r="AB1412" s="12"/>
      <c r="AC1412" s="12"/>
      <c r="AD1412" s="12"/>
      <c r="AE1412" s="12"/>
    </row>
    <row r="1413" spans="2:31" x14ac:dyDescent="0.35">
      <c r="B1413" s="28"/>
      <c r="C1413" s="17"/>
      <c r="D1413" s="17"/>
      <c r="E1413" s="22"/>
      <c r="F1413" s="22"/>
      <c r="G1413" s="22"/>
      <c r="H1413" s="22"/>
      <c r="I1413" s="22"/>
      <c r="J1413" s="22"/>
      <c r="K1413" s="22"/>
      <c r="L1413" s="22"/>
      <c r="M1413" s="22"/>
      <c r="N1413" s="22"/>
      <c r="O1413" s="22"/>
      <c r="P1413" s="22"/>
      <c r="Q1413" s="22"/>
      <c r="S1413" s="12"/>
      <c r="T1413" s="12"/>
      <c r="U1413" s="12"/>
      <c r="V1413" s="12"/>
      <c r="W1413" s="12"/>
      <c r="X1413" s="12"/>
      <c r="Y1413" s="12"/>
      <c r="Z1413" s="12"/>
      <c r="AA1413" s="12"/>
      <c r="AB1413" s="12"/>
      <c r="AC1413" s="12"/>
      <c r="AD1413" s="12"/>
      <c r="AE1413" s="12"/>
    </row>
    <row r="1414" spans="2:31" x14ac:dyDescent="0.35">
      <c r="B1414" s="28"/>
      <c r="C1414" s="17"/>
      <c r="D1414" s="17"/>
      <c r="E1414" s="22"/>
      <c r="F1414" s="22"/>
      <c r="G1414" s="22"/>
      <c r="H1414" s="22"/>
      <c r="I1414" s="22"/>
      <c r="J1414" s="22"/>
      <c r="K1414" s="22"/>
      <c r="L1414" s="22"/>
      <c r="M1414" s="22"/>
      <c r="N1414" s="22"/>
      <c r="O1414" s="22"/>
      <c r="P1414" s="22"/>
      <c r="Q1414" s="22"/>
      <c r="S1414" s="12"/>
      <c r="T1414" s="12"/>
      <c r="U1414" s="12"/>
      <c r="V1414" s="12"/>
      <c r="W1414" s="12"/>
      <c r="X1414" s="12"/>
      <c r="Y1414" s="12"/>
      <c r="Z1414" s="12"/>
      <c r="AA1414" s="12"/>
      <c r="AB1414" s="12"/>
      <c r="AC1414" s="12"/>
      <c r="AD1414" s="12"/>
      <c r="AE1414" s="12"/>
    </row>
    <row r="1415" spans="2:31" x14ac:dyDescent="0.35">
      <c r="B1415" s="28"/>
      <c r="C1415" s="17"/>
      <c r="D1415" s="17"/>
      <c r="E1415" s="22"/>
      <c r="F1415" s="22"/>
      <c r="G1415" s="22"/>
      <c r="H1415" s="22"/>
      <c r="I1415" s="22"/>
      <c r="J1415" s="22"/>
      <c r="K1415" s="22"/>
      <c r="L1415" s="22"/>
      <c r="M1415" s="22"/>
      <c r="N1415" s="22"/>
      <c r="O1415" s="22"/>
      <c r="P1415" s="22"/>
      <c r="Q1415" s="22"/>
      <c r="S1415" s="12"/>
      <c r="T1415" s="12"/>
      <c r="U1415" s="12"/>
      <c r="V1415" s="12"/>
      <c r="W1415" s="12"/>
      <c r="X1415" s="12"/>
      <c r="Y1415" s="12"/>
      <c r="Z1415" s="12"/>
      <c r="AA1415" s="12"/>
      <c r="AB1415" s="12"/>
      <c r="AC1415" s="12"/>
      <c r="AD1415" s="12"/>
      <c r="AE1415" s="12"/>
    </row>
    <row r="1416" spans="2:31" x14ac:dyDescent="0.35">
      <c r="B1416" s="28"/>
      <c r="C1416" s="17"/>
      <c r="D1416" s="17"/>
      <c r="E1416" s="22"/>
      <c r="F1416" s="22"/>
      <c r="G1416" s="22"/>
      <c r="H1416" s="22"/>
      <c r="I1416" s="22"/>
      <c r="J1416" s="22"/>
      <c r="K1416" s="22"/>
      <c r="L1416" s="22"/>
      <c r="M1416" s="22"/>
      <c r="N1416" s="22"/>
      <c r="O1416" s="22"/>
      <c r="P1416" s="22"/>
      <c r="Q1416" s="22"/>
      <c r="S1416" s="12"/>
      <c r="T1416" s="12"/>
      <c r="U1416" s="12"/>
      <c r="V1416" s="12"/>
      <c r="W1416" s="12"/>
      <c r="X1416" s="12"/>
      <c r="Y1416" s="12"/>
      <c r="Z1416" s="12"/>
      <c r="AA1416" s="12"/>
      <c r="AB1416" s="12"/>
      <c r="AC1416" s="12"/>
      <c r="AD1416" s="12"/>
      <c r="AE1416" s="12"/>
    </row>
    <row r="1417" spans="2:31" x14ac:dyDescent="0.35">
      <c r="B1417" s="28"/>
      <c r="C1417" s="17"/>
      <c r="D1417" s="17"/>
      <c r="E1417" s="22"/>
      <c r="F1417" s="22"/>
      <c r="G1417" s="22"/>
      <c r="H1417" s="22"/>
      <c r="I1417" s="22"/>
      <c r="J1417" s="22"/>
      <c r="K1417" s="22"/>
      <c r="L1417" s="22"/>
      <c r="M1417" s="22"/>
      <c r="N1417" s="22"/>
      <c r="O1417" s="22"/>
      <c r="P1417" s="22"/>
      <c r="Q1417" s="22"/>
      <c r="S1417" s="12"/>
      <c r="T1417" s="12"/>
      <c r="U1417" s="12"/>
      <c r="V1417" s="12"/>
      <c r="W1417" s="12"/>
      <c r="X1417" s="12"/>
      <c r="Y1417" s="12"/>
      <c r="Z1417" s="12"/>
      <c r="AA1417" s="12"/>
      <c r="AB1417" s="12"/>
      <c r="AC1417" s="12"/>
      <c r="AD1417" s="12"/>
      <c r="AE1417" s="12"/>
    </row>
    <row r="1418" spans="2:31" x14ac:dyDescent="0.35">
      <c r="B1418" s="28"/>
      <c r="C1418" s="17"/>
      <c r="D1418" s="17"/>
      <c r="E1418" s="22"/>
      <c r="F1418" s="22"/>
      <c r="G1418" s="22"/>
      <c r="H1418" s="22"/>
      <c r="I1418" s="22"/>
      <c r="J1418" s="22"/>
      <c r="K1418" s="22"/>
      <c r="L1418" s="22"/>
      <c r="M1418" s="22"/>
      <c r="N1418" s="22"/>
      <c r="O1418" s="22"/>
      <c r="P1418" s="22"/>
      <c r="Q1418" s="22"/>
      <c r="S1418" s="12"/>
      <c r="T1418" s="12"/>
      <c r="U1418" s="12"/>
      <c r="V1418" s="12"/>
      <c r="W1418" s="12"/>
      <c r="X1418" s="12"/>
      <c r="Y1418" s="12"/>
      <c r="Z1418" s="12"/>
      <c r="AA1418" s="12"/>
      <c r="AB1418" s="12"/>
      <c r="AC1418" s="12"/>
      <c r="AD1418" s="12"/>
      <c r="AE1418" s="12"/>
    </row>
    <row r="1419" spans="2:31" x14ac:dyDescent="0.35">
      <c r="B1419" s="28"/>
      <c r="C1419" s="17"/>
      <c r="D1419" s="17"/>
      <c r="E1419" s="22"/>
      <c r="F1419" s="22"/>
      <c r="G1419" s="22"/>
      <c r="H1419" s="22"/>
      <c r="I1419" s="22"/>
      <c r="J1419" s="22"/>
      <c r="K1419" s="22"/>
      <c r="L1419" s="22"/>
      <c r="M1419" s="22"/>
      <c r="N1419" s="22"/>
      <c r="O1419" s="22"/>
      <c r="P1419" s="22"/>
      <c r="Q1419" s="22"/>
      <c r="S1419" s="12"/>
      <c r="T1419" s="12"/>
      <c r="U1419" s="12"/>
      <c r="V1419" s="12"/>
      <c r="W1419" s="12"/>
      <c r="X1419" s="12"/>
      <c r="Y1419" s="12"/>
      <c r="Z1419" s="12"/>
      <c r="AA1419" s="12"/>
      <c r="AB1419" s="12"/>
      <c r="AC1419" s="12"/>
      <c r="AD1419" s="12"/>
      <c r="AE1419" s="12"/>
    </row>
    <row r="1420" spans="2:31" x14ac:dyDescent="0.35">
      <c r="B1420" s="28"/>
      <c r="C1420" s="17"/>
      <c r="D1420" s="17"/>
      <c r="E1420" s="22"/>
      <c r="F1420" s="22"/>
      <c r="G1420" s="22"/>
      <c r="H1420" s="22"/>
      <c r="I1420" s="22"/>
      <c r="J1420" s="22"/>
      <c r="K1420" s="22"/>
      <c r="L1420" s="22"/>
      <c r="M1420" s="22"/>
      <c r="N1420" s="22"/>
      <c r="O1420" s="22"/>
      <c r="P1420" s="22"/>
      <c r="Q1420" s="22"/>
      <c r="S1420" s="12"/>
      <c r="T1420" s="12"/>
      <c r="U1420" s="12"/>
      <c r="V1420" s="12"/>
      <c r="W1420" s="12"/>
      <c r="X1420" s="12"/>
      <c r="Y1420" s="12"/>
      <c r="Z1420" s="12"/>
      <c r="AA1420" s="12"/>
      <c r="AB1420" s="12"/>
      <c r="AC1420" s="12"/>
      <c r="AD1420" s="12"/>
      <c r="AE1420" s="12"/>
    </row>
    <row r="1421" spans="2:31" x14ac:dyDescent="0.35">
      <c r="B1421" s="28"/>
      <c r="C1421" s="17"/>
      <c r="D1421" s="17"/>
      <c r="E1421" s="22"/>
      <c r="F1421" s="22"/>
      <c r="G1421" s="22"/>
      <c r="H1421" s="22"/>
      <c r="I1421" s="22"/>
      <c r="J1421" s="22"/>
      <c r="K1421" s="22"/>
      <c r="L1421" s="22"/>
      <c r="M1421" s="22"/>
      <c r="N1421" s="22"/>
      <c r="O1421" s="22"/>
      <c r="P1421" s="22"/>
      <c r="Q1421" s="22"/>
      <c r="S1421" s="12"/>
      <c r="T1421" s="12"/>
      <c r="U1421" s="12"/>
      <c r="V1421" s="12"/>
      <c r="W1421" s="12"/>
      <c r="X1421" s="12"/>
      <c r="Y1421" s="12"/>
      <c r="Z1421" s="12"/>
      <c r="AA1421" s="12"/>
      <c r="AB1421" s="12"/>
      <c r="AC1421" s="12"/>
      <c r="AD1421" s="12"/>
      <c r="AE1421" s="12"/>
    </row>
    <row r="1422" spans="2:31" x14ac:dyDescent="0.35">
      <c r="B1422" s="28"/>
      <c r="C1422" s="17"/>
      <c r="D1422" s="17"/>
      <c r="E1422" s="22"/>
      <c r="F1422" s="22"/>
      <c r="G1422" s="22"/>
      <c r="H1422" s="22"/>
      <c r="I1422" s="22"/>
      <c r="J1422" s="22"/>
      <c r="K1422" s="22"/>
      <c r="L1422" s="22"/>
      <c r="M1422" s="22"/>
      <c r="N1422" s="22"/>
      <c r="O1422" s="22"/>
      <c r="P1422" s="22"/>
      <c r="Q1422" s="22"/>
      <c r="S1422" s="12"/>
      <c r="T1422" s="12"/>
      <c r="U1422" s="12"/>
      <c r="V1422" s="12"/>
      <c r="W1422" s="12"/>
      <c r="X1422" s="12"/>
      <c r="Y1422" s="12"/>
      <c r="Z1422" s="12"/>
      <c r="AA1422" s="12"/>
      <c r="AB1422" s="12"/>
      <c r="AC1422" s="12"/>
      <c r="AD1422" s="12"/>
      <c r="AE1422" s="12"/>
    </row>
    <row r="1423" spans="2:31" x14ac:dyDescent="0.35">
      <c r="B1423" s="28"/>
      <c r="C1423" s="17"/>
      <c r="D1423" s="17"/>
      <c r="E1423" s="22"/>
      <c r="F1423" s="22"/>
      <c r="G1423" s="22"/>
      <c r="H1423" s="22"/>
      <c r="I1423" s="22"/>
      <c r="J1423" s="22"/>
      <c r="K1423" s="22"/>
      <c r="L1423" s="22"/>
      <c r="M1423" s="22"/>
      <c r="N1423" s="22"/>
      <c r="O1423" s="22"/>
      <c r="P1423" s="22"/>
      <c r="Q1423" s="22"/>
      <c r="S1423" s="12"/>
      <c r="T1423" s="12"/>
      <c r="U1423" s="12"/>
      <c r="V1423" s="12"/>
      <c r="W1423" s="12"/>
      <c r="X1423" s="12"/>
      <c r="Y1423" s="12"/>
      <c r="Z1423" s="12"/>
      <c r="AA1423" s="12"/>
      <c r="AB1423" s="12"/>
      <c r="AC1423" s="12"/>
      <c r="AD1423" s="12"/>
      <c r="AE1423" s="12"/>
    </row>
    <row r="1424" spans="2:31" x14ac:dyDescent="0.35">
      <c r="B1424" s="28"/>
      <c r="C1424" s="17"/>
      <c r="D1424" s="17"/>
      <c r="E1424" s="22"/>
      <c r="F1424" s="22"/>
      <c r="G1424" s="22"/>
      <c r="H1424" s="22"/>
      <c r="I1424" s="22"/>
      <c r="J1424" s="22"/>
      <c r="K1424" s="22"/>
      <c r="L1424" s="22"/>
      <c r="M1424" s="22"/>
      <c r="N1424" s="22"/>
      <c r="O1424" s="22"/>
      <c r="P1424" s="22"/>
      <c r="Q1424" s="22"/>
      <c r="S1424" s="12"/>
      <c r="T1424" s="12"/>
      <c r="U1424" s="12"/>
      <c r="V1424" s="12"/>
      <c r="W1424" s="12"/>
      <c r="X1424" s="12"/>
      <c r="Y1424" s="12"/>
      <c r="Z1424" s="12"/>
      <c r="AA1424" s="12"/>
      <c r="AB1424" s="12"/>
      <c r="AC1424" s="12"/>
      <c r="AD1424" s="12"/>
      <c r="AE1424" s="12"/>
    </row>
    <row r="1425" spans="2:31" x14ac:dyDescent="0.35">
      <c r="B1425" s="28"/>
      <c r="C1425" s="17"/>
      <c r="D1425" s="17"/>
      <c r="E1425" s="22"/>
      <c r="F1425" s="22"/>
      <c r="G1425" s="22"/>
      <c r="H1425" s="22"/>
      <c r="I1425" s="22"/>
      <c r="J1425" s="22"/>
      <c r="K1425" s="22"/>
      <c r="L1425" s="22"/>
      <c r="M1425" s="22"/>
      <c r="N1425" s="22"/>
      <c r="O1425" s="22"/>
      <c r="P1425" s="22"/>
      <c r="Q1425" s="22"/>
      <c r="S1425" s="12"/>
      <c r="T1425" s="12"/>
      <c r="U1425" s="12"/>
      <c r="V1425" s="12"/>
      <c r="W1425" s="12"/>
      <c r="X1425" s="12"/>
      <c r="Y1425" s="12"/>
      <c r="Z1425" s="12"/>
      <c r="AA1425" s="12"/>
      <c r="AB1425" s="12"/>
      <c r="AC1425" s="12"/>
      <c r="AD1425" s="12"/>
      <c r="AE1425" s="12"/>
    </row>
    <row r="1426" spans="2:31" x14ac:dyDescent="0.35">
      <c r="B1426" s="28"/>
      <c r="C1426" s="17"/>
      <c r="D1426" s="17"/>
      <c r="E1426" s="22"/>
      <c r="F1426" s="22"/>
      <c r="G1426" s="22"/>
      <c r="H1426" s="22"/>
      <c r="I1426" s="22"/>
      <c r="J1426" s="22"/>
      <c r="K1426" s="22"/>
      <c r="L1426" s="22"/>
      <c r="M1426" s="22"/>
      <c r="N1426" s="22"/>
      <c r="O1426" s="22"/>
      <c r="P1426" s="22"/>
      <c r="Q1426" s="22"/>
      <c r="S1426" s="12"/>
      <c r="T1426" s="12"/>
      <c r="U1426" s="12"/>
      <c r="V1426" s="12"/>
      <c r="W1426" s="12"/>
      <c r="X1426" s="12"/>
      <c r="Y1426" s="12"/>
      <c r="Z1426" s="12"/>
      <c r="AA1426" s="12"/>
      <c r="AB1426" s="12"/>
      <c r="AC1426" s="12"/>
      <c r="AD1426" s="12"/>
      <c r="AE1426" s="12"/>
    </row>
    <row r="1427" spans="2:31" x14ac:dyDescent="0.35">
      <c r="B1427" s="28"/>
      <c r="C1427" s="17"/>
      <c r="D1427" s="17"/>
      <c r="E1427" s="22"/>
      <c r="F1427" s="22"/>
      <c r="G1427" s="22"/>
      <c r="H1427" s="22"/>
      <c r="I1427" s="22"/>
      <c r="J1427" s="22"/>
      <c r="K1427" s="22"/>
      <c r="L1427" s="22"/>
      <c r="M1427" s="22"/>
      <c r="N1427" s="22"/>
      <c r="O1427" s="22"/>
      <c r="P1427" s="22"/>
      <c r="Q1427" s="22"/>
      <c r="S1427" s="12"/>
      <c r="T1427" s="12"/>
      <c r="U1427" s="12"/>
      <c r="V1427" s="12"/>
      <c r="W1427" s="12"/>
      <c r="X1427" s="12"/>
      <c r="Y1427" s="12"/>
      <c r="Z1427" s="12"/>
      <c r="AA1427" s="12"/>
      <c r="AB1427" s="12"/>
      <c r="AC1427" s="12"/>
      <c r="AD1427" s="12"/>
      <c r="AE1427" s="12"/>
    </row>
    <row r="1428" spans="2:31" x14ac:dyDescent="0.35">
      <c r="B1428" s="28"/>
      <c r="C1428" s="17"/>
      <c r="D1428" s="17"/>
      <c r="E1428" s="22"/>
      <c r="F1428" s="22"/>
      <c r="G1428" s="22"/>
      <c r="H1428" s="22"/>
      <c r="I1428" s="22"/>
      <c r="J1428" s="22"/>
      <c r="K1428" s="22"/>
      <c r="L1428" s="22"/>
      <c r="M1428" s="22"/>
      <c r="N1428" s="22"/>
      <c r="O1428" s="22"/>
      <c r="P1428" s="22"/>
      <c r="Q1428" s="22"/>
      <c r="S1428" s="12"/>
      <c r="T1428" s="12"/>
      <c r="U1428" s="12"/>
      <c r="V1428" s="12"/>
      <c r="W1428" s="12"/>
      <c r="X1428" s="12"/>
      <c r="Y1428" s="12"/>
      <c r="Z1428" s="12"/>
      <c r="AA1428" s="12"/>
      <c r="AB1428" s="12"/>
      <c r="AC1428" s="12"/>
      <c r="AD1428" s="12"/>
      <c r="AE1428" s="12"/>
    </row>
    <row r="1429" spans="2:31" x14ac:dyDescent="0.35">
      <c r="B1429" s="28"/>
      <c r="C1429" s="17"/>
      <c r="D1429" s="17"/>
      <c r="E1429" s="22"/>
      <c r="F1429" s="22"/>
      <c r="G1429" s="22"/>
      <c r="H1429" s="22"/>
      <c r="I1429" s="22"/>
      <c r="J1429" s="22"/>
      <c r="K1429" s="22"/>
      <c r="L1429" s="22"/>
      <c r="M1429" s="22"/>
      <c r="N1429" s="22"/>
      <c r="O1429" s="22"/>
      <c r="P1429" s="22"/>
      <c r="Q1429" s="22"/>
      <c r="S1429" s="12"/>
      <c r="T1429" s="12"/>
      <c r="U1429" s="12"/>
      <c r="V1429" s="12"/>
      <c r="W1429" s="12"/>
      <c r="X1429" s="12"/>
      <c r="Y1429" s="12"/>
      <c r="Z1429" s="12"/>
      <c r="AA1429" s="12"/>
      <c r="AB1429" s="12"/>
      <c r="AC1429" s="12"/>
      <c r="AD1429" s="12"/>
      <c r="AE1429" s="12"/>
    </row>
    <row r="1430" spans="2:31" x14ac:dyDescent="0.35">
      <c r="B1430" s="28"/>
      <c r="C1430" s="17"/>
      <c r="D1430" s="17"/>
      <c r="E1430" s="22"/>
      <c r="F1430" s="22"/>
      <c r="G1430" s="22"/>
      <c r="H1430" s="22"/>
      <c r="I1430" s="22"/>
      <c r="J1430" s="22"/>
      <c r="K1430" s="22"/>
      <c r="L1430" s="22"/>
      <c r="M1430" s="22"/>
      <c r="N1430" s="22"/>
      <c r="O1430" s="22"/>
      <c r="P1430" s="22"/>
      <c r="Q1430" s="22"/>
      <c r="S1430" s="12"/>
      <c r="T1430" s="12"/>
      <c r="U1430" s="12"/>
      <c r="V1430" s="12"/>
      <c r="W1430" s="12"/>
      <c r="X1430" s="12"/>
      <c r="Y1430" s="12"/>
      <c r="Z1430" s="12"/>
      <c r="AA1430" s="12"/>
      <c r="AB1430" s="12"/>
      <c r="AC1430" s="12"/>
      <c r="AD1430" s="12"/>
      <c r="AE1430" s="12"/>
    </row>
    <row r="1431" spans="2:31" x14ac:dyDescent="0.35">
      <c r="B1431" s="28"/>
      <c r="C1431" s="17"/>
      <c r="D1431" s="17"/>
      <c r="E1431" s="22"/>
      <c r="F1431" s="22"/>
      <c r="G1431" s="22"/>
      <c r="H1431" s="22"/>
      <c r="I1431" s="22"/>
      <c r="J1431" s="22"/>
      <c r="K1431" s="22"/>
      <c r="L1431" s="22"/>
      <c r="M1431" s="22"/>
      <c r="N1431" s="22"/>
      <c r="O1431" s="22"/>
      <c r="P1431" s="22"/>
      <c r="Q1431" s="22"/>
      <c r="S1431" s="12"/>
      <c r="T1431" s="12"/>
      <c r="U1431" s="12"/>
      <c r="V1431" s="12"/>
      <c r="W1431" s="12"/>
      <c r="X1431" s="12"/>
      <c r="Y1431" s="12"/>
      <c r="Z1431" s="12"/>
      <c r="AA1431" s="12"/>
      <c r="AB1431" s="12"/>
      <c r="AC1431" s="12"/>
      <c r="AD1431" s="12"/>
      <c r="AE1431" s="12"/>
    </row>
    <row r="1432" spans="2:31" x14ac:dyDescent="0.35">
      <c r="B1432" s="28"/>
      <c r="C1432" s="17"/>
      <c r="D1432" s="17"/>
      <c r="E1432" s="22"/>
      <c r="F1432" s="22"/>
      <c r="G1432" s="22"/>
      <c r="H1432" s="22"/>
      <c r="I1432" s="22"/>
      <c r="J1432" s="22"/>
      <c r="K1432" s="22"/>
      <c r="L1432" s="22"/>
      <c r="M1432" s="22"/>
      <c r="N1432" s="22"/>
      <c r="O1432" s="22"/>
      <c r="P1432" s="22"/>
      <c r="Q1432" s="22"/>
      <c r="S1432" s="12"/>
      <c r="T1432" s="12"/>
      <c r="U1432" s="12"/>
      <c r="V1432" s="12"/>
      <c r="W1432" s="12"/>
      <c r="X1432" s="12"/>
      <c r="Y1432" s="12"/>
      <c r="Z1432" s="12"/>
      <c r="AA1432" s="12"/>
      <c r="AB1432" s="12"/>
      <c r="AC1432" s="12"/>
      <c r="AD1432" s="12"/>
      <c r="AE1432" s="12"/>
    </row>
    <row r="1433" spans="2:31" x14ac:dyDescent="0.35">
      <c r="B1433" s="28"/>
      <c r="C1433" s="17"/>
      <c r="D1433" s="17"/>
      <c r="E1433" s="22"/>
      <c r="F1433" s="22"/>
      <c r="G1433" s="22"/>
      <c r="H1433" s="22"/>
      <c r="I1433" s="22"/>
      <c r="J1433" s="22"/>
      <c r="K1433" s="22"/>
      <c r="L1433" s="22"/>
      <c r="M1433" s="22"/>
      <c r="N1433" s="22"/>
      <c r="O1433" s="22"/>
      <c r="P1433" s="22"/>
      <c r="Q1433" s="22"/>
      <c r="S1433" s="12"/>
      <c r="T1433" s="12"/>
      <c r="U1433" s="12"/>
      <c r="V1433" s="12"/>
      <c r="W1433" s="12"/>
      <c r="X1433" s="12"/>
      <c r="Y1433" s="12"/>
      <c r="Z1433" s="12"/>
      <c r="AA1433" s="12"/>
      <c r="AB1433" s="12"/>
      <c r="AC1433" s="12"/>
      <c r="AD1433" s="12"/>
      <c r="AE1433" s="12"/>
    </row>
    <row r="1434" spans="2:31" x14ac:dyDescent="0.35">
      <c r="B1434" s="28"/>
      <c r="C1434" s="18"/>
      <c r="D1434" s="18"/>
      <c r="E1434" s="23"/>
      <c r="F1434" s="23"/>
      <c r="G1434" s="23"/>
      <c r="H1434" s="23"/>
      <c r="I1434" s="23"/>
      <c r="J1434" s="23"/>
      <c r="K1434" s="23"/>
      <c r="L1434" s="23"/>
      <c r="M1434" s="23"/>
      <c r="N1434" s="23"/>
      <c r="O1434" s="23"/>
      <c r="P1434" s="23"/>
      <c r="Q1434" s="23"/>
      <c r="S1434" s="12"/>
      <c r="T1434" s="12"/>
      <c r="U1434" s="12"/>
      <c r="V1434" s="12"/>
      <c r="W1434" s="12"/>
      <c r="X1434" s="12"/>
      <c r="Y1434" s="12"/>
      <c r="Z1434" s="12"/>
      <c r="AA1434" s="12"/>
      <c r="AB1434" s="12"/>
      <c r="AC1434" s="12"/>
      <c r="AD1434" s="12"/>
      <c r="AE1434" s="12"/>
    </row>
    <row r="1435" spans="2:31" x14ac:dyDescent="0.35">
      <c r="B1435" s="28"/>
      <c r="C1435" s="19"/>
      <c r="D1435" s="19"/>
      <c r="E1435" s="22"/>
      <c r="F1435" s="22"/>
      <c r="G1435" s="22"/>
      <c r="H1435" s="22"/>
      <c r="I1435" s="22"/>
      <c r="J1435" s="22"/>
      <c r="K1435" s="22"/>
      <c r="L1435" s="22"/>
      <c r="M1435" s="22"/>
      <c r="N1435" s="22"/>
      <c r="O1435" s="22"/>
      <c r="P1435" s="22"/>
      <c r="Q1435" s="22"/>
      <c r="S1435" s="12"/>
      <c r="T1435" s="12"/>
      <c r="U1435" s="12"/>
      <c r="V1435" s="12"/>
      <c r="W1435" s="12"/>
      <c r="X1435" s="12"/>
      <c r="Y1435" s="12"/>
      <c r="Z1435" s="12"/>
      <c r="AA1435" s="12"/>
      <c r="AB1435" s="12"/>
      <c r="AC1435" s="12"/>
      <c r="AD1435" s="12"/>
      <c r="AE1435" s="12"/>
    </row>
    <row r="1436" spans="2:31" x14ac:dyDescent="0.35">
      <c r="B1436" s="28"/>
      <c r="C1436" s="19"/>
      <c r="D1436" s="19"/>
      <c r="E1436" s="22"/>
      <c r="F1436" s="22"/>
      <c r="G1436" s="22"/>
      <c r="H1436" s="22"/>
      <c r="I1436" s="22"/>
      <c r="J1436" s="22"/>
      <c r="K1436" s="22"/>
      <c r="L1436" s="22"/>
      <c r="M1436" s="22"/>
      <c r="N1436" s="22"/>
      <c r="O1436" s="22"/>
      <c r="P1436" s="22"/>
      <c r="Q1436" s="22"/>
      <c r="S1436" s="12"/>
      <c r="T1436" s="12"/>
      <c r="U1436" s="12"/>
      <c r="V1436" s="12"/>
      <c r="W1436" s="12"/>
      <c r="X1436" s="12"/>
      <c r="Y1436" s="12"/>
      <c r="Z1436" s="12"/>
      <c r="AA1436" s="12"/>
      <c r="AB1436" s="12"/>
      <c r="AC1436" s="12"/>
      <c r="AD1436" s="12"/>
      <c r="AE1436" s="12"/>
    </row>
    <row r="1437" spans="2:31" x14ac:dyDescent="0.35">
      <c r="B1437" s="28"/>
      <c r="C1437" s="19"/>
      <c r="D1437" s="19"/>
      <c r="E1437" s="22"/>
      <c r="F1437" s="22"/>
      <c r="G1437" s="22"/>
      <c r="H1437" s="22"/>
      <c r="I1437" s="22"/>
      <c r="J1437" s="22"/>
      <c r="K1437" s="22"/>
      <c r="L1437" s="22"/>
      <c r="M1437" s="22"/>
      <c r="N1437" s="22"/>
      <c r="O1437" s="22"/>
      <c r="P1437" s="22"/>
      <c r="Q1437" s="22"/>
      <c r="S1437" s="12"/>
      <c r="T1437" s="12"/>
      <c r="U1437" s="12"/>
      <c r="V1437" s="12"/>
      <c r="W1437" s="12"/>
      <c r="X1437" s="12"/>
      <c r="Y1437" s="12"/>
      <c r="Z1437" s="12"/>
      <c r="AA1437" s="12"/>
      <c r="AB1437" s="12"/>
      <c r="AC1437" s="12"/>
      <c r="AD1437" s="12"/>
      <c r="AE1437" s="12"/>
    </row>
    <row r="1438" spans="2:31" x14ac:dyDescent="0.35">
      <c r="B1438" s="28"/>
      <c r="C1438" s="19"/>
      <c r="D1438" s="19"/>
      <c r="E1438" s="22"/>
      <c r="F1438" s="22"/>
      <c r="G1438" s="22"/>
      <c r="H1438" s="22"/>
      <c r="I1438" s="22"/>
      <c r="J1438" s="22"/>
      <c r="K1438" s="22"/>
      <c r="L1438" s="22"/>
      <c r="M1438" s="22"/>
      <c r="N1438" s="22"/>
      <c r="O1438" s="22"/>
      <c r="P1438" s="22"/>
      <c r="Q1438" s="22"/>
      <c r="S1438" s="12"/>
      <c r="T1438" s="12"/>
      <c r="U1438" s="12"/>
      <c r="V1438" s="12"/>
      <c r="W1438" s="12"/>
      <c r="X1438" s="12"/>
      <c r="Y1438" s="12"/>
      <c r="Z1438" s="12"/>
      <c r="AA1438" s="12"/>
      <c r="AB1438" s="12"/>
      <c r="AC1438" s="12"/>
      <c r="AD1438" s="12"/>
      <c r="AE1438" s="12"/>
    </row>
    <row r="1439" spans="2:31" x14ac:dyDescent="0.35">
      <c r="B1439" s="28"/>
      <c r="C1439" s="19"/>
      <c r="D1439" s="19"/>
      <c r="E1439" s="22"/>
      <c r="F1439" s="22"/>
      <c r="G1439" s="22"/>
      <c r="H1439" s="22"/>
      <c r="I1439" s="22"/>
      <c r="J1439" s="22"/>
      <c r="K1439" s="22"/>
      <c r="L1439" s="22"/>
      <c r="M1439" s="22"/>
      <c r="N1439" s="22"/>
      <c r="O1439" s="22"/>
      <c r="P1439" s="22"/>
      <c r="Q1439" s="22"/>
      <c r="S1439" s="12"/>
      <c r="T1439" s="12"/>
      <c r="U1439" s="12"/>
      <c r="V1439" s="12"/>
      <c r="W1439" s="12"/>
      <c r="X1439" s="12"/>
      <c r="Y1439" s="12"/>
      <c r="Z1439" s="12"/>
      <c r="AA1439" s="12"/>
      <c r="AB1439" s="12"/>
      <c r="AC1439" s="12"/>
      <c r="AD1439" s="12"/>
      <c r="AE1439" s="12"/>
    </row>
    <row r="1440" spans="2:31" x14ac:dyDescent="0.35">
      <c r="B1440" s="28"/>
      <c r="C1440" s="19"/>
      <c r="D1440" s="19"/>
      <c r="E1440" s="22"/>
      <c r="F1440" s="22"/>
      <c r="G1440" s="22"/>
      <c r="H1440" s="22"/>
      <c r="I1440" s="22"/>
      <c r="J1440" s="22"/>
      <c r="K1440" s="22"/>
      <c r="L1440" s="22"/>
      <c r="M1440" s="22"/>
      <c r="N1440" s="22"/>
      <c r="O1440" s="22"/>
      <c r="P1440" s="22"/>
      <c r="Q1440" s="22"/>
      <c r="S1440" s="12"/>
      <c r="T1440" s="12"/>
      <c r="U1440" s="12"/>
      <c r="V1440" s="12"/>
      <c r="W1440" s="12"/>
      <c r="X1440" s="12"/>
      <c r="Y1440" s="12"/>
      <c r="Z1440" s="12"/>
      <c r="AA1440" s="12"/>
      <c r="AB1440" s="12"/>
      <c r="AC1440" s="12"/>
      <c r="AD1440" s="12"/>
      <c r="AE1440" s="12"/>
    </row>
    <row r="1441" spans="2:31" x14ac:dyDescent="0.35">
      <c r="B1441" s="28"/>
      <c r="C1441" s="19"/>
      <c r="D1441" s="19"/>
      <c r="E1441" s="22"/>
      <c r="F1441" s="22"/>
      <c r="G1441" s="22"/>
      <c r="H1441" s="22"/>
      <c r="I1441" s="22"/>
      <c r="J1441" s="22"/>
      <c r="K1441" s="22"/>
      <c r="L1441" s="22"/>
      <c r="M1441" s="22"/>
      <c r="N1441" s="22"/>
      <c r="O1441" s="22"/>
      <c r="P1441" s="22"/>
      <c r="Q1441" s="22"/>
      <c r="S1441" s="12"/>
      <c r="T1441" s="12"/>
      <c r="U1441" s="12"/>
      <c r="V1441" s="12"/>
      <c r="W1441" s="12"/>
      <c r="X1441" s="12"/>
      <c r="Y1441" s="12"/>
      <c r="Z1441" s="12"/>
      <c r="AA1441" s="12"/>
      <c r="AB1441" s="12"/>
      <c r="AC1441" s="12"/>
      <c r="AD1441" s="12"/>
      <c r="AE1441" s="12"/>
    </row>
    <row r="1442" spans="2:31" x14ac:dyDescent="0.35">
      <c r="B1442" s="28"/>
      <c r="C1442" s="18"/>
      <c r="D1442" s="18"/>
      <c r="E1442" s="23"/>
      <c r="F1442" s="23"/>
      <c r="G1442" s="23"/>
      <c r="H1442" s="23"/>
      <c r="I1442" s="23"/>
      <c r="J1442" s="23"/>
      <c r="K1442" s="23"/>
      <c r="L1442" s="23"/>
      <c r="M1442" s="23"/>
      <c r="N1442" s="23"/>
      <c r="O1442" s="23"/>
      <c r="P1442" s="23"/>
      <c r="Q1442" s="23"/>
      <c r="S1442" s="12"/>
      <c r="T1442" s="12"/>
      <c r="U1442" s="12"/>
      <c r="V1442" s="12"/>
      <c r="W1442" s="12"/>
      <c r="X1442" s="12"/>
      <c r="Y1442" s="12"/>
      <c r="Z1442" s="12"/>
      <c r="AA1442" s="12"/>
      <c r="AB1442" s="12"/>
      <c r="AC1442" s="12"/>
      <c r="AD1442" s="12"/>
      <c r="AE1442" s="12"/>
    </row>
    <row r="1443" spans="2:31" x14ac:dyDescent="0.35">
      <c r="B1443" s="28"/>
      <c r="C1443" s="19"/>
      <c r="D1443" s="19"/>
      <c r="E1443" s="22"/>
      <c r="F1443" s="22"/>
      <c r="G1443" s="22"/>
      <c r="H1443" s="22"/>
      <c r="I1443" s="22"/>
      <c r="J1443" s="22"/>
      <c r="K1443" s="22"/>
      <c r="L1443" s="22"/>
      <c r="M1443" s="22"/>
      <c r="N1443" s="22"/>
      <c r="O1443" s="22"/>
      <c r="P1443" s="22"/>
      <c r="Q1443" s="22"/>
      <c r="S1443" s="12"/>
      <c r="T1443" s="12"/>
      <c r="U1443" s="12"/>
      <c r="V1443" s="12"/>
      <c r="W1443" s="12"/>
      <c r="X1443" s="12"/>
      <c r="Y1443" s="12"/>
      <c r="Z1443" s="12"/>
      <c r="AA1443" s="12"/>
      <c r="AB1443" s="12"/>
      <c r="AC1443" s="12"/>
      <c r="AD1443" s="12"/>
      <c r="AE1443" s="12"/>
    </row>
    <row r="1444" spans="2:31" x14ac:dyDescent="0.35">
      <c r="B1444" s="28"/>
      <c r="C1444" s="19"/>
      <c r="D1444" s="19"/>
      <c r="E1444" s="22"/>
      <c r="F1444" s="22"/>
      <c r="G1444" s="22"/>
      <c r="H1444" s="22"/>
      <c r="I1444" s="22"/>
      <c r="J1444" s="22"/>
      <c r="K1444" s="22"/>
      <c r="L1444" s="22"/>
      <c r="M1444" s="22"/>
      <c r="N1444" s="22"/>
      <c r="O1444" s="22"/>
      <c r="P1444" s="22"/>
      <c r="Q1444" s="22"/>
      <c r="S1444" s="12"/>
      <c r="T1444" s="12"/>
      <c r="U1444" s="12"/>
      <c r="V1444" s="12"/>
      <c r="W1444" s="12"/>
      <c r="X1444" s="12"/>
      <c r="Y1444" s="12"/>
      <c r="Z1444" s="12"/>
      <c r="AA1444" s="12"/>
      <c r="AB1444" s="12"/>
      <c r="AC1444" s="12"/>
      <c r="AD1444" s="12"/>
      <c r="AE1444" s="12"/>
    </row>
    <row r="1445" spans="2:31" x14ac:dyDescent="0.35">
      <c r="B1445" s="28"/>
      <c r="C1445" s="19"/>
      <c r="D1445" s="19"/>
      <c r="E1445" s="22"/>
      <c r="F1445" s="22"/>
      <c r="G1445" s="22"/>
      <c r="H1445" s="22"/>
      <c r="I1445" s="22"/>
      <c r="J1445" s="22"/>
      <c r="K1445" s="22"/>
      <c r="L1445" s="22"/>
      <c r="M1445" s="22"/>
      <c r="N1445" s="22"/>
      <c r="O1445" s="22"/>
      <c r="P1445" s="22"/>
      <c r="Q1445" s="22"/>
      <c r="S1445" s="12"/>
      <c r="T1445" s="12"/>
      <c r="U1445" s="12"/>
      <c r="V1445" s="12"/>
      <c r="W1445" s="12"/>
      <c r="X1445" s="12"/>
      <c r="Y1445" s="12"/>
      <c r="Z1445" s="12"/>
      <c r="AA1445" s="12"/>
      <c r="AB1445" s="12"/>
      <c r="AC1445" s="12"/>
      <c r="AD1445" s="12"/>
      <c r="AE1445" s="12"/>
    </row>
    <row r="1446" spans="2:31" x14ac:dyDescent="0.35">
      <c r="B1446" s="28"/>
      <c r="C1446" s="19"/>
      <c r="D1446" s="19"/>
      <c r="E1446" s="22"/>
      <c r="F1446" s="22"/>
      <c r="G1446" s="22"/>
      <c r="H1446" s="22"/>
      <c r="I1446" s="22"/>
      <c r="J1446" s="22"/>
      <c r="K1446" s="22"/>
      <c r="L1446" s="22"/>
      <c r="M1446" s="22"/>
      <c r="N1446" s="22"/>
      <c r="O1446" s="22"/>
      <c r="P1446" s="22"/>
      <c r="Q1446" s="22"/>
      <c r="S1446" s="12"/>
      <c r="T1446" s="12"/>
      <c r="U1446" s="12"/>
      <c r="V1446" s="12"/>
      <c r="W1446" s="12"/>
      <c r="X1446" s="12"/>
      <c r="Y1446" s="12"/>
      <c r="Z1446" s="12"/>
      <c r="AA1446" s="12"/>
      <c r="AB1446" s="12"/>
      <c r="AC1446" s="12"/>
      <c r="AD1446" s="12"/>
      <c r="AE1446" s="12"/>
    </row>
    <row r="1447" spans="2:31" x14ac:dyDescent="0.35">
      <c r="B1447" s="28"/>
      <c r="C1447" s="19"/>
      <c r="D1447" s="19"/>
      <c r="E1447" s="22"/>
      <c r="F1447" s="22"/>
      <c r="G1447" s="22"/>
      <c r="H1447" s="22"/>
      <c r="I1447" s="22"/>
      <c r="J1447" s="22"/>
      <c r="K1447" s="22"/>
      <c r="L1447" s="22"/>
      <c r="M1447" s="22"/>
      <c r="N1447" s="22"/>
      <c r="O1447" s="22"/>
      <c r="P1447" s="22"/>
      <c r="Q1447" s="22"/>
      <c r="S1447" s="12"/>
      <c r="T1447" s="12"/>
      <c r="U1447" s="12"/>
      <c r="V1447" s="12"/>
      <c r="W1447" s="12"/>
      <c r="X1447" s="12"/>
      <c r="Y1447" s="12"/>
      <c r="Z1447" s="12"/>
      <c r="AA1447" s="12"/>
      <c r="AB1447" s="12"/>
      <c r="AC1447" s="12"/>
      <c r="AD1447" s="12"/>
      <c r="AE1447" s="12"/>
    </row>
    <row r="1448" spans="2:31" x14ac:dyDescent="0.35">
      <c r="B1448" s="28"/>
      <c r="C1448" s="18"/>
      <c r="D1448" s="18"/>
      <c r="E1448" s="23"/>
      <c r="F1448" s="23"/>
      <c r="G1448" s="23"/>
      <c r="H1448" s="23"/>
      <c r="I1448" s="23"/>
      <c r="J1448" s="23"/>
      <c r="K1448" s="23"/>
      <c r="L1448" s="23"/>
      <c r="M1448" s="23"/>
      <c r="N1448" s="23"/>
      <c r="O1448" s="23"/>
      <c r="P1448" s="23"/>
      <c r="Q1448" s="23"/>
      <c r="S1448" s="12"/>
      <c r="T1448" s="12"/>
      <c r="U1448" s="12"/>
      <c r="V1448" s="12"/>
      <c r="W1448" s="12"/>
      <c r="X1448" s="12"/>
      <c r="Y1448" s="12"/>
      <c r="Z1448" s="12"/>
      <c r="AA1448" s="12"/>
      <c r="AB1448" s="12"/>
      <c r="AC1448" s="12"/>
      <c r="AD1448" s="12"/>
      <c r="AE1448" s="12"/>
    </row>
    <row r="1449" spans="2:31" x14ac:dyDescent="0.35">
      <c r="B1449" s="28"/>
      <c r="C1449" s="19"/>
      <c r="D1449" s="19"/>
      <c r="E1449" s="22"/>
      <c r="F1449" s="22"/>
      <c r="G1449" s="22"/>
      <c r="H1449" s="22"/>
      <c r="I1449" s="22"/>
      <c r="J1449" s="22"/>
      <c r="K1449" s="22"/>
      <c r="L1449" s="22"/>
      <c r="M1449" s="22"/>
      <c r="N1449" s="22"/>
      <c r="O1449" s="22"/>
      <c r="P1449" s="22"/>
      <c r="Q1449" s="22"/>
      <c r="S1449" s="12"/>
      <c r="T1449" s="12"/>
      <c r="U1449" s="12"/>
      <c r="V1449" s="12"/>
      <c r="W1449" s="12"/>
      <c r="X1449" s="12"/>
      <c r="Y1449" s="12"/>
      <c r="Z1449" s="12"/>
      <c r="AA1449" s="12"/>
      <c r="AB1449" s="12"/>
      <c r="AC1449" s="12"/>
      <c r="AD1449" s="12"/>
      <c r="AE1449" s="12"/>
    </row>
    <row r="1450" spans="2:31" x14ac:dyDescent="0.35">
      <c r="B1450" s="28"/>
      <c r="C1450" s="19"/>
      <c r="D1450" s="19"/>
      <c r="E1450" s="22"/>
      <c r="F1450" s="22"/>
      <c r="G1450" s="22"/>
      <c r="H1450" s="22"/>
      <c r="I1450" s="22"/>
      <c r="J1450" s="22"/>
      <c r="K1450" s="22"/>
      <c r="L1450" s="22"/>
      <c r="M1450" s="22"/>
      <c r="N1450" s="22"/>
      <c r="O1450" s="22"/>
      <c r="P1450" s="22"/>
      <c r="Q1450" s="22"/>
      <c r="S1450" s="12"/>
      <c r="T1450" s="12"/>
      <c r="U1450" s="12"/>
      <c r="V1450" s="12"/>
      <c r="W1450" s="12"/>
      <c r="X1450" s="12"/>
      <c r="Y1450" s="12"/>
      <c r="Z1450" s="12"/>
      <c r="AA1450" s="12"/>
      <c r="AB1450" s="12"/>
      <c r="AC1450" s="12"/>
      <c r="AD1450" s="12"/>
      <c r="AE1450" s="12"/>
    </row>
    <row r="1451" spans="2:31" x14ac:dyDescent="0.35">
      <c r="B1451" s="28"/>
      <c r="C1451" s="18"/>
      <c r="D1451" s="18"/>
      <c r="E1451" s="23"/>
      <c r="F1451" s="23"/>
      <c r="G1451" s="23"/>
      <c r="H1451" s="23"/>
      <c r="I1451" s="23"/>
      <c r="J1451" s="23"/>
      <c r="K1451" s="23"/>
      <c r="L1451" s="23"/>
      <c r="M1451" s="23"/>
      <c r="N1451" s="23"/>
      <c r="O1451" s="23"/>
      <c r="P1451" s="23"/>
      <c r="Q1451" s="23"/>
      <c r="S1451" s="12"/>
      <c r="T1451" s="12"/>
      <c r="U1451" s="12"/>
      <c r="V1451" s="12"/>
      <c r="W1451" s="12"/>
      <c r="X1451" s="12"/>
      <c r="Y1451" s="12"/>
      <c r="Z1451" s="12"/>
      <c r="AA1451" s="12"/>
      <c r="AB1451" s="12"/>
      <c r="AC1451" s="12"/>
      <c r="AD1451" s="12"/>
      <c r="AE1451" s="12"/>
    </row>
    <row r="1452" spans="2:31" x14ac:dyDescent="0.35">
      <c r="B1452" s="28"/>
      <c r="C1452" s="19"/>
      <c r="D1452" s="19"/>
      <c r="E1452" s="22"/>
      <c r="F1452" s="22"/>
      <c r="G1452" s="22"/>
      <c r="H1452" s="22"/>
      <c r="I1452" s="22"/>
      <c r="J1452" s="22"/>
      <c r="K1452" s="22"/>
      <c r="L1452" s="22"/>
      <c r="M1452" s="22"/>
      <c r="N1452" s="22"/>
      <c r="O1452" s="22"/>
      <c r="P1452" s="22"/>
      <c r="Q1452" s="22"/>
      <c r="S1452" s="12"/>
      <c r="T1452" s="12"/>
      <c r="U1452" s="12"/>
      <c r="V1452" s="12"/>
      <c r="W1452" s="12"/>
      <c r="X1452" s="12"/>
      <c r="Y1452" s="12"/>
      <c r="Z1452" s="12"/>
      <c r="AA1452" s="12"/>
      <c r="AB1452" s="12"/>
      <c r="AC1452" s="12"/>
      <c r="AD1452" s="12"/>
      <c r="AE1452" s="12"/>
    </row>
    <row r="1453" spans="2:31" x14ac:dyDescent="0.35">
      <c r="B1453" s="28"/>
      <c r="C1453" s="19"/>
      <c r="D1453" s="19"/>
      <c r="E1453" s="22"/>
      <c r="F1453" s="22"/>
      <c r="G1453" s="22"/>
      <c r="H1453" s="22"/>
      <c r="I1453" s="22"/>
      <c r="J1453" s="22"/>
      <c r="K1453" s="22"/>
      <c r="L1453" s="22"/>
      <c r="M1453" s="22"/>
      <c r="N1453" s="22"/>
      <c r="O1453" s="22"/>
      <c r="P1453" s="22"/>
      <c r="Q1453" s="22"/>
      <c r="S1453" s="12"/>
      <c r="T1453" s="12"/>
      <c r="U1453" s="12"/>
      <c r="V1453" s="12"/>
      <c r="W1453" s="12"/>
      <c r="X1453" s="12"/>
      <c r="Y1453" s="12"/>
      <c r="Z1453" s="12"/>
      <c r="AA1453" s="12"/>
      <c r="AB1453" s="12"/>
      <c r="AC1453" s="12"/>
      <c r="AD1453" s="12"/>
      <c r="AE1453" s="12"/>
    </row>
    <row r="1454" spans="2:31" x14ac:dyDescent="0.35">
      <c r="B1454" s="28"/>
      <c r="C1454" s="19"/>
      <c r="D1454" s="19"/>
      <c r="E1454" s="22"/>
      <c r="F1454" s="22"/>
      <c r="G1454" s="22"/>
      <c r="H1454" s="22"/>
      <c r="I1454" s="22"/>
      <c r="J1454" s="22"/>
      <c r="K1454" s="22"/>
      <c r="L1454" s="22"/>
      <c r="M1454" s="22"/>
      <c r="N1454" s="22"/>
      <c r="O1454" s="22"/>
      <c r="P1454" s="22"/>
      <c r="Q1454" s="22"/>
      <c r="S1454" s="12"/>
      <c r="T1454" s="12"/>
      <c r="U1454" s="12"/>
      <c r="V1454" s="12"/>
      <c r="W1454" s="12"/>
      <c r="X1454" s="12"/>
      <c r="Y1454" s="12"/>
      <c r="Z1454" s="12"/>
      <c r="AA1454" s="12"/>
      <c r="AB1454" s="12"/>
      <c r="AC1454" s="12"/>
      <c r="AD1454" s="12"/>
      <c r="AE1454" s="12"/>
    </row>
    <row r="1455" spans="2:31" x14ac:dyDescent="0.35">
      <c r="B1455" s="28"/>
      <c r="C1455" s="19"/>
      <c r="D1455" s="19"/>
      <c r="E1455" s="22"/>
      <c r="F1455" s="22"/>
      <c r="G1455" s="22"/>
      <c r="H1455" s="22"/>
      <c r="I1455" s="22"/>
      <c r="J1455" s="22"/>
      <c r="K1455" s="22"/>
      <c r="L1455" s="22"/>
      <c r="M1455" s="22"/>
      <c r="N1455" s="22"/>
      <c r="O1455" s="22"/>
      <c r="P1455" s="22"/>
      <c r="Q1455" s="22"/>
      <c r="S1455" s="12"/>
      <c r="T1455" s="12"/>
      <c r="U1455" s="12"/>
      <c r="V1455" s="12"/>
      <c r="W1455" s="12"/>
      <c r="X1455" s="12"/>
      <c r="Y1455" s="12"/>
      <c r="Z1455" s="12"/>
      <c r="AA1455" s="12"/>
      <c r="AB1455" s="12"/>
      <c r="AC1455" s="12"/>
      <c r="AD1455" s="12"/>
      <c r="AE1455" s="12"/>
    </row>
    <row r="1456" spans="2:31" x14ac:dyDescent="0.35">
      <c r="B1456" s="28"/>
      <c r="C1456" s="19"/>
      <c r="D1456" s="19"/>
      <c r="E1456" s="22"/>
      <c r="F1456" s="22"/>
      <c r="G1456" s="22"/>
      <c r="H1456" s="22"/>
      <c r="I1456" s="22"/>
      <c r="J1456" s="22"/>
      <c r="K1456" s="22"/>
      <c r="L1456" s="22"/>
      <c r="M1456" s="22"/>
      <c r="N1456" s="22"/>
      <c r="O1456" s="22"/>
      <c r="P1456" s="22"/>
      <c r="Q1456" s="22"/>
      <c r="S1456" s="12"/>
      <c r="T1456" s="12"/>
      <c r="U1456" s="12"/>
      <c r="V1456" s="12"/>
      <c r="W1456" s="12"/>
      <c r="X1456" s="12"/>
      <c r="Y1456" s="12"/>
      <c r="Z1456" s="12"/>
      <c r="AA1456" s="12"/>
      <c r="AB1456" s="12"/>
      <c r="AC1456" s="12"/>
      <c r="AD1456" s="12"/>
      <c r="AE1456" s="12"/>
    </row>
    <row r="1457" spans="1:31" x14ac:dyDescent="0.35">
      <c r="B1457" s="28"/>
      <c r="C1457" s="19"/>
      <c r="D1457" s="19"/>
      <c r="E1457" s="22"/>
      <c r="F1457" s="22"/>
      <c r="G1457" s="22"/>
      <c r="H1457" s="22"/>
      <c r="I1457" s="22"/>
      <c r="J1457" s="22"/>
      <c r="K1457" s="22"/>
      <c r="L1457" s="22"/>
      <c r="M1457" s="22"/>
      <c r="N1457" s="22"/>
      <c r="O1457" s="22"/>
      <c r="P1457" s="22"/>
      <c r="Q1457" s="22"/>
      <c r="S1457" s="12"/>
      <c r="T1457" s="12"/>
      <c r="U1457" s="12"/>
      <c r="V1457" s="12"/>
      <c r="W1457" s="12"/>
      <c r="X1457" s="12"/>
      <c r="Y1457" s="12"/>
      <c r="Z1457" s="12"/>
      <c r="AA1457" s="12"/>
      <c r="AB1457" s="12"/>
      <c r="AC1457" s="12"/>
      <c r="AD1457" s="12"/>
      <c r="AE1457" s="12"/>
    </row>
    <row r="1458" spans="1:31" x14ac:dyDescent="0.35">
      <c r="B1458" s="28"/>
      <c r="C1458" s="19"/>
      <c r="D1458" s="19"/>
      <c r="E1458" s="22"/>
      <c r="F1458" s="22"/>
      <c r="G1458" s="22"/>
      <c r="H1458" s="22"/>
      <c r="I1458" s="22"/>
      <c r="J1458" s="22"/>
      <c r="K1458" s="22"/>
      <c r="L1458" s="22"/>
      <c r="M1458" s="22"/>
      <c r="N1458" s="22"/>
      <c r="O1458" s="22"/>
      <c r="P1458" s="22"/>
      <c r="Q1458" s="22"/>
      <c r="S1458" s="12"/>
      <c r="T1458" s="12"/>
      <c r="U1458" s="12"/>
      <c r="V1458" s="12"/>
      <c r="W1458" s="12"/>
      <c r="X1458" s="12"/>
      <c r="Y1458" s="12"/>
      <c r="Z1458" s="12"/>
      <c r="AA1458" s="12"/>
      <c r="AB1458" s="12"/>
      <c r="AC1458" s="12"/>
      <c r="AD1458" s="12"/>
      <c r="AE1458" s="12"/>
    </row>
    <row r="1459" spans="1:31" x14ac:dyDescent="0.35">
      <c r="B1459" s="28"/>
      <c r="C1459" s="19"/>
      <c r="D1459" s="19"/>
      <c r="E1459" s="22"/>
      <c r="F1459" s="22"/>
      <c r="G1459" s="22"/>
      <c r="H1459" s="22"/>
      <c r="I1459" s="22"/>
      <c r="J1459" s="22"/>
      <c r="K1459" s="22"/>
      <c r="L1459" s="22"/>
      <c r="M1459" s="22"/>
      <c r="N1459" s="22"/>
      <c r="O1459" s="22"/>
      <c r="P1459" s="22"/>
      <c r="Q1459" s="22"/>
      <c r="S1459" s="12"/>
      <c r="T1459" s="12"/>
      <c r="U1459" s="12"/>
      <c r="V1459" s="12"/>
      <c r="W1459" s="12"/>
      <c r="X1459" s="12"/>
      <c r="Y1459" s="12"/>
      <c r="Z1459" s="12"/>
      <c r="AA1459" s="12"/>
      <c r="AB1459" s="12"/>
      <c r="AC1459" s="12"/>
      <c r="AD1459" s="12"/>
      <c r="AE1459" s="12"/>
    </row>
    <row r="1460" spans="1:31" x14ac:dyDescent="0.35">
      <c r="A1460" s="29"/>
      <c r="B1460" s="28"/>
      <c r="C1460" s="17"/>
      <c r="D1460" s="17"/>
      <c r="E1460" s="22"/>
      <c r="F1460" s="22"/>
      <c r="G1460" s="22"/>
      <c r="H1460" s="22"/>
      <c r="I1460" s="22"/>
      <c r="J1460" s="22"/>
      <c r="K1460" s="22"/>
      <c r="L1460" s="22"/>
      <c r="M1460" s="22"/>
      <c r="N1460" s="22"/>
      <c r="O1460" s="22"/>
      <c r="P1460" s="22"/>
      <c r="Q1460" s="22"/>
      <c r="S1460" s="12"/>
      <c r="T1460" s="12"/>
      <c r="U1460" s="12"/>
      <c r="V1460" s="12"/>
      <c r="W1460" s="12"/>
      <c r="X1460" s="12"/>
      <c r="Y1460" s="12"/>
      <c r="Z1460" s="12"/>
      <c r="AA1460" s="12"/>
      <c r="AB1460" s="12"/>
      <c r="AC1460" s="12"/>
      <c r="AD1460" s="12"/>
      <c r="AE1460" s="12"/>
    </row>
    <row r="1461" spans="1:31" x14ac:dyDescent="0.35">
      <c r="A1461" s="29"/>
      <c r="B1461" s="28"/>
      <c r="C1461" s="17"/>
      <c r="D1461" s="17"/>
      <c r="E1461" s="22"/>
      <c r="F1461" s="22"/>
      <c r="G1461" s="22"/>
      <c r="H1461" s="22"/>
      <c r="I1461" s="22"/>
      <c r="J1461" s="22"/>
      <c r="K1461" s="22"/>
      <c r="L1461" s="22"/>
      <c r="M1461" s="22"/>
      <c r="N1461" s="22"/>
      <c r="O1461" s="22"/>
      <c r="P1461" s="22"/>
      <c r="Q1461" s="22"/>
      <c r="S1461" s="12"/>
      <c r="T1461" s="12"/>
      <c r="U1461" s="12"/>
      <c r="V1461" s="12"/>
      <c r="W1461" s="12"/>
      <c r="X1461" s="12"/>
      <c r="Y1461" s="12"/>
      <c r="Z1461" s="12"/>
      <c r="AA1461" s="12"/>
      <c r="AB1461" s="12"/>
      <c r="AC1461" s="12"/>
      <c r="AD1461" s="12"/>
      <c r="AE1461" s="12"/>
    </row>
    <row r="1462" spans="1:31" x14ac:dyDescent="0.35">
      <c r="A1462" s="29"/>
      <c r="B1462" s="28"/>
      <c r="C1462" s="17"/>
      <c r="D1462" s="17"/>
      <c r="E1462" s="22"/>
      <c r="F1462" s="22"/>
      <c r="G1462" s="22"/>
      <c r="H1462" s="22"/>
      <c r="I1462" s="22"/>
      <c r="J1462" s="22"/>
      <c r="K1462" s="22"/>
      <c r="L1462" s="22"/>
      <c r="M1462" s="22"/>
      <c r="N1462" s="22"/>
      <c r="O1462" s="22"/>
      <c r="P1462" s="22"/>
      <c r="Q1462" s="22"/>
      <c r="S1462" s="12"/>
      <c r="T1462" s="12"/>
      <c r="U1462" s="12"/>
      <c r="V1462" s="12"/>
      <c r="W1462" s="12"/>
      <c r="X1462" s="12"/>
      <c r="Y1462" s="12"/>
      <c r="Z1462" s="12"/>
      <c r="AA1462" s="12"/>
      <c r="AB1462" s="12"/>
      <c r="AC1462" s="12"/>
      <c r="AD1462" s="12"/>
      <c r="AE1462" s="12"/>
    </row>
    <row r="1463" spans="1:31" x14ac:dyDescent="0.35">
      <c r="A1463" s="29"/>
      <c r="B1463" s="28"/>
      <c r="C1463" s="17"/>
      <c r="D1463" s="17"/>
      <c r="E1463" s="22"/>
      <c r="F1463" s="22"/>
      <c r="G1463" s="22"/>
      <c r="H1463" s="22"/>
      <c r="I1463" s="22"/>
      <c r="J1463" s="22"/>
      <c r="K1463" s="22"/>
      <c r="L1463" s="22"/>
      <c r="M1463" s="22"/>
      <c r="N1463" s="22"/>
      <c r="O1463" s="22"/>
      <c r="P1463" s="22"/>
      <c r="Q1463" s="22"/>
      <c r="S1463" s="12"/>
      <c r="T1463" s="12"/>
      <c r="U1463" s="12"/>
      <c r="V1463" s="12"/>
      <c r="W1463" s="12"/>
      <c r="X1463" s="12"/>
      <c r="Y1463" s="12"/>
      <c r="Z1463" s="12"/>
      <c r="AA1463" s="12"/>
      <c r="AB1463" s="12"/>
      <c r="AC1463" s="12"/>
      <c r="AD1463" s="12"/>
      <c r="AE1463" s="12"/>
    </row>
    <row r="1464" spans="1:31" x14ac:dyDescent="0.35">
      <c r="A1464" s="29"/>
      <c r="B1464" s="28"/>
      <c r="C1464" s="17"/>
      <c r="D1464" s="17"/>
      <c r="E1464" s="22"/>
      <c r="F1464" s="22"/>
      <c r="G1464" s="22"/>
      <c r="H1464" s="22"/>
      <c r="I1464" s="22"/>
      <c r="J1464" s="22"/>
      <c r="K1464" s="22"/>
      <c r="L1464" s="22"/>
      <c r="M1464" s="22"/>
      <c r="N1464" s="22"/>
      <c r="O1464" s="22"/>
      <c r="P1464" s="22"/>
      <c r="Q1464" s="22"/>
      <c r="S1464" s="12"/>
      <c r="T1464" s="12"/>
      <c r="U1464" s="12"/>
      <c r="V1464" s="12"/>
      <c r="W1464" s="12"/>
      <c r="X1464" s="12"/>
      <c r="Y1464" s="12"/>
      <c r="Z1464" s="12"/>
      <c r="AA1464" s="12"/>
      <c r="AB1464" s="12"/>
      <c r="AC1464" s="12"/>
      <c r="AD1464" s="12"/>
      <c r="AE1464" s="12"/>
    </row>
    <row r="1465" spans="1:31" x14ac:dyDescent="0.35">
      <c r="A1465" s="29"/>
      <c r="B1465" s="28"/>
      <c r="C1465" s="17"/>
      <c r="D1465" s="17"/>
      <c r="E1465" s="22"/>
      <c r="F1465" s="22"/>
      <c r="G1465" s="22"/>
      <c r="H1465" s="22"/>
      <c r="I1465" s="22"/>
      <c r="J1465" s="22"/>
      <c r="K1465" s="22"/>
      <c r="L1465" s="22"/>
      <c r="M1465" s="22"/>
      <c r="N1465" s="22"/>
      <c r="O1465" s="22"/>
      <c r="P1465" s="22"/>
      <c r="Q1465" s="22"/>
      <c r="S1465" s="12"/>
      <c r="T1465" s="12"/>
      <c r="U1465" s="12"/>
      <c r="V1465" s="12"/>
      <c r="W1465" s="12"/>
      <c r="X1465" s="12"/>
      <c r="Y1465" s="12"/>
      <c r="Z1465" s="12"/>
      <c r="AA1465" s="12"/>
      <c r="AB1465" s="12"/>
      <c r="AC1465" s="12"/>
      <c r="AD1465" s="12"/>
      <c r="AE1465" s="12"/>
    </row>
    <row r="1466" spans="1:31" x14ac:dyDescent="0.35">
      <c r="A1466" s="29"/>
      <c r="B1466" s="28"/>
      <c r="C1466" s="17"/>
      <c r="D1466" s="17"/>
      <c r="E1466" s="22"/>
      <c r="F1466" s="22"/>
      <c r="G1466" s="22"/>
      <c r="H1466" s="22"/>
      <c r="I1466" s="22"/>
      <c r="J1466" s="22"/>
      <c r="K1466" s="22"/>
      <c r="L1466" s="22"/>
      <c r="M1466" s="22"/>
      <c r="N1466" s="22"/>
      <c r="O1466" s="22"/>
      <c r="P1466" s="22"/>
      <c r="Q1466" s="22"/>
      <c r="S1466" s="12"/>
      <c r="T1466" s="12"/>
      <c r="U1466" s="12"/>
      <c r="V1466" s="12"/>
      <c r="W1466" s="12"/>
      <c r="X1466" s="12"/>
      <c r="Y1466" s="12"/>
      <c r="Z1466" s="12"/>
      <c r="AA1466" s="12"/>
      <c r="AB1466" s="12"/>
      <c r="AC1466" s="12"/>
      <c r="AD1466" s="12"/>
      <c r="AE1466" s="12"/>
    </row>
    <row r="1467" spans="1:31" x14ac:dyDescent="0.35">
      <c r="A1467" s="29"/>
      <c r="B1467" s="28"/>
      <c r="C1467" s="17"/>
      <c r="D1467" s="17"/>
      <c r="E1467" s="22"/>
      <c r="F1467" s="22"/>
      <c r="G1467" s="22"/>
      <c r="H1467" s="22"/>
      <c r="I1467" s="22"/>
      <c r="J1467" s="22"/>
      <c r="K1467" s="22"/>
      <c r="L1467" s="22"/>
      <c r="M1467" s="22"/>
      <c r="N1467" s="22"/>
      <c r="O1467" s="22"/>
      <c r="P1467" s="22"/>
      <c r="Q1467" s="22"/>
      <c r="S1467" s="12"/>
      <c r="T1467" s="12"/>
      <c r="U1467" s="12"/>
      <c r="V1467" s="12"/>
      <c r="W1467" s="12"/>
      <c r="X1467" s="12"/>
      <c r="Y1467" s="12"/>
      <c r="Z1467" s="12"/>
      <c r="AA1467" s="12"/>
      <c r="AB1467" s="12"/>
      <c r="AC1467" s="12"/>
      <c r="AD1467" s="12"/>
      <c r="AE1467" s="12"/>
    </row>
    <row r="1468" spans="1:31" x14ac:dyDescent="0.35">
      <c r="A1468" s="29"/>
      <c r="B1468" s="28"/>
      <c r="C1468" s="17"/>
      <c r="D1468" s="17"/>
      <c r="E1468" s="22"/>
      <c r="F1468" s="22"/>
      <c r="G1468" s="22"/>
      <c r="H1468" s="22"/>
      <c r="I1468" s="22"/>
      <c r="J1468" s="22"/>
      <c r="K1468" s="22"/>
      <c r="L1468" s="22"/>
      <c r="M1468" s="22"/>
      <c r="N1468" s="22"/>
      <c r="O1468" s="22"/>
      <c r="P1468" s="22"/>
      <c r="Q1468" s="22"/>
      <c r="S1468" s="12"/>
      <c r="T1468" s="12"/>
      <c r="U1468" s="12"/>
      <c r="V1468" s="12"/>
      <c r="W1468" s="12"/>
      <c r="X1468" s="12"/>
      <c r="Y1468" s="12"/>
      <c r="Z1468" s="12"/>
      <c r="AA1468" s="12"/>
      <c r="AB1468" s="12"/>
      <c r="AC1468" s="12"/>
      <c r="AD1468" s="12"/>
      <c r="AE1468" s="12"/>
    </row>
    <row r="1469" spans="1:31" x14ac:dyDescent="0.35">
      <c r="A1469" s="29"/>
      <c r="B1469" s="28"/>
      <c r="C1469" s="17"/>
      <c r="D1469" s="17"/>
      <c r="E1469" s="22"/>
      <c r="F1469" s="22"/>
      <c r="G1469" s="22"/>
      <c r="H1469" s="22"/>
      <c r="I1469" s="22"/>
      <c r="J1469" s="22"/>
      <c r="K1469" s="22"/>
      <c r="L1469" s="22"/>
      <c r="M1469" s="22"/>
      <c r="N1469" s="22"/>
      <c r="O1469" s="22"/>
      <c r="P1469" s="22"/>
      <c r="Q1469" s="22"/>
      <c r="S1469" s="12"/>
      <c r="T1469" s="12"/>
      <c r="U1469" s="12"/>
      <c r="V1469" s="12"/>
      <c r="W1469" s="12"/>
      <c r="X1469" s="12"/>
      <c r="Y1469" s="12"/>
      <c r="Z1469" s="12"/>
      <c r="AA1469" s="12"/>
      <c r="AB1469" s="12"/>
      <c r="AC1469" s="12"/>
      <c r="AD1469" s="12"/>
      <c r="AE1469" s="12"/>
    </row>
    <row r="1470" spans="1:31" x14ac:dyDescent="0.35">
      <c r="A1470" s="29"/>
      <c r="B1470" s="28"/>
      <c r="C1470" s="17"/>
      <c r="D1470" s="17"/>
      <c r="E1470" s="22"/>
      <c r="F1470" s="22"/>
      <c r="G1470" s="22"/>
      <c r="H1470" s="22"/>
      <c r="I1470" s="22"/>
      <c r="J1470" s="22"/>
      <c r="K1470" s="22"/>
      <c r="L1470" s="22"/>
      <c r="M1470" s="22"/>
      <c r="N1470" s="22"/>
      <c r="O1470" s="22"/>
      <c r="P1470" s="22"/>
      <c r="Q1470" s="22"/>
      <c r="S1470" s="12"/>
      <c r="T1470" s="12"/>
      <c r="U1470" s="12"/>
      <c r="V1470" s="12"/>
      <c r="W1470" s="12"/>
      <c r="X1470" s="12"/>
      <c r="Y1470" s="12"/>
      <c r="Z1470" s="12"/>
      <c r="AA1470" s="12"/>
      <c r="AB1470" s="12"/>
      <c r="AC1470" s="12"/>
      <c r="AD1470" s="12"/>
      <c r="AE1470" s="12"/>
    </row>
    <row r="1471" spans="1:31" x14ac:dyDescent="0.35">
      <c r="A1471" s="29"/>
      <c r="B1471" s="28"/>
      <c r="C1471" s="17"/>
      <c r="D1471" s="17"/>
      <c r="E1471" s="22"/>
      <c r="F1471" s="22"/>
      <c r="G1471" s="22"/>
      <c r="H1471" s="22"/>
      <c r="I1471" s="22"/>
      <c r="J1471" s="22"/>
      <c r="K1471" s="22"/>
      <c r="L1471" s="22"/>
      <c r="M1471" s="22"/>
      <c r="N1471" s="22"/>
      <c r="O1471" s="22"/>
      <c r="P1471" s="22"/>
      <c r="Q1471" s="22"/>
      <c r="S1471" s="12"/>
      <c r="T1471" s="12"/>
      <c r="U1471" s="12"/>
      <c r="V1471" s="12"/>
      <c r="W1471" s="12"/>
      <c r="X1471" s="12"/>
      <c r="Y1471" s="12"/>
      <c r="Z1471" s="12"/>
      <c r="AA1471" s="12"/>
      <c r="AB1471" s="12"/>
      <c r="AC1471" s="12"/>
      <c r="AD1471" s="12"/>
      <c r="AE1471" s="12"/>
    </row>
    <row r="1472" spans="1:31" x14ac:dyDescent="0.35">
      <c r="A1472" s="29"/>
      <c r="B1472" s="28"/>
      <c r="C1472" s="17"/>
      <c r="D1472" s="17"/>
      <c r="E1472" s="22"/>
      <c r="F1472" s="22"/>
      <c r="G1472" s="22"/>
      <c r="H1472" s="22"/>
      <c r="I1472" s="22"/>
      <c r="J1472" s="22"/>
      <c r="K1472" s="22"/>
      <c r="L1472" s="22"/>
      <c r="M1472" s="22"/>
      <c r="N1472" s="22"/>
      <c r="O1472" s="22"/>
      <c r="P1472" s="22"/>
      <c r="Q1472" s="22"/>
      <c r="S1472" s="12"/>
      <c r="T1472" s="12"/>
      <c r="U1472" s="12"/>
      <c r="V1472" s="12"/>
      <c r="W1472" s="12"/>
      <c r="X1472" s="12"/>
      <c r="Y1472" s="12"/>
      <c r="Z1472" s="12"/>
      <c r="AA1472" s="12"/>
      <c r="AB1472" s="12"/>
      <c r="AC1472" s="12"/>
      <c r="AD1472" s="12"/>
      <c r="AE1472" s="12"/>
    </row>
    <row r="1473" spans="1:31" x14ac:dyDescent="0.35">
      <c r="A1473" s="29"/>
      <c r="B1473" s="28"/>
      <c r="C1473" s="17"/>
      <c r="D1473" s="17"/>
      <c r="E1473" s="22"/>
      <c r="F1473" s="22"/>
      <c r="G1473" s="22"/>
      <c r="H1473" s="22"/>
      <c r="I1473" s="22"/>
      <c r="J1473" s="22"/>
      <c r="K1473" s="22"/>
      <c r="L1473" s="22"/>
      <c r="M1473" s="22"/>
      <c r="N1473" s="22"/>
      <c r="O1473" s="22"/>
      <c r="P1473" s="22"/>
      <c r="Q1473" s="22"/>
      <c r="S1473" s="12"/>
      <c r="T1473" s="12"/>
      <c r="U1473" s="12"/>
      <c r="V1473" s="12"/>
      <c r="W1473" s="12"/>
      <c r="X1473" s="12"/>
      <c r="Y1473" s="12"/>
      <c r="Z1473" s="12"/>
      <c r="AA1473" s="12"/>
      <c r="AB1473" s="12"/>
      <c r="AC1473" s="12"/>
      <c r="AD1473" s="12"/>
      <c r="AE1473" s="12"/>
    </row>
    <row r="1474" spans="1:31" x14ac:dyDescent="0.35">
      <c r="A1474" s="29"/>
      <c r="B1474" s="28"/>
      <c r="C1474" s="17"/>
      <c r="D1474" s="17"/>
      <c r="E1474" s="22"/>
      <c r="F1474" s="22"/>
      <c r="G1474" s="22"/>
      <c r="H1474" s="22"/>
      <c r="I1474" s="22"/>
      <c r="J1474" s="22"/>
      <c r="K1474" s="22"/>
      <c r="L1474" s="22"/>
      <c r="M1474" s="22"/>
      <c r="N1474" s="22"/>
      <c r="O1474" s="22"/>
      <c r="P1474" s="22"/>
      <c r="Q1474" s="22"/>
      <c r="S1474" s="12"/>
      <c r="T1474" s="12"/>
      <c r="U1474" s="12"/>
      <c r="V1474" s="12"/>
      <c r="W1474" s="12"/>
      <c r="X1474" s="12"/>
      <c r="Y1474" s="12"/>
      <c r="Z1474" s="12"/>
      <c r="AA1474" s="12"/>
      <c r="AB1474" s="12"/>
      <c r="AC1474" s="12"/>
      <c r="AD1474" s="12"/>
      <c r="AE1474" s="12"/>
    </row>
    <row r="1475" spans="1:31" x14ac:dyDescent="0.35">
      <c r="A1475" s="29"/>
      <c r="B1475" s="28"/>
      <c r="C1475" s="17"/>
      <c r="D1475" s="17"/>
      <c r="E1475" s="22"/>
      <c r="F1475" s="22"/>
      <c r="G1475" s="22"/>
      <c r="H1475" s="22"/>
      <c r="I1475" s="22"/>
      <c r="J1475" s="22"/>
      <c r="K1475" s="22"/>
      <c r="L1475" s="22"/>
      <c r="M1475" s="22"/>
      <c r="N1475" s="22"/>
      <c r="O1475" s="22"/>
      <c r="P1475" s="22"/>
      <c r="Q1475" s="22"/>
      <c r="S1475" s="12"/>
      <c r="T1475" s="12"/>
      <c r="U1475" s="12"/>
      <c r="V1475" s="12"/>
      <c r="W1475" s="12"/>
      <c r="X1475" s="12"/>
      <c r="Y1475" s="12"/>
      <c r="Z1475" s="12"/>
      <c r="AA1475" s="12"/>
      <c r="AB1475" s="12"/>
      <c r="AC1475" s="12"/>
      <c r="AD1475" s="12"/>
      <c r="AE1475" s="12"/>
    </row>
    <row r="1476" spans="1:31" x14ac:dyDescent="0.35">
      <c r="A1476" s="29"/>
      <c r="B1476" s="28"/>
      <c r="C1476" s="17"/>
      <c r="D1476" s="17"/>
      <c r="E1476" s="22"/>
      <c r="F1476" s="22"/>
      <c r="G1476" s="22"/>
      <c r="H1476" s="22"/>
      <c r="I1476" s="22"/>
      <c r="J1476" s="22"/>
      <c r="K1476" s="22"/>
      <c r="L1476" s="22"/>
      <c r="M1476" s="22"/>
      <c r="N1476" s="22"/>
      <c r="O1476" s="22"/>
      <c r="P1476" s="22"/>
      <c r="Q1476" s="22"/>
      <c r="S1476" s="12"/>
      <c r="T1476" s="12"/>
      <c r="U1476" s="12"/>
      <c r="V1476" s="12"/>
      <c r="W1476" s="12"/>
      <c r="X1476" s="12"/>
      <c r="Y1476" s="12"/>
      <c r="Z1476" s="12"/>
      <c r="AA1476" s="12"/>
      <c r="AB1476" s="12"/>
      <c r="AC1476" s="12"/>
      <c r="AD1476" s="12"/>
      <c r="AE1476" s="12"/>
    </row>
    <row r="1477" spans="1:31" x14ac:dyDescent="0.35">
      <c r="A1477" s="29"/>
      <c r="B1477" s="28"/>
      <c r="C1477" s="17"/>
      <c r="D1477" s="17"/>
      <c r="E1477" s="22"/>
      <c r="F1477" s="22"/>
      <c r="G1477" s="22"/>
      <c r="H1477" s="22"/>
      <c r="I1477" s="22"/>
      <c r="J1477" s="22"/>
      <c r="K1477" s="22"/>
      <c r="L1477" s="22"/>
      <c r="M1477" s="22"/>
      <c r="N1477" s="22"/>
      <c r="O1477" s="22"/>
      <c r="P1477" s="22"/>
      <c r="Q1477" s="22"/>
      <c r="S1477" s="12"/>
      <c r="T1477" s="12"/>
      <c r="U1477" s="12"/>
      <c r="V1477" s="12"/>
      <c r="W1477" s="12"/>
      <c r="X1477" s="12"/>
      <c r="Y1477" s="12"/>
      <c r="Z1477" s="12"/>
      <c r="AA1477" s="12"/>
      <c r="AB1477" s="12"/>
      <c r="AC1477" s="12"/>
      <c r="AD1477" s="12"/>
      <c r="AE1477" s="12"/>
    </row>
    <row r="1478" spans="1:31" x14ac:dyDescent="0.35">
      <c r="A1478" s="29"/>
      <c r="B1478" s="28"/>
      <c r="C1478" s="17"/>
      <c r="D1478" s="17"/>
      <c r="E1478" s="22"/>
      <c r="F1478" s="22"/>
      <c r="G1478" s="22"/>
      <c r="H1478" s="22"/>
      <c r="I1478" s="22"/>
      <c r="J1478" s="22"/>
      <c r="K1478" s="22"/>
      <c r="L1478" s="22"/>
      <c r="M1478" s="22"/>
      <c r="N1478" s="22"/>
      <c r="O1478" s="22"/>
      <c r="P1478" s="22"/>
      <c r="Q1478" s="22"/>
      <c r="S1478" s="12"/>
      <c r="T1478" s="12"/>
      <c r="U1478" s="12"/>
      <c r="V1478" s="12"/>
      <c r="W1478" s="12"/>
      <c r="X1478" s="12"/>
      <c r="Y1478" s="12"/>
      <c r="Z1478" s="12"/>
      <c r="AA1478" s="12"/>
      <c r="AB1478" s="12"/>
      <c r="AC1478" s="12"/>
      <c r="AD1478" s="12"/>
      <c r="AE1478" s="12"/>
    </row>
    <row r="1479" spans="1:31" x14ac:dyDescent="0.35">
      <c r="A1479" s="29"/>
      <c r="B1479" s="28"/>
      <c r="C1479" s="17"/>
      <c r="D1479" s="17"/>
      <c r="E1479" s="22"/>
      <c r="F1479" s="22"/>
      <c r="G1479" s="22"/>
      <c r="H1479" s="22"/>
      <c r="I1479" s="22"/>
      <c r="J1479" s="22"/>
      <c r="K1479" s="22"/>
      <c r="L1479" s="22"/>
      <c r="M1479" s="22"/>
      <c r="N1479" s="22"/>
      <c r="O1479" s="22"/>
      <c r="P1479" s="22"/>
      <c r="Q1479" s="22"/>
      <c r="S1479" s="12"/>
      <c r="T1479" s="12"/>
      <c r="U1479" s="12"/>
      <c r="V1479" s="12"/>
      <c r="W1479" s="12"/>
      <c r="X1479" s="12"/>
      <c r="Y1479" s="12"/>
      <c r="Z1479" s="12"/>
      <c r="AA1479" s="12"/>
      <c r="AB1479" s="12"/>
      <c r="AC1479" s="12"/>
      <c r="AD1479" s="12"/>
      <c r="AE1479" s="12"/>
    </row>
    <row r="1480" spans="1:31" x14ac:dyDescent="0.35">
      <c r="A1480" s="29"/>
      <c r="B1480" s="28"/>
      <c r="C1480" s="17"/>
      <c r="D1480" s="17"/>
      <c r="E1480" s="22"/>
      <c r="F1480" s="22"/>
      <c r="G1480" s="22"/>
      <c r="H1480" s="22"/>
      <c r="I1480" s="22"/>
      <c r="J1480" s="22"/>
      <c r="K1480" s="22"/>
      <c r="L1480" s="22"/>
      <c r="M1480" s="22"/>
      <c r="N1480" s="22"/>
      <c r="O1480" s="22"/>
      <c r="P1480" s="22"/>
      <c r="Q1480" s="22"/>
      <c r="S1480" s="12"/>
      <c r="T1480" s="12"/>
      <c r="U1480" s="12"/>
      <c r="V1480" s="12"/>
      <c r="W1480" s="12"/>
      <c r="X1480" s="12"/>
      <c r="Y1480" s="12"/>
      <c r="Z1480" s="12"/>
      <c r="AA1480" s="12"/>
      <c r="AB1480" s="12"/>
      <c r="AC1480" s="12"/>
      <c r="AD1480" s="12"/>
      <c r="AE1480" s="12"/>
    </row>
    <row r="1481" spans="1:31" x14ac:dyDescent="0.35">
      <c r="A1481" s="29"/>
      <c r="B1481" s="28"/>
      <c r="C1481" s="17"/>
      <c r="D1481" s="17"/>
      <c r="E1481" s="22"/>
      <c r="F1481" s="22"/>
      <c r="G1481" s="22"/>
      <c r="H1481" s="22"/>
      <c r="I1481" s="22"/>
      <c r="J1481" s="22"/>
      <c r="K1481" s="22"/>
      <c r="L1481" s="22"/>
      <c r="M1481" s="22"/>
      <c r="N1481" s="22"/>
      <c r="O1481" s="22"/>
      <c r="P1481" s="22"/>
      <c r="Q1481" s="22"/>
      <c r="S1481" s="12"/>
      <c r="T1481" s="12"/>
      <c r="U1481" s="12"/>
      <c r="V1481" s="12"/>
      <c r="W1481" s="12"/>
      <c r="X1481" s="12"/>
      <c r="Y1481" s="12"/>
      <c r="Z1481" s="12"/>
      <c r="AA1481" s="12"/>
      <c r="AB1481" s="12"/>
      <c r="AC1481" s="12"/>
      <c r="AD1481" s="12"/>
      <c r="AE1481" s="12"/>
    </row>
    <row r="1482" spans="1:31" x14ac:dyDescent="0.35">
      <c r="A1482" s="29"/>
      <c r="B1482" s="28"/>
      <c r="C1482" s="17"/>
      <c r="D1482" s="17"/>
      <c r="E1482" s="22"/>
      <c r="F1482" s="22"/>
      <c r="G1482" s="22"/>
      <c r="H1482" s="22"/>
      <c r="I1482" s="22"/>
      <c r="J1482" s="22"/>
      <c r="K1482" s="22"/>
      <c r="L1482" s="22"/>
      <c r="M1482" s="22"/>
      <c r="N1482" s="22"/>
      <c r="O1482" s="22"/>
      <c r="P1482" s="22"/>
      <c r="Q1482" s="22"/>
      <c r="S1482" s="12"/>
      <c r="T1482" s="12"/>
      <c r="U1482" s="12"/>
      <c r="V1482" s="12"/>
      <c r="W1482" s="12"/>
      <c r="X1482" s="12"/>
      <c r="Y1482" s="12"/>
      <c r="Z1482" s="12"/>
      <c r="AA1482" s="12"/>
      <c r="AB1482" s="12"/>
      <c r="AC1482" s="12"/>
      <c r="AD1482" s="12"/>
      <c r="AE1482" s="12"/>
    </row>
    <row r="1483" spans="1:31" x14ac:dyDescent="0.35">
      <c r="A1483" s="29"/>
      <c r="B1483" s="28"/>
      <c r="C1483" s="17"/>
      <c r="D1483" s="17"/>
      <c r="E1483" s="22"/>
      <c r="F1483" s="22"/>
      <c r="G1483" s="22"/>
      <c r="H1483" s="22"/>
      <c r="I1483" s="22"/>
      <c r="J1483" s="22"/>
      <c r="K1483" s="22"/>
      <c r="L1483" s="22"/>
      <c r="M1483" s="22"/>
      <c r="N1483" s="22"/>
      <c r="O1483" s="22"/>
      <c r="P1483" s="22"/>
      <c r="Q1483" s="22"/>
      <c r="S1483" s="12"/>
      <c r="T1483" s="12"/>
      <c r="U1483" s="12"/>
      <c r="V1483" s="12"/>
      <c r="W1483" s="12"/>
      <c r="X1483" s="12"/>
      <c r="Y1483" s="12"/>
      <c r="Z1483" s="12"/>
      <c r="AA1483" s="12"/>
      <c r="AB1483" s="12"/>
      <c r="AC1483" s="12"/>
      <c r="AD1483" s="12"/>
      <c r="AE1483" s="12"/>
    </row>
    <row r="1484" spans="1:31" x14ac:dyDescent="0.35">
      <c r="A1484" s="29"/>
      <c r="B1484" s="28"/>
      <c r="C1484" s="18"/>
      <c r="D1484" s="18"/>
      <c r="E1484" s="23"/>
      <c r="F1484" s="23"/>
      <c r="G1484" s="23"/>
      <c r="H1484" s="23"/>
      <c r="I1484" s="23"/>
      <c r="J1484" s="23"/>
      <c r="K1484" s="23"/>
      <c r="L1484" s="23"/>
      <c r="M1484" s="23"/>
      <c r="N1484" s="23"/>
      <c r="O1484" s="23"/>
      <c r="P1484" s="23"/>
      <c r="Q1484" s="23"/>
      <c r="S1484" s="12"/>
      <c r="T1484" s="12"/>
      <c r="U1484" s="12"/>
      <c r="V1484" s="12"/>
      <c r="W1484" s="12"/>
      <c r="X1484" s="12"/>
      <c r="Y1484" s="12"/>
      <c r="Z1484" s="12"/>
      <c r="AA1484" s="12"/>
      <c r="AB1484" s="12"/>
      <c r="AC1484" s="12"/>
      <c r="AD1484" s="12"/>
      <c r="AE1484" s="12"/>
    </row>
    <row r="1485" spans="1:31" x14ac:dyDescent="0.35">
      <c r="A1485" s="29"/>
      <c r="B1485" s="28"/>
      <c r="C1485" s="19"/>
      <c r="D1485" s="19"/>
      <c r="E1485" s="22"/>
      <c r="F1485" s="22"/>
      <c r="G1485" s="22"/>
      <c r="H1485" s="22"/>
      <c r="I1485" s="22"/>
      <c r="J1485" s="22"/>
      <c r="K1485" s="22"/>
      <c r="L1485" s="22"/>
      <c r="M1485" s="22"/>
      <c r="N1485" s="22"/>
      <c r="O1485" s="22"/>
      <c r="P1485" s="22"/>
      <c r="Q1485" s="22"/>
      <c r="S1485" s="12"/>
      <c r="T1485" s="12"/>
      <c r="U1485" s="12"/>
      <c r="V1485" s="12"/>
      <c r="W1485" s="12"/>
      <c r="X1485" s="12"/>
      <c r="Y1485" s="12"/>
      <c r="Z1485" s="12"/>
      <c r="AA1485" s="12"/>
      <c r="AB1485" s="12"/>
      <c r="AC1485" s="12"/>
      <c r="AD1485" s="12"/>
      <c r="AE1485" s="12"/>
    </row>
    <row r="1486" spans="1:31" x14ac:dyDescent="0.35">
      <c r="A1486" s="29"/>
      <c r="B1486" s="28"/>
      <c r="C1486" s="19"/>
      <c r="D1486" s="19"/>
      <c r="E1486" s="22"/>
      <c r="F1486" s="22"/>
      <c r="G1486" s="22"/>
      <c r="H1486" s="22"/>
      <c r="I1486" s="22"/>
      <c r="J1486" s="22"/>
      <c r="K1486" s="22"/>
      <c r="L1486" s="22"/>
      <c r="M1486" s="22"/>
      <c r="N1486" s="22"/>
      <c r="O1486" s="22"/>
      <c r="P1486" s="22"/>
      <c r="Q1486" s="22"/>
      <c r="S1486" s="12"/>
      <c r="T1486" s="12"/>
      <c r="U1486" s="12"/>
      <c r="V1486" s="12"/>
      <c r="W1486" s="12"/>
      <c r="X1486" s="12"/>
      <c r="Y1486" s="12"/>
      <c r="Z1486" s="12"/>
      <c r="AA1486" s="12"/>
      <c r="AB1486" s="12"/>
      <c r="AC1486" s="12"/>
      <c r="AD1486" s="12"/>
      <c r="AE1486" s="12"/>
    </row>
    <row r="1487" spans="1:31" x14ac:dyDescent="0.35">
      <c r="A1487" s="29"/>
      <c r="B1487" s="28"/>
      <c r="C1487" s="19"/>
      <c r="D1487" s="19"/>
      <c r="E1487" s="22"/>
      <c r="F1487" s="22"/>
      <c r="G1487" s="22"/>
      <c r="H1487" s="22"/>
      <c r="I1487" s="22"/>
      <c r="J1487" s="22"/>
      <c r="K1487" s="22"/>
      <c r="L1487" s="22"/>
      <c r="M1487" s="22"/>
      <c r="N1487" s="22"/>
      <c r="O1487" s="22"/>
      <c r="P1487" s="22"/>
      <c r="Q1487" s="22"/>
      <c r="S1487" s="12"/>
      <c r="T1487" s="12"/>
      <c r="U1487" s="12"/>
      <c r="V1487" s="12"/>
      <c r="W1487" s="12"/>
      <c r="X1487" s="12"/>
      <c r="Y1487" s="12"/>
      <c r="Z1487" s="12"/>
      <c r="AA1487" s="12"/>
      <c r="AB1487" s="12"/>
      <c r="AC1487" s="12"/>
      <c r="AD1487" s="12"/>
      <c r="AE1487" s="12"/>
    </row>
    <row r="1488" spans="1:31" x14ac:dyDescent="0.35">
      <c r="A1488" s="29"/>
      <c r="B1488" s="28"/>
      <c r="C1488" s="19"/>
      <c r="D1488" s="19"/>
      <c r="E1488" s="22"/>
      <c r="F1488" s="22"/>
      <c r="G1488" s="22"/>
      <c r="H1488" s="22"/>
      <c r="I1488" s="22"/>
      <c r="J1488" s="22"/>
      <c r="K1488" s="22"/>
      <c r="L1488" s="22"/>
      <c r="M1488" s="22"/>
      <c r="N1488" s="22"/>
      <c r="O1488" s="22"/>
      <c r="P1488" s="22"/>
      <c r="Q1488" s="22"/>
      <c r="S1488" s="12"/>
      <c r="T1488" s="12"/>
      <c r="U1488" s="12"/>
      <c r="V1488" s="12"/>
      <c r="W1488" s="12"/>
      <c r="X1488" s="12"/>
      <c r="Y1488" s="12"/>
      <c r="Z1488" s="12"/>
      <c r="AA1488" s="12"/>
      <c r="AB1488" s="12"/>
      <c r="AC1488" s="12"/>
      <c r="AD1488" s="12"/>
      <c r="AE1488" s="12"/>
    </row>
    <row r="1489" spans="1:31" x14ac:dyDescent="0.35">
      <c r="A1489" s="29"/>
      <c r="B1489" s="28"/>
      <c r="C1489" s="19"/>
      <c r="D1489" s="19"/>
      <c r="E1489" s="22"/>
      <c r="F1489" s="22"/>
      <c r="G1489" s="22"/>
      <c r="H1489" s="22"/>
      <c r="I1489" s="22"/>
      <c r="J1489" s="22"/>
      <c r="K1489" s="22"/>
      <c r="L1489" s="22"/>
      <c r="M1489" s="22"/>
      <c r="N1489" s="22"/>
      <c r="O1489" s="22"/>
      <c r="P1489" s="22"/>
      <c r="Q1489" s="22"/>
      <c r="S1489" s="12"/>
      <c r="T1489" s="12"/>
      <c r="U1489" s="12"/>
      <c r="V1489" s="12"/>
      <c r="W1489" s="12"/>
      <c r="X1489" s="12"/>
      <c r="Y1489" s="12"/>
      <c r="Z1489" s="12"/>
      <c r="AA1489" s="12"/>
      <c r="AB1489" s="12"/>
      <c r="AC1489" s="12"/>
      <c r="AD1489" s="12"/>
      <c r="AE1489" s="12"/>
    </row>
    <row r="1490" spans="1:31" x14ac:dyDescent="0.35">
      <c r="A1490" s="29"/>
      <c r="B1490" s="28"/>
      <c r="C1490" s="19"/>
      <c r="D1490" s="19"/>
      <c r="E1490" s="22"/>
      <c r="F1490" s="22"/>
      <c r="G1490" s="22"/>
      <c r="H1490" s="22"/>
      <c r="I1490" s="22"/>
      <c r="J1490" s="22"/>
      <c r="K1490" s="22"/>
      <c r="L1490" s="22"/>
      <c r="M1490" s="22"/>
      <c r="N1490" s="22"/>
      <c r="O1490" s="22"/>
      <c r="P1490" s="22"/>
      <c r="Q1490" s="22"/>
      <c r="S1490" s="12"/>
      <c r="T1490" s="12"/>
      <c r="U1490" s="12"/>
      <c r="V1490" s="12"/>
      <c r="W1490" s="12"/>
      <c r="X1490" s="12"/>
      <c r="Y1490" s="12"/>
      <c r="Z1490" s="12"/>
      <c r="AA1490" s="12"/>
      <c r="AB1490" s="12"/>
      <c r="AC1490" s="12"/>
      <c r="AD1490" s="12"/>
      <c r="AE1490" s="12"/>
    </row>
    <row r="1491" spans="1:31" x14ac:dyDescent="0.35">
      <c r="A1491" s="29"/>
      <c r="B1491" s="28"/>
      <c r="C1491" s="19"/>
      <c r="D1491" s="19"/>
      <c r="E1491" s="22"/>
      <c r="F1491" s="22"/>
      <c r="G1491" s="22"/>
      <c r="H1491" s="22"/>
      <c r="I1491" s="22"/>
      <c r="J1491" s="22"/>
      <c r="K1491" s="22"/>
      <c r="L1491" s="22"/>
      <c r="M1491" s="22"/>
      <c r="N1491" s="22"/>
      <c r="O1491" s="22"/>
      <c r="P1491" s="22"/>
      <c r="Q1491" s="22"/>
      <c r="S1491" s="12"/>
      <c r="T1491" s="12"/>
      <c r="U1491" s="12"/>
      <c r="V1491" s="12"/>
      <c r="W1491" s="12"/>
      <c r="X1491" s="12"/>
      <c r="Y1491" s="12"/>
      <c r="Z1491" s="12"/>
      <c r="AA1491" s="12"/>
      <c r="AB1491" s="12"/>
      <c r="AC1491" s="12"/>
      <c r="AD1491" s="12"/>
      <c r="AE1491" s="12"/>
    </row>
    <row r="1492" spans="1:31" x14ac:dyDescent="0.35">
      <c r="A1492" s="29"/>
      <c r="B1492" s="28"/>
      <c r="C1492" s="18"/>
      <c r="D1492" s="18"/>
      <c r="E1492" s="23"/>
      <c r="F1492" s="23"/>
      <c r="G1492" s="23"/>
      <c r="H1492" s="23"/>
      <c r="I1492" s="23"/>
      <c r="J1492" s="23"/>
      <c r="K1492" s="23"/>
      <c r="L1492" s="23"/>
      <c r="M1492" s="23"/>
      <c r="N1492" s="23"/>
      <c r="O1492" s="23"/>
      <c r="P1492" s="23"/>
      <c r="Q1492" s="23"/>
      <c r="S1492" s="12"/>
      <c r="T1492" s="12"/>
      <c r="U1492" s="12"/>
      <c r="V1492" s="12"/>
      <c r="W1492" s="12"/>
      <c r="X1492" s="12"/>
      <c r="Y1492" s="12"/>
      <c r="Z1492" s="12"/>
      <c r="AA1492" s="12"/>
      <c r="AB1492" s="12"/>
      <c r="AC1492" s="12"/>
      <c r="AD1492" s="12"/>
      <c r="AE1492" s="12"/>
    </row>
    <row r="1493" spans="1:31" x14ac:dyDescent="0.35">
      <c r="A1493" s="29"/>
      <c r="B1493" s="28"/>
      <c r="C1493" s="19"/>
      <c r="D1493" s="19"/>
      <c r="E1493" s="22"/>
      <c r="F1493" s="22"/>
      <c r="G1493" s="22"/>
      <c r="H1493" s="22"/>
      <c r="I1493" s="22"/>
      <c r="J1493" s="22"/>
      <c r="K1493" s="22"/>
      <c r="L1493" s="22"/>
      <c r="M1493" s="22"/>
      <c r="N1493" s="22"/>
      <c r="O1493" s="22"/>
      <c r="P1493" s="22"/>
      <c r="Q1493" s="22"/>
      <c r="S1493" s="12"/>
      <c r="T1493" s="12"/>
      <c r="U1493" s="12"/>
      <c r="V1493" s="12"/>
      <c r="W1493" s="12"/>
      <c r="X1493" s="12"/>
      <c r="Y1493" s="12"/>
      <c r="Z1493" s="12"/>
      <c r="AA1493" s="12"/>
      <c r="AB1493" s="12"/>
      <c r="AC1493" s="12"/>
      <c r="AD1493" s="12"/>
      <c r="AE1493" s="12"/>
    </row>
    <row r="1494" spans="1:31" x14ac:dyDescent="0.35">
      <c r="A1494" s="29"/>
      <c r="B1494" s="28"/>
      <c r="C1494" s="19"/>
      <c r="D1494" s="19"/>
      <c r="E1494" s="22"/>
      <c r="F1494" s="22"/>
      <c r="G1494" s="22"/>
      <c r="H1494" s="22"/>
      <c r="I1494" s="22"/>
      <c r="J1494" s="22"/>
      <c r="K1494" s="22"/>
      <c r="L1494" s="22"/>
      <c r="M1494" s="22"/>
      <c r="N1494" s="22"/>
      <c r="O1494" s="22"/>
      <c r="P1494" s="22"/>
      <c r="Q1494" s="22"/>
      <c r="S1494" s="12"/>
      <c r="T1494" s="12"/>
      <c r="U1494" s="12"/>
      <c r="V1494" s="12"/>
      <c r="W1494" s="12"/>
      <c r="X1494" s="12"/>
      <c r="Y1494" s="12"/>
      <c r="Z1494" s="12"/>
      <c r="AA1494" s="12"/>
      <c r="AB1494" s="12"/>
      <c r="AC1494" s="12"/>
      <c r="AD1494" s="12"/>
      <c r="AE1494" s="12"/>
    </row>
    <row r="1495" spans="1:31" x14ac:dyDescent="0.35">
      <c r="A1495" s="29"/>
      <c r="B1495" s="28"/>
      <c r="C1495" s="19"/>
      <c r="D1495" s="19"/>
      <c r="E1495" s="22"/>
      <c r="F1495" s="22"/>
      <c r="G1495" s="22"/>
      <c r="H1495" s="22"/>
      <c r="I1495" s="22"/>
      <c r="J1495" s="22"/>
      <c r="K1495" s="22"/>
      <c r="L1495" s="22"/>
      <c r="M1495" s="22"/>
      <c r="N1495" s="22"/>
      <c r="O1495" s="22"/>
      <c r="P1495" s="22"/>
      <c r="Q1495" s="22"/>
      <c r="S1495" s="12"/>
      <c r="T1495" s="12"/>
      <c r="U1495" s="12"/>
      <c r="V1495" s="12"/>
      <c r="W1495" s="12"/>
      <c r="X1495" s="12"/>
      <c r="Y1495" s="12"/>
      <c r="Z1495" s="12"/>
      <c r="AA1495" s="12"/>
      <c r="AB1495" s="12"/>
      <c r="AC1495" s="12"/>
      <c r="AD1495" s="12"/>
      <c r="AE1495" s="12"/>
    </row>
    <row r="1496" spans="1:31" x14ac:dyDescent="0.35">
      <c r="A1496" s="29"/>
      <c r="B1496" s="28"/>
      <c r="C1496" s="19"/>
      <c r="D1496" s="19"/>
      <c r="E1496" s="22"/>
      <c r="F1496" s="22"/>
      <c r="G1496" s="22"/>
      <c r="H1496" s="22"/>
      <c r="I1496" s="22"/>
      <c r="J1496" s="22"/>
      <c r="K1496" s="22"/>
      <c r="L1496" s="22"/>
      <c r="M1496" s="22"/>
      <c r="N1496" s="22"/>
      <c r="O1496" s="22"/>
      <c r="P1496" s="22"/>
      <c r="Q1496" s="22"/>
      <c r="S1496" s="12"/>
      <c r="T1496" s="12"/>
      <c r="U1496" s="12"/>
      <c r="V1496" s="12"/>
      <c r="W1496" s="12"/>
      <c r="X1496" s="12"/>
      <c r="Y1496" s="12"/>
      <c r="Z1496" s="12"/>
      <c r="AA1496" s="12"/>
      <c r="AB1496" s="12"/>
      <c r="AC1496" s="12"/>
      <c r="AD1496" s="12"/>
      <c r="AE1496" s="12"/>
    </row>
    <row r="1497" spans="1:31" x14ac:dyDescent="0.35">
      <c r="A1497" s="29"/>
      <c r="B1497" s="28"/>
      <c r="C1497" s="19"/>
      <c r="D1497" s="19"/>
      <c r="E1497" s="22"/>
      <c r="F1497" s="22"/>
      <c r="G1497" s="22"/>
      <c r="H1497" s="22"/>
      <c r="I1497" s="22"/>
      <c r="J1497" s="22"/>
      <c r="K1497" s="22"/>
      <c r="L1497" s="22"/>
      <c r="M1497" s="22"/>
      <c r="N1497" s="22"/>
      <c r="O1497" s="22"/>
      <c r="P1497" s="22"/>
      <c r="Q1497" s="22"/>
      <c r="S1497" s="12"/>
      <c r="T1497" s="12"/>
      <c r="U1497" s="12"/>
      <c r="V1497" s="12"/>
      <c r="W1497" s="12"/>
      <c r="X1497" s="12"/>
      <c r="Y1497" s="12"/>
      <c r="Z1497" s="12"/>
      <c r="AA1497" s="12"/>
      <c r="AB1497" s="12"/>
      <c r="AC1497" s="12"/>
      <c r="AD1497" s="12"/>
      <c r="AE1497" s="12"/>
    </row>
    <row r="1498" spans="1:31" x14ac:dyDescent="0.35">
      <c r="A1498" s="29"/>
      <c r="B1498" s="28"/>
      <c r="C1498" s="18"/>
      <c r="D1498" s="18"/>
      <c r="E1498" s="23"/>
      <c r="F1498" s="23"/>
      <c r="G1498" s="23"/>
      <c r="H1498" s="23"/>
      <c r="I1498" s="23"/>
      <c r="J1498" s="23"/>
      <c r="K1498" s="23"/>
      <c r="L1498" s="23"/>
      <c r="M1498" s="23"/>
      <c r="N1498" s="23"/>
      <c r="O1498" s="23"/>
      <c r="P1498" s="23"/>
      <c r="Q1498" s="23"/>
      <c r="S1498" s="12"/>
      <c r="T1498" s="12"/>
      <c r="U1498" s="12"/>
      <c r="V1498" s="12"/>
      <c r="W1498" s="12"/>
      <c r="X1498" s="12"/>
      <c r="Y1498" s="12"/>
      <c r="Z1498" s="12"/>
      <c r="AA1498" s="12"/>
      <c r="AB1498" s="12"/>
      <c r="AC1498" s="12"/>
      <c r="AD1498" s="12"/>
      <c r="AE1498" s="12"/>
    </row>
    <row r="1499" spans="1:31" x14ac:dyDescent="0.35">
      <c r="A1499" s="29"/>
      <c r="B1499" s="28"/>
      <c r="C1499" s="19"/>
      <c r="D1499" s="19"/>
      <c r="E1499" s="22"/>
      <c r="F1499" s="22"/>
      <c r="G1499" s="22"/>
      <c r="H1499" s="22"/>
      <c r="I1499" s="22"/>
      <c r="J1499" s="22"/>
      <c r="K1499" s="22"/>
      <c r="L1499" s="22"/>
      <c r="M1499" s="22"/>
      <c r="N1499" s="22"/>
      <c r="O1499" s="22"/>
      <c r="P1499" s="22"/>
      <c r="Q1499" s="22"/>
      <c r="S1499" s="12"/>
      <c r="T1499" s="12"/>
      <c r="U1499" s="12"/>
      <c r="V1499" s="12"/>
      <c r="W1499" s="12"/>
      <c r="X1499" s="12"/>
      <c r="Y1499" s="12"/>
      <c r="Z1499" s="12"/>
      <c r="AA1499" s="12"/>
      <c r="AB1499" s="12"/>
      <c r="AC1499" s="12"/>
      <c r="AD1499" s="12"/>
      <c r="AE1499" s="12"/>
    </row>
    <row r="1500" spans="1:31" x14ac:dyDescent="0.35">
      <c r="A1500" s="29"/>
      <c r="B1500" s="28"/>
      <c r="C1500" s="19"/>
      <c r="D1500" s="19"/>
      <c r="E1500" s="22"/>
      <c r="F1500" s="22"/>
      <c r="G1500" s="22"/>
      <c r="H1500" s="22"/>
      <c r="I1500" s="22"/>
      <c r="J1500" s="22"/>
      <c r="K1500" s="22"/>
      <c r="L1500" s="22"/>
      <c r="M1500" s="22"/>
      <c r="N1500" s="22"/>
      <c r="O1500" s="22"/>
      <c r="P1500" s="22"/>
      <c r="Q1500" s="22"/>
      <c r="S1500" s="12"/>
      <c r="T1500" s="12"/>
      <c r="U1500" s="12"/>
      <c r="V1500" s="12"/>
      <c r="W1500" s="12"/>
      <c r="X1500" s="12"/>
      <c r="Y1500" s="12"/>
      <c r="Z1500" s="12"/>
      <c r="AA1500" s="12"/>
      <c r="AB1500" s="12"/>
      <c r="AC1500" s="12"/>
      <c r="AD1500" s="12"/>
      <c r="AE1500" s="12"/>
    </row>
    <row r="1501" spans="1:31" x14ac:dyDescent="0.35">
      <c r="A1501" s="29"/>
      <c r="B1501" s="28"/>
      <c r="C1501" s="18"/>
      <c r="D1501" s="18"/>
      <c r="E1501" s="23"/>
      <c r="F1501" s="23"/>
      <c r="G1501" s="23"/>
      <c r="H1501" s="23"/>
      <c r="I1501" s="23"/>
      <c r="J1501" s="23"/>
      <c r="K1501" s="23"/>
      <c r="L1501" s="23"/>
      <c r="M1501" s="23"/>
      <c r="N1501" s="23"/>
      <c r="O1501" s="23"/>
      <c r="P1501" s="23"/>
      <c r="Q1501" s="23"/>
      <c r="S1501" s="12"/>
      <c r="T1501" s="12"/>
      <c r="U1501" s="12"/>
      <c r="V1501" s="12"/>
      <c r="W1501" s="12"/>
      <c r="X1501" s="12"/>
      <c r="Y1501" s="12"/>
      <c r="Z1501" s="12"/>
      <c r="AA1501" s="12"/>
      <c r="AB1501" s="12"/>
      <c r="AC1501" s="12"/>
      <c r="AD1501" s="12"/>
      <c r="AE1501" s="12"/>
    </row>
    <row r="1502" spans="1:31" x14ac:dyDescent="0.35">
      <c r="A1502" s="29"/>
      <c r="B1502" s="28"/>
      <c r="C1502" s="19"/>
      <c r="D1502" s="19"/>
      <c r="E1502" s="22"/>
      <c r="F1502" s="22"/>
      <c r="G1502" s="22"/>
      <c r="H1502" s="22"/>
      <c r="I1502" s="22"/>
      <c r="J1502" s="22"/>
      <c r="K1502" s="22"/>
      <c r="L1502" s="22"/>
      <c r="M1502" s="22"/>
      <c r="N1502" s="22"/>
      <c r="O1502" s="22"/>
      <c r="P1502" s="22"/>
      <c r="Q1502" s="22"/>
      <c r="S1502" s="12"/>
      <c r="T1502" s="12"/>
      <c r="U1502" s="12"/>
      <c r="V1502" s="12"/>
      <c r="W1502" s="12"/>
      <c r="X1502" s="12"/>
      <c r="Y1502" s="12"/>
      <c r="Z1502" s="12"/>
      <c r="AA1502" s="12"/>
      <c r="AB1502" s="12"/>
      <c r="AC1502" s="12"/>
      <c r="AD1502" s="12"/>
      <c r="AE1502" s="12"/>
    </row>
    <row r="1503" spans="1:31" x14ac:dyDescent="0.35">
      <c r="A1503" s="29"/>
      <c r="B1503" s="28"/>
      <c r="C1503" s="19"/>
      <c r="D1503" s="19"/>
      <c r="E1503" s="22"/>
      <c r="F1503" s="22"/>
      <c r="G1503" s="22"/>
      <c r="H1503" s="22"/>
      <c r="I1503" s="22"/>
      <c r="J1503" s="22"/>
      <c r="K1503" s="22"/>
      <c r="L1503" s="22"/>
      <c r="M1503" s="22"/>
      <c r="N1503" s="22"/>
      <c r="O1503" s="22"/>
      <c r="P1503" s="22"/>
      <c r="Q1503" s="22"/>
      <c r="S1503" s="12"/>
      <c r="T1503" s="12"/>
      <c r="U1503" s="12"/>
      <c r="V1503" s="12"/>
      <c r="W1503" s="12"/>
      <c r="X1503" s="12"/>
      <c r="Y1503" s="12"/>
      <c r="Z1503" s="12"/>
      <c r="AA1503" s="12"/>
      <c r="AB1503" s="12"/>
      <c r="AC1503" s="12"/>
      <c r="AD1503" s="12"/>
      <c r="AE1503" s="12"/>
    </row>
    <row r="1504" spans="1:31" x14ac:dyDescent="0.35">
      <c r="A1504" s="29"/>
      <c r="B1504" s="28"/>
      <c r="C1504" s="19"/>
      <c r="D1504" s="19"/>
      <c r="E1504" s="22"/>
      <c r="F1504" s="22"/>
      <c r="G1504" s="22"/>
      <c r="H1504" s="22"/>
      <c r="I1504" s="22"/>
      <c r="J1504" s="22"/>
      <c r="K1504" s="22"/>
      <c r="L1504" s="22"/>
      <c r="M1504" s="22"/>
      <c r="N1504" s="22"/>
      <c r="O1504" s="22"/>
      <c r="P1504" s="22"/>
      <c r="Q1504" s="22"/>
      <c r="S1504" s="12"/>
      <c r="T1504" s="12"/>
      <c r="U1504" s="12"/>
      <c r="V1504" s="12"/>
      <c r="W1504" s="12"/>
      <c r="X1504" s="12"/>
      <c r="Y1504" s="12"/>
      <c r="Z1504" s="12"/>
      <c r="AA1504" s="12"/>
      <c r="AB1504" s="12"/>
      <c r="AC1504" s="12"/>
      <c r="AD1504" s="12"/>
      <c r="AE1504" s="12"/>
    </row>
    <row r="1505" spans="1:31" x14ac:dyDescent="0.35">
      <c r="A1505" s="29"/>
      <c r="B1505" s="28"/>
      <c r="C1505" s="19"/>
      <c r="D1505" s="19"/>
      <c r="E1505" s="22"/>
      <c r="F1505" s="22"/>
      <c r="G1505" s="22"/>
      <c r="H1505" s="22"/>
      <c r="I1505" s="22"/>
      <c r="J1505" s="22"/>
      <c r="K1505" s="22"/>
      <c r="L1505" s="22"/>
      <c r="M1505" s="22"/>
      <c r="N1505" s="22"/>
      <c r="O1505" s="22"/>
      <c r="P1505" s="22"/>
      <c r="Q1505" s="22"/>
      <c r="S1505" s="12"/>
      <c r="T1505" s="12"/>
      <c r="U1505" s="12"/>
      <c r="V1505" s="12"/>
      <c r="W1505" s="12"/>
      <c r="X1505" s="12"/>
      <c r="Y1505" s="12"/>
      <c r="Z1505" s="12"/>
      <c r="AA1505" s="12"/>
      <c r="AB1505" s="12"/>
      <c r="AC1505" s="12"/>
      <c r="AD1505" s="12"/>
      <c r="AE1505" s="12"/>
    </row>
    <row r="1506" spans="1:31" x14ac:dyDescent="0.35">
      <c r="A1506" s="29"/>
      <c r="B1506" s="28"/>
      <c r="C1506" s="19"/>
      <c r="D1506" s="19"/>
      <c r="E1506" s="22"/>
      <c r="F1506" s="22"/>
      <c r="G1506" s="22"/>
      <c r="H1506" s="22"/>
      <c r="I1506" s="22"/>
      <c r="J1506" s="22"/>
      <c r="K1506" s="22"/>
      <c r="L1506" s="22"/>
      <c r="M1506" s="22"/>
      <c r="N1506" s="22"/>
      <c r="O1506" s="22"/>
      <c r="P1506" s="22"/>
      <c r="Q1506" s="22"/>
      <c r="S1506" s="12"/>
      <c r="T1506" s="12"/>
      <c r="U1506" s="12"/>
      <c r="V1506" s="12"/>
      <c r="W1506" s="12"/>
      <c r="X1506" s="12"/>
      <c r="Y1506" s="12"/>
      <c r="Z1506" s="12"/>
      <c r="AA1506" s="12"/>
      <c r="AB1506" s="12"/>
      <c r="AC1506" s="12"/>
      <c r="AD1506" s="12"/>
      <c r="AE1506" s="12"/>
    </row>
    <row r="1507" spans="1:31" x14ac:dyDescent="0.35">
      <c r="A1507" s="29"/>
      <c r="B1507" s="28"/>
      <c r="C1507" s="19"/>
      <c r="D1507" s="19"/>
      <c r="E1507" s="22"/>
      <c r="F1507" s="22"/>
      <c r="G1507" s="22"/>
      <c r="H1507" s="22"/>
      <c r="I1507" s="22"/>
      <c r="J1507" s="22"/>
      <c r="K1507" s="22"/>
      <c r="L1507" s="22"/>
      <c r="M1507" s="22"/>
      <c r="N1507" s="22"/>
      <c r="O1507" s="22"/>
      <c r="P1507" s="22"/>
      <c r="Q1507" s="22"/>
      <c r="S1507" s="12"/>
      <c r="T1507" s="12"/>
      <c r="U1507" s="12"/>
      <c r="V1507" s="12"/>
      <c r="W1507" s="12"/>
      <c r="X1507" s="12"/>
      <c r="Y1507" s="12"/>
      <c r="Z1507" s="12"/>
      <c r="AA1507" s="12"/>
      <c r="AB1507" s="12"/>
      <c r="AC1507" s="12"/>
      <c r="AD1507" s="12"/>
      <c r="AE1507" s="12"/>
    </row>
    <row r="1508" spans="1:31" x14ac:dyDescent="0.35">
      <c r="A1508" s="29"/>
      <c r="B1508" s="28"/>
      <c r="C1508" s="19"/>
      <c r="D1508" s="19"/>
      <c r="E1508" s="22"/>
      <c r="F1508" s="22"/>
      <c r="G1508" s="22"/>
      <c r="H1508" s="22"/>
      <c r="I1508" s="22"/>
      <c r="J1508" s="22"/>
      <c r="K1508" s="22"/>
      <c r="L1508" s="22"/>
      <c r="M1508" s="22"/>
      <c r="N1508" s="22"/>
      <c r="O1508" s="22"/>
      <c r="P1508" s="22"/>
      <c r="Q1508" s="22"/>
      <c r="S1508" s="12"/>
      <c r="T1508" s="12"/>
      <c r="U1508" s="12"/>
      <c r="V1508" s="12"/>
      <c r="W1508" s="12"/>
      <c r="X1508" s="12"/>
      <c r="Y1508" s="12"/>
      <c r="Z1508" s="12"/>
      <c r="AA1508" s="12"/>
      <c r="AB1508" s="12"/>
      <c r="AC1508" s="12"/>
      <c r="AD1508" s="12"/>
      <c r="AE1508" s="12"/>
    </row>
    <row r="1509" spans="1:31" x14ac:dyDescent="0.35">
      <c r="A1509" s="29"/>
      <c r="B1509" s="28"/>
      <c r="C1509" s="19"/>
      <c r="D1509" s="19"/>
      <c r="E1509" s="22"/>
      <c r="F1509" s="22"/>
      <c r="G1509" s="22"/>
      <c r="H1509" s="22"/>
      <c r="I1509" s="22"/>
      <c r="J1509" s="22"/>
      <c r="K1509" s="22"/>
      <c r="L1509" s="22"/>
      <c r="M1509" s="22"/>
      <c r="N1509" s="22"/>
      <c r="O1509" s="22"/>
      <c r="P1509" s="22"/>
      <c r="Q1509" s="22"/>
      <c r="S1509" s="12"/>
      <c r="T1509" s="12"/>
      <c r="U1509" s="12"/>
      <c r="V1509" s="12"/>
      <c r="W1509" s="12"/>
      <c r="X1509" s="12"/>
      <c r="Y1509" s="12"/>
      <c r="Z1509" s="12"/>
      <c r="AA1509" s="12"/>
      <c r="AB1509" s="12"/>
      <c r="AC1509" s="12"/>
      <c r="AD1509" s="12"/>
      <c r="AE1509" s="12"/>
    </row>
    <row r="1510" spans="1:31" x14ac:dyDescent="0.35">
      <c r="A1510" s="29"/>
      <c r="B1510" s="13"/>
      <c r="E1510" s="23"/>
      <c r="F1510" s="23"/>
      <c r="G1510" s="23"/>
      <c r="H1510" s="23"/>
      <c r="I1510" s="23"/>
      <c r="J1510" s="23"/>
      <c r="K1510" s="23"/>
      <c r="L1510" s="23"/>
      <c r="M1510" s="23"/>
      <c r="N1510" s="23"/>
      <c r="O1510" s="23"/>
      <c r="P1510" s="23"/>
      <c r="Q1510" s="23"/>
      <c r="S1510" s="12"/>
      <c r="T1510" s="12"/>
      <c r="U1510" s="12"/>
      <c r="V1510" s="12"/>
      <c r="W1510" s="12"/>
      <c r="X1510" s="12"/>
      <c r="Y1510" s="12"/>
      <c r="Z1510" s="12"/>
      <c r="AA1510" s="12"/>
      <c r="AB1510" s="12"/>
      <c r="AC1510" s="12"/>
      <c r="AD1510" s="12"/>
      <c r="AE1510" s="12"/>
    </row>
    <row r="1511" spans="1:31" x14ac:dyDescent="0.35">
      <c r="A1511" s="29"/>
      <c r="B1511" s="13"/>
      <c r="E1511" s="22"/>
      <c r="F1511" s="22"/>
      <c r="G1511" s="22"/>
      <c r="H1511" s="22"/>
      <c r="I1511" s="22"/>
      <c r="J1511" s="22"/>
      <c r="K1511" s="22"/>
      <c r="L1511" s="22"/>
      <c r="M1511" s="22"/>
      <c r="N1511" s="22"/>
      <c r="O1511" s="22"/>
      <c r="P1511" s="22"/>
      <c r="Q1511" s="22"/>
      <c r="S1511" s="12"/>
      <c r="T1511" s="12"/>
      <c r="U1511" s="12"/>
      <c r="V1511" s="12"/>
      <c r="W1511" s="12"/>
      <c r="X1511" s="12"/>
      <c r="Y1511" s="12"/>
      <c r="Z1511" s="12"/>
      <c r="AA1511" s="12"/>
      <c r="AB1511" s="12"/>
      <c r="AC1511" s="12"/>
      <c r="AD1511" s="12"/>
      <c r="AE1511" s="12"/>
    </row>
    <row r="1512" spans="1:31" x14ac:dyDescent="0.35">
      <c r="A1512" s="29"/>
      <c r="B1512" s="13"/>
      <c r="E1512" s="22"/>
      <c r="F1512" s="22"/>
      <c r="G1512" s="22"/>
      <c r="H1512" s="22"/>
      <c r="I1512" s="22"/>
      <c r="J1512" s="22"/>
      <c r="K1512" s="22"/>
      <c r="L1512" s="22"/>
      <c r="M1512" s="22"/>
      <c r="N1512" s="22"/>
      <c r="O1512" s="22"/>
      <c r="P1512" s="22"/>
      <c r="Q1512" s="22"/>
      <c r="S1512" s="12"/>
      <c r="T1512" s="12"/>
      <c r="U1512" s="12"/>
      <c r="V1512" s="12"/>
      <c r="W1512" s="12"/>
      <c r="X1512" s="12"/>
      <c r="Y1512" s="12"/>
      <c r="Z1512" s="12"/>
      <c r="AA1512" s="12"/>
      <c r="AB1512" s="12"/>
      <c r="AC1512" s="12"/>
      <c r="AD1512" s="12"/>
      <c r="AE1512" s="12"/>
    </row>
    <row r="1513" spans="1:31" x14ac:dyDescent="0.35">
      <c r="B1513" s="28"/>
      <c r="C1513" s="17"/>
      <c r="D1513" s="17"/>
      <c r="E1513" s="22"/>
      <c r="F1513" s="22"/>
      <c r="G1513" s="22"/>
      <c r="H1513" s="22"/>
      <c r="I1513" s="22"/>
      <c r="J1513" s="22"/>
      <c r="K1513" s="22"/>
      <c r="L1513" s="22"/>
      <c r="M1513" s="22"/>
      <c r="N1513" s="22"/>
      <c r="O1513" s="22"/>
      <c r="P1513" s="22"/>
      <c r="Q1513" s="22"/>
      <c r="S1513" s="12"/>
      <c r="T1513" s="12"/>
      <c r="U1513" s="12"/>
      <c r="V1513" s="12"/>
      <c r="W1513" s="12"/>
      <c r="X1513" s="12"/>
      <c r="Y1513" s="12"/>
      <c r="Z1513" s="12"/>
      <c r="AA1513" s="12"/>
      <c r="AB1513" s="12"/>
      <c r="AC1513" s="12"/>
      <c r="AD1513" s="12"/>
      <c r="AE1513" s="12"/>
    </row>
    <row r="1514" spans="1:31" x14ac:dyDescent="0.35">
      <c r="B1514" s="28"/>
      <c r="C1514" s="17"/>
      <c r="D1514" s="17"/>
      <c r="E1514" s="22"/>
      <c r="F1514" s="22"/>
      <c r="G1514" s="22"/>
      <c r="H1514" s="22"/>
      <c r="I1514" s="22"/>
      <c r="J1514" s="22"/>
      <c r="K1514" s="22"/>
      <c r="L1514" s="22"/>
      <c r="M1514" s="22"/>
      <c r="N1514" s="22"/>
      <c r="O1514" s="22"/>
      <c r="P1514" s="22"/>
      <c r="Q1514" s="22"/>
      <c r="S1514" s="12"/>
      <c r="T1514" s="12"/>
      <c r="U1514" s="12"/>
      <c r="V1514" s="12"/>
      <c r="W1514" s="12"/>
      <c r="X1514" s="12"/>
      <c r="Y1514" s="12"/>
      <c r="Z1514" s="12"/>
      <c r="AA1514" s="12"/>
      <c r="AB1514" s="12"/>
      <c r="AC1514" s="12"/>
      <c r="AD1514" s="12"/>
      <c r="AE1514" s="12"/>
    </row>
    <row r="1515" spans="1:31" x14ac:dyDescent="0.35">
      <c r="B1515" s="28"/>
      <c r="C1515" s="17"/>
      <c r="D1515" s="17"/>
      <c r="E1515" s="22"/>
      <c r="F1515" s="22"/>
      <c r="G1515" s="22"/>
      <c r="H1515" s="22"/>
      <c r="I1515" s="22"/>
      <c r="J1515" s="22"/>
      <c r="K1515" s="22"/>
      <c r="L1515" s="22"/>
      <c r="M1515" s="22"/>
      <c r="N1515" s="22"/>
      <c r="O1515" s="22"/>
      <c r="P1515" s="22"/>
      <c r="Q1515" s="22"/>
      <c r="S1515" s="12"/>
      <c r="T1515" s="12"/>
      <c r="U1515" s="12"/>
      <c r="V1515" s="12"/>
      <c r="W1515" s="12"/>
      <c r="X1515" s="12"/>
      <c r="Y1515" s="12"/>
      <c r="Z1515" s="12"/>
      <c r="AA1515" s="12"/>
      <c r="AB1515" s="12"/>
      <c r="AC1515" s="12"/>
      <c r="AD1515" s="12"/>
      <c r="AE1515" s="12"/>
    </row>
    <row r="1516" spans="1:31" x14ac:dyDescent="0.35">
      <c r="B1516" s="28"/>
      <c r="C1516" s="17"/>
      <c r="D1516" s="17"/>
      <c r="E1516" s="22"/>
      <c r="F1516" s="22"/>
      <c r="G1516" s="22"/>
      <c r="H1516" s="22"/>
      <c r="I1516" s="22"/>
      <c r="J1516" s="22"/>
      <c r="K1516" s="22"/>
      <c r="L1516" s="22"/>
      <c r="M1516" s="22"/>
      <c r="N1516" s="22"/>
      <c r="O1516" s="22"/>
      <c r="P1516" s="22"/>
      <c r="Q1516" s="22"/>
      <c r="S1516" s="12"/>
      <c r="T1516" s="12"/>
      <c r="U1516" s="12"/>
      <c r="V1516" s="12"/>
      <c r="W1516" s="12"/>
      <c r="X1516" s="12"/>
      <c r="Y1516" s="12"/>
      <c r="Z1516" s="12"/>
      <c r="AA1516" s="12"/>
      <c r="AB1516" s="12"/>
      <c r="AC1516" s="12"/>
      <c r="AD1516" s="12"/>
      <c r="AE1516" s="12"/>
    </row>
    <row r="1517" spans="1:31" x14ac:dyDescent="0.35">
      <c r="B1517" s="28"/>
      <c r="C1517" s="17"/>
      <c r="D1517" s="17"/>
      <c r="E1517" s="22"/>
      <c r="F1517" s="22"/>
      <c r="G1517" s="22"/>
      <c r="H1517" s="22"/>
      <c r="I1517" s="22"/>
      <c r="J1517" s="22"/>
      <c r="K1517" s="22"/>
      <c r="L1517" s="22"/>
      <c r="M1517" s="22"/>
      <c r="N1517" s="22"/>
      <c r="O1517" s="22"/>
      <c r="P1517" s="22"/>
      <c r="Q1517" s="22"/>
      <c r="S1517" s="12"/>
      <c r="T1517" s="12"/>
      <c r="U1517" s="12"/>
      <c r="V1517" s="12"/>
      <c r="W1517" s="12"/>
      <c r="X1517" s="12"/>
      <c r="Y1517" s="12"/>
      <c r="Z1517" s="12"/>
      <c r="AA1517" s="12"/>
      <c r="AB1517" s="12"/>
      <c r="AC1517" s="12"/>
      <c r="AD1517" s="12"/>
      <c r="AE1517" s="12"/>
    </row>
    <row r="1518" spans="1:31" x14ac:dyDescent="0.35">
      <c r="B1518" s="28"/>
      <c r="C1518" s="17"/>
      <c r="D1518" s="17"/>
      <c r="E1518" s="22"/>
      <c r="F1518" s="22"/>
      <c r="G1518" s="22"/>
      <c r="H1518" s="22"/>
      <c r="I1518" s="22"/>
      <c r="J1518" s="22"/>
      <c r="K1518" s="22"/>
      <c r="L1518" s="22"/>
      <c r="M1518" s="22"/>
      <c r="N1518" s="22"/>
      <c r="O1518" s="22"/>
      <c r="P1518" s="22"/>
      <c r="Q1518" s="22"/>
      <c r="S1518" s="12"/>
      <c r="T1518" s="12"/>
      <c r="U1518" s="12"/>
      <c r="V1518" s="12"/>
      <c r="W1518" s="12"/>
      <c r="X1518" s="12"/>
      <c r="Y1518" s="12"/>
      <c r="Z1518" s="12"/>
      <c r="AA1518" s="12"/>
      <c r="AB1518" s="12"/>
      <c r="AC1518" s="12"/>
      <c r="AD1518" s="12"/>
      <c r="AE1518" s="12"/>
    </row>
    <row r="1519" spans="1:31" x14ac:dyDescent="0.35">
      <c r="B1519" s="28"/>
      <c r="C1519" s="17"/>
      <c r="D1519" s="17"/>
      <c r="E1519" s="22"/>
      <c r="F1519" s="22"/>
      <c r="G1519" s="22"/>
      <c r="H1519" s="22"/>
      <c r="I1519" s="22"/>
      <c r="J1519" s="22"/>
      <c r="K1519" s="22"/>
      <c r="L1519" s="22"/>
      <c r="M1519" s="22"/>
      <c r="N1519" s="22"/>
      <c r="O1519" s="22"/>
      <c r="P1519" s="22"/>
      <c r="Q1519" s="22"/>
      <c r="S1519" s="12"/>
      <c r="T1519" s="12"/>
      <c r="U1519" s="12"/>
      <c r="V1519" s="12"/>
      <c r="W1519" s="12"/>
      <c r="X1519" s="12"/>
      <c r="Y1519" s="12"/>
      <c r="Z1519" s="12"/>
      <c r="AA1519" s="12"/>
      <c r="AB1519" s="12"/>
      <c r="AC1519" s="12"/>
      <c r="AD1519" s="12"/>
      <c r="AE1519" s="12"/>
    </row>
    <row r="1520" spans="1:31" x14ac:dyDescent="0.35">
      <c r="B1520" s="28"/>
      <c r="C1520" s="17"/>
      <c r="D1520" s="17"/>
      <c r="E1520" s="22"/>
      <c r="F1520" s="22"/>
      <c r="G1520" s="22"/>
      <c r="H1520" s="22"/>
      <c r="I1520" s="22"/>
      <c r="J1520" s="22"/>
      <c r="K1520" s="22"/>
      <c r="L1520" s="22"/>
      <c r="M1520" s="22"/>
      <c r="N1520" s="22"/>
      <c r="O1520" s="22"/>
      <c r="P1520" s="22"/>
      <c r="Q1520" s="22"/>
      <c r="S1520" s="12"/>
      <c r="T1520" s="12"/>
      <c r="U1520" s="12"/>
      <c r="V1520" s="12"/>
      <c r="W1520" s="12"/>
      <c r="X1520" s="12"/>
      <c r="Y1520" s="12"/>
      <c r="Z1520" s="12"/>
      <c r="AA1520" s="12"/>
      <c r="AB1520" s="12"/>
      <c r="AC1520" s="12"/>
      <c r="AD1520" s="12"/>
      <c r="AE1520" s="12"/>
    </row>
    <row r="1521" spans="2:31" x14ac:dyDescent="0.35">
      <c r="B1521" s="28"/>
      <c r="C1521" s="17"/>
      <c r="D1521" s="17"/>
      <c r="E1521" s="22"/>
      <c r="F1521" s="22"/>
      <c r="G1521" s="22"/>
      <c r="H1521" s="22"/>
      <c r="I1521" s="22"/>
      <c r="J1521" s="22"/>
      <c r="K1521" s="22"/>
      <c r="L1521" s="22"/>
      <c r="M1521" s="22"/>
      <c r="N1521" s="22"/>
      <c r="O1521" s="22"/>
      <c r="P1521" s="22"/>
      <c r="Q1521" s="22"/>
      <c r="S1521" s="12"/>
      <c r="T1521" s="12"/>
      <c r="U1521" s="12"/>
      <c r="V1521" s="12"/>
      <c r="W1521" s="12"/>
      <c r="X1521" s="12"/>
      <c r="Y1521" s="12"/>
      <c r="Z1521" s="12"/>
      <c r="AA1521" s="12"/>
      <c r="AB1521" s="12"/>
      <c r="AC1521" s="12"/>
      <c r="AD1521" s="12"/>
      <c r="AE1521" s="12"/>
    </row>
    <row r="1522" spans="2:31" x14ac:dyDescent="0.35">
      <c r="B1522" s="28"/>
      <c r="C1522" s="17"/>
      <c r="D1522" s="17"/>
      <c r="E1522" s="22"/>
      <c r="F1522" s="22"/>
      <c r="G1522" s="22"/>
      <c r="H1522" s="22"/>
      <c r="I1522" s="22"/>
      <c r="J1522" s="22"/>
      <c r="K1522" s="22"/>
      <c r="L1522" s="22"/>
      <c r="M1522" s="22"/>
      <c r="N1522" s="22"/>
      <c r="O1522" s="22"/>
      <c r="P1522" s="22"/>
      <c r="Q1522" s="22"/>
      <c r="S1522" s="12"/>
      <c r="T1522" s="12"/>
      <c r="U1522" s="12"/>
      <c r="V1522" s="12"/>
      <c r="W1522" s="12"/>
      <c r="X1522" s="12"/>
      <c r="Y1522" s="12"/>
      <c r="Z1522" s="12"/>
      <c r="AA1522" s="12"/>
      <c r="AB1522" s="12"/>
      <c r="AC1522" s="12"/>
      <c r="AD1522" s="12"/>
      <c r="AE1522" s="12"/>
    </row>
    <row r="1523" spans="2:31" x14ac:dyDescent="0.35">
      <c r="B1523" s="28"/>
      <c r="C1523" s="17"/>
      <c r="D1523" s="17"/>
      <c r="E1523" s="22"/>
      <c r="F1523" s="22"/>
      <c r="G1523" s="22"/>
      <c r="H1523" s="22"/>
      <c r="I1523" s="22"/>
      <c r="J1523" s="22"/>
      <c r="K1523" s="22"/>
      <c r="L1523" s="22"/>
      <c r="M1523" s="22"/>
      <c r="N1523" s="22"/>
      <c r="O1523" s="22"/>
      <c r="P1523" s="22"/>
      <c r="Q1523" s="22"/>
      <c r="S1523" s="12"/>
      <c r="T1523" s="12"/>
      <c r="U1523" s="12"/>
      <c r="V1523" s="12"/>
      <c r="W1523" s="12"/>
      <c r="X1523" s="12"/>
      <c r="Y1523" s="12"/>
      <c r="Z1523" s="12"/>
      <c r="AA1523" s="12"/>
      <c r="AB1523" s="12"/>
      <c r="AC1523" s="12"/>
      <c r="AD1523" s="12"/>
      <c r="AE1523" s="12"/>
    </row>
    <row r="1524" spans="2:31" x14ac:dyDescent="0.35">
      <c r="B1524" s="28"/>
      <c r="C1524" s="17"/>
      <c r="D1524" s="17"/>
      <c r="E1524" s="22"/>
      <c r="F1524" s="22"/>
      <c r="G1524" s="22"/>
      <c r="H1524" s="22"/>
      <c r="I1524" s="22"/>
      <c r="J1524" s="22"/>
      <c r="K1524" s="22"/>
      <c r="L1524" s="22"/>
      <c r="M1524" s="22"/>
      <c r="N1524" s="22"/>
      <c r="O1524" s="22"/>
      <c r="P1524" s="22"/>
      <c r="Q1524" s="22"/>
      <c r="S1524" s="12"/>
      <c r="T1524" s="12"/>
      <c r="U1524" s="12"/>
      <c r="V1524" s="12"/>
      <c r="W1524" s="12"/>
      <c r="X1524" s="12"/>
      <c r="Y1524" s="12"/>
      <c r="Z1524" s="12"/>
      <c r="AA1524" s="12"/>
      <c r="AB1524" s="12"/>
      <c r="AC1524" s="12"/>
      <c r="AD1524" s="12"/>
      <c r="AE1524" s="12"/>
    </row>
    <row r="1525" spans="2:31" x14ac:dyDescent="0.35">
      <c r="B1525" s="28"/>
      <c r="C1525" s="17"/>
      <c r="D1525" s="17"/>
      <c r="E1525" s="22"/>
      <c r="F1525" s="22"/>
      <c r="G1525" s="22"/>
      <c r="H1525" s="22"/>
      <c r="I1525" s="22"/>
      <c r="J1525" s="22"/>
      <c r="K1525" s="22"/>
      <c r="L1525" s="22"/>
      <c r="M1525" s="22"/>
      <c r="N1525" s="22"/>
      <c r="O1525" s="22"/>
      <c r="P1525" s="22"/>
      <c r="Q1525" s="22"/>
      <c r="S1525" s="12"/>
      <c r="T1525" s="12"/>
      <c r="U1525" s="12"/>
      <c r="V1525" s="12"/>
      <c r="W1525" s="12"/>
      <c r="X1525" s="12"/>
      <c r="Y1525" s="12"/>
      <c r="Z1525" s="12"/>
      <c r="AA1525" s="12"/>
      <c r="AB1525" s="12"/>
      <c r="AC1525" s="12"/>
      <c r="AD1525" s="12"/>
      <c r="AE1525" s="12"/>
    </row>
    <row r="1526" spans="2:31" x14ac:dyDescent="0.35">
      <c r="B1526" s="28"/>
      <c r="C1526" s="17"/>
      <c r="D1526" s="17"/>
      <c r="E1526" s="22"/>
      <c r="F1526" s="22"/>
      <c r="G1526" s="22"/>
      <c r="H1526" s="22"/>
      <c r="I1526" s="22"/>
      <c r="J1526" s="22"/>
      <c r="K1526" s="22"/>
      <c r="L1526" s="22"/>
      <c r="M1526" s="22"/>
      <c r="N1526" s="22"/>
      <c r="O1526" s="22"/>
      <c r="P1526" s="22"/>
      <c r="Q1526" s="22"/>
      <c r="S1526" s="12"/>
      <c r="T1526" s="12"/>
      <c r="U1526" s="12"/>
      <c r="V1526" s="12"/>
      <c r="W1526" s="12"/>
      <c r="X1526" s="12"/>
      <c r="Y1526" s="12"/>
      <c r="Z1526" s="12"/>
      <c r="AA1526" s="12"/>
      <c r="AB1526" s="12"/>
      <c r="AC1526" s="12"/>
      <c r="AD1526" s="12"/>
      <c r="AE1526" s="12"/>
    </row>
    <row r="1527" spans="2:31" x14ac:dyDescent="0.35">
      <c r="B1527" s="28"/>
      <c r="C1527" s="17"/>
      <c r="D1527" s="17"/>
      <c r="E1527" s="22"/>
      <c r="F1527" s="22"/>
      <c r="G1527" s="22"/>
      <c r="H1527" s="22"/>
      <c r="I1527" s="22"/>
      <c r="J1527" s="22"/>
      <c r="K1527" s="22"/>
      <c r="L1527" s="22"/>
      <c r="M1527" s="22"/>
      <c r="N1527" s="22"/>
      <c r="O1527" s="22"/>
      <c r="P1527" s="22"/>
      <c r="Q1527" s="22"/>
      <c r="S1527" s="12"/>
      <c r="T1527" s="12"/>
      <c r="U1527" s="12"/>
      <c r="V1527" s="12"/>
      <c r="W1527" s="12"/>
      <c r="X1527" s="12"/>
      <c r="Y1527" s="12"/>
      <c r="Z1527" s="12"/>
      <c r="AA1527" s="12"/>
      <c r="AB1527" s="12"/>
      <c r="AC1527" s="12"/>
      <c r="AD1527" s="12"/>
      <c r="AE1527" s="12"/>
    </row>
    <row r="1528" spans="2:31" x14ac:dyDescent="0.35">
      <c r="B1528" s="28"/>
      <c r="C1528" s="17"/>
      <c r="D1528" s="17"/>
      <c r="E1528" s="22"/>
      <c r="F1528" s="22"/>
      <c r="G1528" s="22"/>
      <c r="H1528" s="22"/>
      <c r="I1528" s="22"/>
      <c r="J1528" s="22"/>
      <c r="K1528" s="22"/>
      <c r="L1528" s="22"/>
      <c r="M1528" s="22"/>
      <c r="N1528" s="22"/>
      <c r="O1528" s="22"/>
      <c r="P1528" s="22"/>
      <c r="Q1528" s="22"/>
      <c r="S1528" s="12"/>
      <c r="T1528" s="12"/>
      <c r="U1528" s="12"/>
      <c r="V1528" s="12"/>
      <c r="W1528" s="12"/>
      <c r="X1528" s="12"/>
      <c r="Y1528" s="12"/>
      <c r="Z1528" s="12"/>
      <c r="AA1528" s="12"/>
      <c r="AB1528" s="12"/>
      <c r="AC1528" s="12"/>
      <c r="AD1528" s="12"/>
      <c r="AE1528" s="12"/>
    </row>
    <row r="1529" spans="2:31" x14ac:dyDescent="0.35">
      <c r="B1529" s="28"/>
      <c r="C1529" s="17"/>
      <c r="D1529" s="17"/>
      <c r="E1529" s="22"/>
      <c r="F1529" s="22"/>
      <c r="G1529" s="22"/>
      <c r="H1529" s="22"/>
      <c r="I1529" s="22"/>
      <c r="J1529" s="22"/>
      <c r="K1529" s="22"/>
      <c r="L1529" s="22"/>
      <c r="M1529" s="22"/>
      <c r="N1529" s="22"/>
      <c r="O1529" s="22"/>
      <c r="P1529" s="22"/>
      <c r="Q1529" s="22"/>
      <c r="S1529" s="12"/>
      <c r="T1529" s="12"/>
      <c r="U1529" s="12"/>
      <c r="V1529" s="12"/>
      <c r="W1529" s="12"/>
      <c r="X1529" s="12"/>
      <c r="Y1529" s="12"/>
      <c r="Z1529" s="12"/>
      <c r="AA1529" s="12"/>
      <c r="AB1529" s="12"/>
      <c r="AC1529" s="12"/>
      <c r="AD1529" s="12"/>
      <c r="AE1529" s="12"/>
    </row>
    <row r="1530" spans="2:31" x14ac:dyDescent="0.35">
      <c r="B1530" s="28"/>
      <c r="C1530" s="17"/>
      <c r="D1530" s="17"/>
      <c r="E1530" s="22"/>
      <c r="F1530" s="22"/>
      <c r="G1530" s="22"/>
      <c r="H1530" s="22"/>
      <c r="I1530" s="22"/>
      <c r="J1530" s="22"/>
      <c r="K1530" s="22"/>
      <c r="L1530" s="22"/>
      <c r="M1530" s="22"/>
      <c r="N1530" s="22"/>
      <c r="O1530" s="22"/>
      <c r="P1530" s="22"/>
      <c r="Q1530" s="22"/>
      <c r="S1530" s="12"/>
      <c r="T1530" s="12"/>
      <c r="U1530" s="12"/>
      <c r="V1530" s="12"/>
      <c r="W1530" s="12"/>
      <c r="X1530" s="12"/>
      <c r="Y1530" s="12"/>
      <c r="Z1530" s="12"/>
      <c r="AA1530" s="12"/>
      <c r="AB1530" s="12"/>
      <c r="AC1530" s="12"/>
      <c r="AD1530" s="12"/>
      <c r="AE1530" s="12"/>
    </row>
    <row r="1531" spans="2:31" x14ac:dyDescent="0.35">
      <c r="B1531" s="28"/>
      <c r="C1531" s="17"/>
      <c r="D1531" s="17"/>
      <c r="E1531" s="22"/>
      <c r="F1531" s="22"/>
      <c r="G1531" s="22"/>
      <c r="H1531" s="22"/>
      <c r="I1531" s="22"/>
      <c r="J1531" s="22"/>
      <c r="K1531" s="22"/>
      <c r="L1531" s="22"/>
      <c r="M1531" s="22"/>
      <c r="N1531" s="22"/>
      <c r="O1531" s="22"/>
      <c r="P1531" s="22"/>
      <c r="Q1531" s="22"/>
      <c r="S1531" s="12"/>
      <c r="T1531" s="12"/>
      <c r="U1531" s="12"/>
      <c r="V1531" s="12"/>
      <c r="W1531" s="12"/>
      <c r="X1531" s="12"/>
      <c r="Y1531" s="12"/>
      <c r="Z1531" s="12"/>
      <c r="AA1531" s="12"/>
      <c r="AB1531" s="12"/>
      <c r="AC1531" s="12"/>
      <c r="AD1531" s="12"/>
      <c r="AE1531" s="12"/>
    </row>
    <row r="1532" spans="2:31" x14ac:dyDescent="0.35">
      <c r="B1532" s="28"/>
      <c r="C1532" s="17"/>
      <c r="D1532" s="17"/>
      <c r="E1532" s="22"/>
      <c r="F1532" s="22"/>
      <c r="G1532" s="22"/>
      <c r="H1532" s="22"/>
      <c r="I1532" s="22"/>
      <c r="J1532" s="22"/>
      <c r="K1532" s="22"/>
      <c r="L1532" s="22"/>
      <c r="M1532" s="22"/>
      <c r="N1532" s="22"/>
      <c r="O1532" s="22"/>
      <c r="P1532" s="22"/>
      <c r="Q1532" s="22"/>
      <c r="S1532" s="12"/>
      <c r="T1532" s="12"/>
      <c r="U1532" s="12"/>
      <c r="V1532" s="12"/>
      <c r="W1532" s="12"/>
      <c r="X1532" s="12"/>
      <c r="Y1532" s="12"/>
      <c r="Z1532" s="12"/>
      <c r="AA1532" s="12"/>
      <c r="AB1532" s="12"/>
      <c r="AC1532" s="12"/>
      <c r="AD1532" s="12"/>
      <c r="AE1532" s="12"/>
    </row>
    <row r="1533" spans="2:31" x14ac:dyDescent="0.35">
      <c r="B1533" s="28"/>
      <c r="C1533" s="17"/>
      <c r="D1533" s="17"/>
      <c r="E1533" s="22"/>
      <c r="F1533" s="22"/>
      <c r="G1533" s="22"/>
      <c r="H1533" s="22"/>
      <c r="I1533" s="22"/>
      <c r="J1533" s="22"/>
      <c r="K1533" s="22"/>
      <c r="L1533" s="22"/>
      <c r="M1533" s="22"/>
      <c r="N1533" s="22"/>
      <c r="O1533" s="22"/>
      <c r="P1533" s="22"/>
      <c r="Q1533" s="22"/>
      <c r="S1533" s="12"/>
      <c r="T1533" s="12"/>
      <c r="U1533" s="12"/>
      <c r="V1533" s="12"/>
      <c r="W1533" s="12"/>
      <c r="X1533" s="12"/>
      <c r="Y1533" s="12"/>
      <c r="Z1533" s="12"/>
      <c r="AA1533" s="12"/>
      <c r="AB1533" s="12"/>
      <c r="AC1533" s="12"/>
      <c r="AD1533" s="12"/>
      <c r="AE1533" s="12"/>
    </row>
    <row r="1534" spans="2:31" x14ac:dyDescent="0.35">
      <c r="B1534" s="28"/>
      <c r="C1534" s="17"/>
      <c r="D1534" s="17"/>
      <c r="E1534" s="22"/>
      <c r="F1534" s="22"/>
      <c r="G1534" s="22"/>
      <c r="H1534" s="22"/>
      <c r="I1534" s="22"/>
      <c r="J1534" s="22"/>
      <c r="K1534" s="22"/>
      <c r="L1534" s="22"/>
      <c r="M1534" s="22"/>
      <c r="N1534" s="22"/>
      <c r="O1534" s="22"/>
      <c r="P1534" s="22"/>
      <c r="Q1534" s="22"/>
      <c r="S1534" s="12"/>
      <c r="T1534" s="12"/>
      <c r="U1534" s="12"/>
      <c r="V1534" s="12"/>
      <c r="W1534" s="12"/>
      <c r="X1534" s="12"/>
      <c r="Y1534" s="12"/>
      <c r="Z1534" s="12"/>
      <c r="AA1534" s="12"/>
      <c r="AB1534" s="12"/>
      <c r="AC1534" s="12"/>
      <c r="AD1534" s="12"/>
      <c r="AE1534" s="12"/>
    </row>
    <row r="1535" spans="2:31" x14ac:dyDescent="0.35">
      <c r="B1535" s="28"/>
      <c r="C1535" s="17"/>
      <c r="D1535" s="17"/>
      <c r="E1535" s="22"/>
      <c r="F1535" s="22"/>
      <c r="G1535" s="22"/>
      <c r="H1535" s="22"/>
      <c r="I1535" s="22"/>
      <c r="J1535" s="22"/>
      <c r="K1535" s="22"/>
      <c r="L1535" s="22"/>
      <c r="M1535" s="22"/>
      <c r="N1535" s="22"/>
      <c r="O1535" s="22"/>
      <c r="P1535" s="22"/>
      <c r="Q1535" s="22"/>
      <c r="S1535" s="12"/>
      <c r="T1535" s="12"/>
      <c r="U1535" s="12"/>
      <c r="V1535" s="12"/>
      <c r="W1535" s="12"/>
      <c r="X1535" s="12"/>
      <c r="Y1535" s="12"/>
      <c r="Z1535" s="12"/>
      <c r="AA1535" s="12"/>
      <c r="AB1535" s="12"/>
      <c r="AC1535" s="12"/>
      <c r="AD1535" s="12"/>
      <c r="AE1535" s="12"/>
    </row>
    <row r="1536" spans="2:31" x14ac:dyDescent="0.35">
      <c r="B1536" s="28"/>
      <c r="C1536" s="17"/>
      <c r="D1536" s="17"/>
      <c r="E1536" s="22"/>
      <c r="F1536" s="22"/>
      <c r="G1536" s="22"/>
      <c r="H1536" s="22"/>
      <c r="I1536" s="22"/>
      <c r="J1536" s="22"/>
      <c r="K1536" s="22"/>
      <c r="L1536" s="22"/>
      <c r="M1536" s="22"/>
      <c r="N1536" s="22"/>
      <c r="O1536" s="22"/>
      <c r="P1536" s="22"/>
      <c r="Q1536" s="22"/>
      <c r="S1536" s="12"/>
      <c r="T1536" s="12"/>
      <c r="U1536" s="12"/>
      <c r="V1536" s="12"/>
      <c r="W1536" s="12"/>
      <c r="X1536" s="12"/>
      <c r="Y1536" s="12"/>
      <c r="Z1536" s="12"/>
      <c r="AA1536" s="12"/>
      <c r="AB1536" s="12"/>
      <c r="AC1536" s="12"/>
      <c r="AD1536" s="12"/>
      <c r="AE1536" s="12"/>
    </row>
    <row r="1537" spans="2:31" x14ac:dyDescent="0.35">
      <c r="B1537" s="28"/>
      <c r="C1537" s="18"/>
      <c r="D1537" s="18"/>
      <c r="E1537" s="23"/>
      <c r="F1537" s="23"/>
      <c r="G1537" s="23"/>
      <c r="H1537" s="23"/>
      <c r="I1537" s="23"/>
      <c r="J1537" s="23"/>
      <c r="K1537" s="23"/>
      <c r="L1537" s="23"/>
      <c r="M1537" s="23"/>
      <c r="N1537" s="23"/>
      <c r="O1537" s="23"/>
      <c r="P1537" s="23"/>
      <c r="Q1537" s="23"/>
      <c r="S1537" s="12"/>
      <c r="T1537" s="12"/>
      <c r="U1537" s="12"/>
      <c r="V1537" s="12"/>
      <c r="W1537" s="12"/>
      <c r="X1537" s="12"/>
      <c r="Y1537" s="12"/>
      <c r="Z1537" s="12"/>
      <c r="AA1537" s="12"/>
      <c r="AB1537" s="12"/>
      <c r="AC1537" s="12"/>
      <c r="AD1537" s="12"/>
      <c r="AE1537" s="12"/>
    </row>
    <row r="1538" spans="2:31" x14ac:dyDescent="0.35">
      <c r="B1538" s="28"/>
      <c r="C1538" s="19"/>
      <c r="D1538" s="19"/>
      <c r="E1538" s="22"/>
      <c r="F1538" s="22"/>
      <c r="G1538" s="22"/>
      <c r="H1538" s="22"/>
      <c r="I1538" s="22"/>
      <c r="J1538" s="22"/>
      <c r="K1538" s="22"/>
      <c r="L1538" s="22"/>
      <c r="M1538" s="22"/>
      <c r="N1538" s="22"/>
      <c r="O1538" s="22"/>
      <c r="P1538" s="22"/>
      <c r="Q1538" s="22"/>
      <c r="S1538" s="12"/>
      <c r="T1538" s="12"/>
      <c r="U1538" s="12"/>
      <c r="V1538" s="12"/>
      <c r="W1538" s="12"/>
      <c r="X1538" s="12"/>
      <c r="Y1538" s="12"/>
      <c r="Z1538" s="12"/>
      <c r="AA1538" s="12"/>
      <c r="AB1538" s="12"/>
      <c r="AC1538" s="12"/>
      <c r="AD1538" s="12"/>
      <c r="AE1538" s="12"/>
    </row>
    <row r="1539" spans="2:31" x14ac:dyDescent="0.35">
      <c r="B1539" s="28"/>
      <c r="C1539" s="19"/>
      <c r="D1539" s="19"/>
      <c r="E1539" s="22"/>
      <c r="F1539" s="22"/>
      <c r="G1539" s="22"/>
      <c r="H1539" s="22"/>
      <c r="I1539" s="22"/>
      <c r="J1539" s="22"/>
      <c r="K1539" s="22"/>
      <c r="L1539" s="22"/>
      <c r="M1539" s="22"/>
      <c r="N1539" s="22"/>
      <c r="O1539" s="22"/>
      <c r="P1539" s="22"/>
      <c r="Q1539" s="22"/>
      <c r="S1539" s="12"/>
      <c r="T1539" s="12"/>
      <c r="U1539" s="12"/>
      <c r="V1539" s="12"/>
      <c r="W1539" s="12"/>
      <c r="X1539" s="12"/>
      <c r="Y1539" s="12"/>
      <c r="Z1539" s="12"/>
      <c r="AA1539" s="12"/>
      <c r="AB1539" s="12"/>
      <c r="AC1539" s="12"/>
      <c r="AD1539" s="12"/>
      <c r="AE1539" s="12"/>
    </row>
    <row r="1540" spans="2:31" x14ac:dyDescent="0.35">
      <c r="B1540" s="28"/>
      <c r="C1540" s="19"/>
      <c r="D1540" s="19"/>
      <c r="E1540" s="22"/>
      <c r="F1540" s="22"/>
      <c r="G1540" s="22"/>
      <c r="H1540" s="22"/>
      <c r="I1540" s="22"/>
      <c r="J1540" s="22"/>
      <c r="K1540" s="22"/>
      <c r="L1540" s="22"/>
      <c r="M1540" s="22"/>
      <c r="N1540" s="22"/>
      <c r="O1540" s="22"/>
      <c r="P1540" s="22"/>
      <c r="Q1540" s="22"/>
      <c r="S1540" s="12"/>
      <c r="T1540" s="12"/>
      <c r="U1540" s="12"/>
      <c r="V1540" s="12"/>
      <c r="W1540" s="12"/>
      <c r="X1540" s="12"/>
      <c r="Y1540" s="12"/>
      <c r="Z1540" s="12"/>
      <c r="AA1540" s="12"/>
      <c r="AB1540" s="12"/>
      <c r="AC1540" s="12"/>
      <c r="AD1540" s="12"/>
      <c r="AE1540" s="12"/>
    </row>
    <row r="1541" spans="2:31" x14ac:dyDescent="0.35">
      <c r="B1541" s="28"/>
      <c r="C1541" s="19"/>
      <c r="D1541" s="19"/>
      <c r="E1541" s="22"/>
      <c r="F1541" s="22"/>
      <c r="G1541" s="22"/>
      <c r="H1541" s="22"/>
      <c r="I1541" s="22"/>
      <c r="J1541" s="22"/>
      <c r="K1541" s="22"/>
      <c r="L1541" s="22"/>
      <c r="M1541" s="22"/>
      <c r="N1541" s="22"/>
      <c r="O1541" s="22"/>
      <c r="P1541" s="22"/>
      <c r="Q1541" s="22"/>
      <c r="S1541" s="12"/>
      <c r="T1541" s="12"/>
      <c r="U1541" s="12"/>
      <c r="V1541" s="12"/>
      <c r="W1541" s="12"/>
      <c r="X1541" s="12"/>
      <c r="Y1541" s="12"/>
      <c r="Z1541" s="12"/>
      <c r="AA1541" s="12"/>
      <c r="AB1541" s="12"/>
      <c r="AC1541" s="12"/>
      <c r="AD1541" s="12"/>
      <c r="AE1541" s="12"/>
    </row>
    <row r="1542" spans="2:31" x14ac:dyDescent="0.35">
      <c r="B1542" s="28"/>
      <c r="C1542" s="19"/>
      <c r="D1542" s="19"/>
      <c r="E1542" s="22"/>
      <c r="F1542" s="22"/>
      <c r="G1542" s="22"/>
      <c r="H1542" s="22"/>
      <c r="I1542" s="22"/>
      <c r="J1542" s="22"/>
      <c r="K1542" s="22"/>
      <c r="L1542" s="22"/>
      <c r="M1542" s="22"/>
      <c r="N1542" s="22"/>
      <c r="O1542" s="22"/>
      <c r="P1542" s="22"/>
      <c r="Q1542" s="22"/>
      <c r="S1542" s="12"/>
      <c r="T1542" s="12"/>
      <c r="U1542" s="12"/>
      <c r="V1542" s="12"/>
      <c r="W1542" s="12"/>
      <c r="X1542" s="12"/>
      <c r="Y1542" s="12"/>
      <c r="Z1542" s="12"/>
      <c r="AA1542" s="12"/>
      <c r="AB1542" s="12"/>
      <c r="AC1542" s="12"/>
      <c r="AD1542" s="12"/>
      <c r="AE1542" s="12"/>
    </row>
    <row r="1543" spans="2:31" x14ac:dyDescent="0.35">
      <c r="B1543" s="28"/>
      <c r="C1543" s="19"/>
      <c r="D1543" s="19"/>
      <c r="E1543" s="22"/>
      <c r="F1543" s="22"/>
      <c r="G1543" s="22"/>
      <c r="H1543" s="22"/>
      <c r="I1543" s="22"/>
      <c r="J1543" s="22"/>
      <c r="K1543" s="22"/>
      <c r="L1543" s="22"/>
      <c r="M1543" s="22"/>
      <c r="N1543" s="22"/>
      <c r="O1543" s="22"/>
      <c r="P1543" s="22"/>
      <c r="Q1543" s="22"/>
      <c r="S1543" s="12"/>
      <c r="T1543" s="12"/>
      <c r="U1543" s="12"/>
      <c r="V1543" s="12"/>
      <c r="W1543" s="12"/>
      <c r="X1543" s="12"/>
      <c r="Y1543" s="12"/>
      <c r="Z1543" s="12"/>
      <c r="AA1543" s="12"/>
      <c r="AB1543" s="12"/>
      <c r="AC1543" s="12"/>
      <c r="AD1543" s="12"/>
      <c r="AE1543" s="12"/>
    </row>
    <row r="1544" spans="2:31" x14ac:dyDescent="0.35">
      <c r="B1544" s="28"/>
      <c r="C1544" s="19"/>
      <c r="D1544" s="19"/>
      <c r="E1544" s="22"/>
      <c r="F1544" s="22"/>
      <c r="G1544" s="22"/>
      <c r="H1544" s="22"/>
      <c r="I1544" s="22"/>
      <c r="J1544" s="22"/>
      <c r="K1544" s="22"/>
      <c r="L1544" s="22"/>
      <c r="M1544" s="22"/>
      <c r="N1544" s="22"/>
      <c r="O1544" s="22"/>
      <c r="P1544" s="22"/>
      <c r="Q1544" s="22"/>
      <c r="S1544" s="12"/>
      <c r="T1544" s="12"/>
      <c r="U1544" s="12"/>
      <c r="V1544" s="12"/>
      <c r="W1544" s="12"/>
      <c r="X1544" s="12"/>
      <c r="Y1544" s="12"/>
      <c r="Z1544" s="12"/>
      <c r="AA1544" s="12"/>
      <c r="AB1544" s="12"/>
      <c r="AC1544" s="12"/>
      <c r="AD1544" s="12"/>
      <c r="AE1544" s="12"/>
    </row>
    <row r="1545" spans="2:31" x14ac:dyDescent="0.35">
      <c r="B1545" s="28"/>
      <c r="C1545" s="18"/>
      <c r="D1545" s="18"/>
      <c r="E1545" s="23"/>
      <c r="F1545" s="23"/>
      <c r="G1545" s="23"/>
      <c r="H1545" s="23"/>
      <c r="I1545" s="23"/>
      <c r="J1545" s="23"/>
      <c r="K1545" s="23"/>
      <c r="L1545" s="23"/>
      <c r="M1545" s="23"/>
      <c r="N1545" s="23"/>
      <c r="O1545" s="23"/>
      <c r="P1545" s="23"/>
      <c r="Q1545" s="23"/>
      <c r="S1545" s="12"/>
      <c r="T1545" s="12"/>
      <c r="U1545" s="12"/>
      <c r="V1545" s="12"/>
      <c r="W1545" s="12"/>
      <c r="X1545" s="12"/>
      <c r="Y1545" s="12"/>
      <c r="Z1545" s="12"/>
      <c r="AA1545" s="12"/>
      <c r="AB1545" s="12"/>
      <c r="AC1545" s="12"/>
      <c r="AD1545" s="12"/>
      <c r="AE1545" s="12"/>
    </row>
    <row r="1546" spans="2:31" x14ac:dyDescent="0.35">
      <c r="B1546" s="28"/>
      <c r="C1546" s="19"/>
      <c r="D1546" s="19"/>
      <c r="E1546" s="22"/>
      <c r="F1546" s="22"/>
      <c r="G1546" s="22"/>
      <c r="H1546" s="22"/>
      <c r="I1546" s="22"/>
      <c r="J1546" s="22"/>
      <c r="K1546" s="22"/>
      <c r="L1546" s="22"/>
      <c r="M1546" s="22"/>
      <c r="N1546" s="22"/>
      <c r="O1546" s="22"/>
      <c r="P1546" s="22"/>
      <c r="Q1546" s="22"/>
      <c r="S1546" s="12"/>
      <c r="T1546" s="12"/>
      <c r="U1546" s="12"/>
      <c r="V1546" s="12"/>
      <c r="W1546" s="12"/>
      <c r="X1546" s="12"/>
      <c r="Y1546" s="12"/>
      <c r="Z1546" s="12"/>
      <c r="AA1546" s="12"/>
      <c r="AB1546" s="12"/>
      <c r="AC1546" s="12"/>
      <c r="AD1546" s="12"/>
      <c r="AE1546" s="12"/>
    </row>
    <row r="1547" spans="2:31" x14ac:dyDescent="0.35">
      <c r="B1547" s="28"/>
      <c r="C1547" s="19"/>
      <c r="D1547" s="19"/>
      <c r="E1547" s="22"/>
      <c r="F1547" s="22"/>
      <c r="G1547" s="22"/>
      <c r="H1547" s="22"/>
      <c r="I1547" s="22"/>
      <c r="J1547" s="22"/>
      <c r="K1547" s="22"/>
      <c r="L1547" s="22"/>
      <c r="M1547" s="22"/>
      <c r="N1547" s="22"/>
      <c r="O1547" s="22"/>
      <c r="P1547" s="22"/>
      <c r="Q1547" s="22"/>
      <c r="S1547" s="12"/>
      <c r="T1547" s="12"/>
      <c r="U1547" s="12"/>
      <c r="V1547" s="12"/>
      <c r="W1547" s="12"/>
      <c r="X1547" s="12"/>
      <c r="Y1547" s="12"/>
      <c r="Z1547" s="12"/>
      <c r="AA1547" s="12"/>
      <c r="AB1547" s="12"/>
      <c r="AC1547" s="12"/>
      <c r="AD1547" s="12"/>
      <c r="AE1547" s="12"/>
    </row>
    <row r="1548" spans="2:31" x14ac:dyDescent="0.35">
      <c r="B1548" s="28"/>
      <c r="C1548" s="19"/>
      <c r="D1548" s="19"/>
      <c r="E1548" s="22"/>
      <c r="F1548" s="22"/>
      <c r="G1548" s="22"/>
      <c r="H1548" s="22"/>
      <c r="I1548" s="22"/>
      <c r="J1548" s="22"/>
      <c r="K1548" s="22"/>
      <c r="L1548" s="22"/>
      <c r="M1548" s="22"/>
      <c r="N1548" s="22"/>
      <c r="O1548" s="22"/>
      <c r="P1548" s="22"/>
      <c r="Q1548" s="22"/>
      <c r="S1548" s="12"/>
      <c r="T1548" s="12"/>
      <c r="U1548" s="12"/>
      <c r="V1548" s="12"/>
      <c r="W1548" s="12"/>
      <c r="X1548" s="12"/>
      <c r="Y1548" s="12"/>
      <c r="Z1548" s="12"/>
      <c r="AA1548" s="12"/>
      <c r="AB1548" s="12"/>
      <c r="AC1548" s="12"/>
      <c r="AD1548" s="12"/>
      <c r="AE1548" s="12"/>
    </row>
    <row r="1549" spans="2:31" x14ac:dyDescent="0.35">
      <c r="B1549" s="28"/>
      <c r="C1549" s="19"/>
      <c r="D1549" s="19"/>
      <c r="E1549" s="22"/>
      <c r="F1549" s="22"/>
      <c r="G1549" s="22"/>
      <c r="H1549" s="22"/>
      <c r="I1549" s="22"/>
      <c r="J1549" s="22"/>
      <c r="K1549" s="22"/>
      <c r="L1549" s="22"/>
      <c r="M1549" s="22"/>
      <c r="N1549" s="22"/>
      <c r="O1549" s="22"/>
      <c r="P1549" s="22"/>
      <c r="Q1549" s="22"/>
      <c r="S1549" s="12"/>
      <c r="T1549" s="12"/>
      <c r="U1549" s="12"/>
      <c r="V1549" s="12"/>
      <c r="W1549" s="12"/>
      <c r="X1549" s="12"/>
      <c r="Y1549" s="12"/>
      <c r="Z1549" s="12"/>
      <c r="AA1549" s="12"/>
      <c r="AB1549" s="12"/>
      <c r="AC1549" s="12"/>
      <c r="AD1549" s="12"/>
      <c r="AE1549" s="12"/>
    </row>
    <row r="1550" spans="2:31" x14ac:dyDescent="0.35">
      <c r="B1550" s="28"/>
      <c r="C1550" s="19"/>
      <c r="D1550" s="19"/>
      <c r="E1550" s="22"/>
      <c r="F1550" s="22"/>
      <c r="G1550" s="22"/>
      <c r="H1550" s="22"/>
      <c r="I1550" s="22"/>
      <c r="J1550" s="22"/>
      <c r="K1550" s="22"/>
      <c r="L1550" s="22"/>
      <c r="M1550" s="22"/>
      <c r="N1550" s="22"/>
      <c r="O1550" s="22"/>
      <c r="P1550" s="22"/>
      <c r="Q1550" s="22"/>
      <c r="S1550" s="12"/>
      <c r="T1550" s="12"/>
      <c r="U1550" s="12"/>
      <c r="V1550" s="12"/>
      <c r="W1550" s="12"/>
      <c r="X1550" s="12"/>
      <c r="Y1550" s="12"/>
      <c r="Z1550" s="12"/>
      <c r="AA1550" s="12"/>
      <c r="AB1550" s="12"/>
      <c r="AC1550" s="12"/>
      <c r="AD1550" s="12"/>
      <c r="AE1550" s="12"/>
    </row>
    <row r="1551" spans="2:31" x14ac:dyDescent="0.35">
      <c r="B1551" s="28"/>
      <c r="C1551" s="18"/>
      <c r="D1551" s="18"/>
      <c r="E1551" s="23"/>
      <c r="F1551" s="23"/>
      <c r="G1551" s="23"/>
      <c r="H1551" s="23"/>
      <c r="I1551" s="23"/>
      <c r="J1551" s="23"/>
      <c r="K1551" s="23"/>
      <c r="L1551" s="23"/>
      <c r="M1551" s="23"/>
      <c r="N1551" s="23"/>
      <c r="O1551" s="23"/>
      <c r="P1551" s="23"/>
      <c r="Q1551" s="23"/>
      <c r="S1551" s="12"/>
      <c r="T1551" s="12"/>
      <c r="U1551" s="12"/>
      <c r="V1551" s="12"/>
      <c r="W1551" s="12"/>
      <c r="X1551" s="12"/>
      <c r="Y1551" s="12"/>
      <c r="Z1551" s="12"/>
      <c r="AA1551" s="12"/>
      <c r="AB1551" s="12"/>
      <c r="AC1551" s="12"/>
      <c r="AD1551" s="12"/>
      <c r="AE1551" s="12"/>
    </row>
    <row r="1552" spans="2:31" x14ac:dyDescent="0.35">
      <c r="B1552" s="28"/>
      <c r="C1552" s="19"/>
      <c r="D1552" s="19"/>
      <c r="E1552" s="22"/>
      <c r="F1552" s="22"/>
      <c r="G1552" s="22"/>
      <c r="H1552" s="22"/>
      <c r="I1552" s="22"/>
      <c r="J1552" s="22"/>
      <c r="K1552" s="22"/>
      <c r="L1552" s="22"/>
      <c r="M1552" s="22"/>
      <c r="N1552" s="22"/>
      <c r="O1552" s="22"/>
      <c r="P1552" s="22"/>
      <c r="Q1552" s="22"/>
      <c r="S1552" s="12"/>
      <c r="T1552" s="12"/>
      <c r="U1552" s="12"/>
      <c r="V1552" s="12"/>
      <c r="W1552" s="12"/>
      <c r="X1552" s="12"/>
      <c r="Y1552" s="12"/>
      <c r="Z1552" s="12"/>
      <c r="AA1552" s="12"/>
      <c r="AB1552" s="12"/>
      <c r="AC1552" s="12"/>
      <c r="AD1552" s="12"/>
      <c r="AE1552" s="12"/>
    </row>
    <row r="1553" spans="2:31" x14ac:dyDescent="0.35">
      <c r="B1553" s="28"/>
      <c r="C1553" s="19"/>
      <c r="D1553" s="19"/>
      <c r="E1553" s="22"/>
      <c r="F1553" s="22"/>
      <c r="G1553" s="22"/>
      <c r="H1553" s="22"/>
      <c r="I1553" s="22"/>
      <c r="J1553" s="22"/>
      <c r="K1553" s="22"/>
      <c r="L1553" s="22"/>
      <c r="M1553" s="22"/>
      <c r="N1553" s="22"/>
      <c r="O1553" s="22"/>
      <c r="P1553" s="22"/>
      <c r="Q1553" s="22"/>
      <c r="S1553" s="12"/>
      <c r="T1553" s="12"/>
      <c r="U1553" s="12"/>
      <c r="V1553" s="12"/>
      <c r="W1553" s="12"/>
      <c r="X1553" s="12"/>
      <c r="Y1553" s="12"/>
      <c r="Z1553" s="12"/>
      <c r="AA1553" s="12"/>
      <c r="AB1553" s="12"/>
      <c r="AC1553" s="12"/>
      <c r="AD1553" s="12"/>
      <c r="AE1553" s="12"/>
    </row>
    <row r="1554" spans="2:31" x14ac:dyDescent="0.35">
      <c r="B1554" s="28"/>
      <c r="C1554" s="18"/>
      <c r="D1554" s="18"/>
      <c r="E1554" s="23"/>
      <c r="F1554" s="23"/>
      <c r="G1554" s="23"/>
      <c r="H1554" s="23"/>
      <c r="I1554" s="23"/>
      <c r="J1554" s="23"/>
      <c r="K1554" s="23"/>
      <c r="L1554" s="23"/>
      <c r="M1554" s="23"/>
      <c r="N1554" s="23"/>
      <c r="O1554" s="23"/>
      <c r="P1554" s="23"/>
      <c r="Q1554" s="23"/>
      <c r="S1554" s="12"/>
      <c r="T1554" s="12"/>
      <c r="U1554" s="12"/>
      <c r="V1554" s="12"/>
      <c r="W1554" s="12"/>
      <c r="X1554" s="12"/>
      <c r="Y1554" s="12"/>
      <c r="Z1554" s="12"/>
      <c r="AA1554" s="12"/>
      <c r="AB1554" s="12"/>
      <c r="AC1554" s="12"/>
      <c r="AD1554" s="12"/>
      <c r="AE1554" s="12"/>
    </row>
    <row r="1555" spans="2:31" x14ac:dyDescent="0.35">
      <c r="B1555" s="28"/>
      <c r="C1555" s="19"/>
      <c r="D1555" s="19"/>
      <c r="E1555" s="22"/>
      <c r="F1555" s="22"/>
      <c r="G1555" s="22"/>
      <c r="H1555" s="22"/>
      <c r="I1555" s="22"/>
      <c r="J1555" s="22"/>
      <c r="K1555" s="22"/>
      <c r="L1555" s="22"/>
      <c r="M1555" s="22"/>
      <c r="N1555" s="22"/>
      <c r="O1555" s="22"/>
      <c r="P1555" s="22"/>
      <c r="Q1555" s="22"/>
      <c r="S1555" s="12"/>
      <c r="T1555" s="12"/>
      <c r="U1555" s="12"/>
      <c r="V1555" s="12"/>
      <c r="W1555" s="12"/>
      <c r="X1555" s="12"/>
      <c r="Y1555" s="12"/>
      <c r="Z1555" s="12"/>
      <c r="AA1555" s="12"/>
      <c r="AB1555" s="12"/>
      <c r="AC1555" s="12"/>
      <c r="AD1555" s="12"/>
      <c r="AE1555" s="12"/>
    </row>
    <row r="1556" spans="2:31" x14ac:dyDescent="0.35">
      <c r="B1556" s="28"/>
      <c r="C1556" s="19"/>
      <c r="D1556" s="19"/>
      <c r="E1556" s="22"/>
      <c r="F1556" s="22"/>
      <c r="G1556" s="22"/>
      <c r="H1556" s="22"/>
      <c r="I1556" s="22"/>
      <c r="J1556" s="22"/>
      <c r="K1556" s="22"/>
      <c r="L1556" s="22"/>
      <c r="M1556" s="22"/>
      <c r="N1556" s="22"/>
      <c r="O1556" s="22"/>
      <c r="P1556" s="22"/>
      <c r="Q1556" s="22"/>
      <c r="S1556" s="12"/>
      <c r="T1556" s="12"/>
      <c r="U1556" s="12"/>
      <c r="V1556" s="12"/>
      <c r="W1556" s="12"/>
      <c r="X1556" s="12"/>
      <c r="Y1556" s="12"/>
      <c r="Z1556" s="12"/>
      <c r="AA1556" s="12"/>
      <c r="AB1556" s="12"/>
      <c r="AC1556" s="12"/>
      <c r="AD1556" s="12"/>
      <c r="AE1556" s="12"/>
    </row>
    <row r="1557" spans="2:31" x14ac:dyDescent="0.35">
      <c r="B1557" s="28"/>
      <c r="C1557" s="19"/>
      <c r="D1557" s="19"/>
      <c r="E1557" s="22"/>
      <c r="F1557" s="22"/>
      <c r="G1557" s="22"/>
      <c r="H1557" s="22"/>
      <c r="I1557" s="22"/>
      <c r="J1557" s="22"/>
      <c r="K1557" s="22"/>
      <c r="L1557" s="22"/>
      <c r="M1557" s="22"/>
      <c r="N1557" s="22"/>
      <c r="O1557" s="22"/>
      <c r="P1557" s="22"/>
      <c r="Q1557" s="22"/>
      <c r="S1557" s="12"/>
      <c r="T1557" s="12"/>
      <c r="U1557" s="12"/>
      <c r="V1557" s="12"/>
      <c r="W1557" s="12"/>
      <c r="X1557" s="12"/>
      <c r="Y1557" s="12"/>
      <c r="Z1557" s="12"/>
      <c r="AA1557" s="12"/>
      <c r="AB1557" s="12"/>
      <c r="AC1557" s="12"/>
      <c r="AD1557" s="12"/>
      <c r="AE1557" s="12"/>
    </row>
    <row r="1558" spans="2:31" x14ac:dyDescent="0.35">
      <c r="B1558" s="28"/>
      <c r="C1558" s="19"/>
      <c r="D1558" s="19"/>
      <c r="E1558" s="22"/>
      <c r="F1558" s="22"/>
      <c r="G1558" s="22"/>
      <c r="H1558" s="22"/>
      <c r="I1558" s="22"/>
      <c r="J1558" s="22"/>
      <c r="K1558" s="22"/>
      <c r="L1558" s="22"/>
      <c r="M1558" s="22"/>
      <c r="N1558" s="22"/>
      <c r="O1558" s="22"/>
      <c r="P1558" s="22"/>
      <c r="Q1558" s="22"/>
      <c r="S1558" s="12"/>
      <c r="T1558" s="12"/>
      <c r="U1558" s="12"/>
      <c r="V1558" s="12"/>
      <c r="W1558" s="12"/>
      <c r="X1558" s="12"/>
      <c r="Y1558" s="12"/>
      <c r="Z1558" s="12"/>
      <c r="AA1558" s="12"/>
      <c r="AB1558" s="12"/>
      <c r="AC1558" s="12"/>
      <c r="AD1558" s="12"/>
      <c r="AE1558" s="12"/>
    </row>
    <row r="1559" spans="2:31" x14ac:dyDescent="0.35">
      <c r="B1559" s="28"/>
      <c r="C1559" s="19"/>
      <c r="D1559" s="19"/>
      <c r="E1559" s="22"/>
      <c r="F1559" s="22"/>
      <c r="G1559" s="22"/>
      <c r="H1559" s="22"/>
      <c r="I1559" s="22"/>
      <c r="J1559" s="22"/>
      <c r="K1559" s="22"/>
      <c r="L1559" s="22"/>
      <c r="M1559" s="22"/>
      <c r="N1559" s="22"/>
      <c r="O1559" s="22"/>
      <c r="P1559" s="22"/>
      <c r="Q1559" s="22"/>
      <c r="S1559" s="12"/>
      <c r="T1559" s="12"/>
      <c r="U1559" s="12"/>
      <c r="V1559" s="12"/>
      <c r="W1559" s="12"/>
      <c r="X1559" s="12"/>
      <c r="Y1559" s="12"/>
      <c r="Z1559" s="12"/>
      <c r="AA1559" s="12"/>
      <c r="AB1559" s="12"/>
      <c r="AC1559" s="12"/>
      <c r="AD1559" s="12"/>
      <c r="AE1559" s="12"/>
    </row>
    <row r="1560" spans="2:31" x14ac:dyDescent="0.35">
      <c r="B1560" s="28"/>
      <c r="C1560" s="19"/>
      <c r="D1560" s="19"/>
      <c r="E1560" s="22"/>
      <c r="F1560" s="22"/>
      <c r="G1560" s="22"/>
      <c r="H1560" s="22"/>
      <c r="I1560" s="22"/>
      <c r="J1560" s="22"/>
      <c r="K1560" s="22"/>
      <c r="L1560" s="22"/>
      <c r="M1560" s="22"/>
      <c r="N1560" s="22"/>
      <c r="O1560" s="22"/>
      <c r="P1560" s="22"/>
      <c r="Q1560" s="22"/>
      <c r="S1560" s="12"/>
      <c r="T1560" s="12"/>
      <c r="U1560" s="12"/>
      <c r="V1560" s="12"/>
      <c r="W1560" s="12"/>
      <c r="X1560" s="12"/>
      <c r="Y1560" s="12"/>
      <c r="Z1560" s="12"/>
      <c r="AA1560" s="12"/>
      <c r="AB1560" s="12"/>
      <c r="AC1560" s="12"/>
      <c r="AD1560" s="12"/>
      <c r="AE1560" s="12"/>
    </row>
    <row r="1561" spans="2:31" x14ac:dyDescent="0.35">
      <c r="B1561" s="28"/>
      <c r="C1561" s="19"/>
      <c r="D1561" s="19"/>
      <c r="E1561" s="22"/>
      <c r="F1561" s="22"/>
      <c r="G1561" s="22"/>
      <c r="H1561" s="22"/>
      <c r="I1561" s="22"/>
      <c r="J1561" s="22"/>
      <c r="K1561" s="22"/>
      <c r="L1561" s="22"/>
      <c r="M1561" s="22"/>
      <c r="N1561" s="22"/>
      <c r="O1561" s="22"/>
      <c r="P1561" s="22"/>
      <c r="Q1561" s="22"/>
      <c r="S1561" s="12"/>
      <c r="T1561" s="12"/>
      <c r="U1561" s="12"/>
      <c r="V1561" s="12"/>
      <c r="W1561" s="12"/>
      <c r="X1561" s="12"/>
      <c r="Y1561" s="12"/>
      <c r="Z1561" s="12"/>
      <c r="AA1561" s="12"/>
      <c r="AB1561" s="12"/>
      <c r="AC1561" s="12"/>
      <c r="AD1561" s="12"/>
      <c r="AE1561" s="12"/>
    </row>
    <row r="1562" spans="2:31" x14ac:dyDescent="0.35">
      <c r="B1562" s="28"/>
      <c r="C1562" s="19"/>
      <c r="D1562" s="19"/>
      <c r="E1562" s="22"/>
      <c r="F1562" s="22"/>
      <c r="G1562" s="22"/>
      <c r="H1562" s="22"/>
      <c r="I1562" s="22"/>
      <c r="J1562" s="22"/>
      <c r="K1562" s="22"/>
      <c r="L1562" s="22"/>
      <c r="M1562" s="22"/>
      <c r="N1562" s="22"/>
      <c r="O1562" s="22"/>
      <c r="P1562" s="22"/>
      <c r="Q1562" s="22"/>
      <c r="S1562" s="12"/>
      <c r="T1562" s="12"/>
      <c r="U1562" s="12"/>
      <c r="V1562" s="12"/>
      <c r="W1562" s="12"/>
      <c r="X1562" s="12"/>
      <c r="Y1562" s="12"/>
      <c r="Z1562" s="12"/>
      <c r="AA1562" s="12"/>
      <c r="AB1562" s="12"/>
      <c r="AC1562" s="12"/>
      <c r="AD1562" s="12"/>
      <c r="AE1562" s="12"/>
    </row>
    <row r="1563" spans="2:31" x14ac:dyDescent="0.35">
      <c r="B1563" s="28"/>
      <c r="C1563" s="17"/>
      <c r="D1563" s="17"/>
      <c r="E1563" s="22"/>
      <c r="F1563" s="22"/>
      <c r="G1563" s="22"/>
      <c r="H1563" s="22"/>
      <c r="I1563" s="22"/>
      <c r="J1563" s="22"/>
      <c r="K1563" s="22"/>
      <c r="L1563" s="22"/>
      <c r="M1563" s="22"/>
      <c r="N1563" s="22"/>
      <c r="O1563" s="22"/>
      <c r="P1563" s="22"/>
      <c r="Q1563" s="22"/>
      <c r="S1563" s="12"/>
      <c r="T1563" s="12"/>
      <c r="U1563" s="12"/>
      <c r="V1563" s="12"/>
      <c r="W1563" s="12"/>
      <c r="X1563" s="12"/>
      <c r="Y1563" s="12"/>
      <c r="Z1563" s="12"/>
      <c r="AA1563" s="12"/>
      <c r="AB1563" s="12"/>
      <c r="AC1563" s="12"/>
      <c r="AD1563" s="12"/>
      <c r="AE1563" s="12"/>
    </row>
    <row r="1564" spans="2:31" x14ac:dyDescent="0.35">
      <c r="B1564" s="28"/>
      <c r="C1564" s="17"/>
      <c r="D1564" s="17"/>
      <c r="E1564" s="22"/>
      <c r="F1564" s="22"/>
      <c r="G1564" s="22"/>
      <c r="H1564" s="22"/>
      <c r="I1564" s="22"/>
      <c r="J1564" s="22"/>
      <c r="K1564" s="22"/>
      <c r="L1564" s="22"/>
      <c r="M1564" s="22"/>
      <c r="N1564" s="22"/>
      <c r="O1564" s="22"/>
      <c r="P1564" s="22"/>
      <c r="Q1564" s="22"/>
      <c r="S1564" s="12"/>
      <c r="T1564" s="12"/>
      <c r="U1564" s="12"/>
      <c r="V1564" s="12"/>
      <c r="W1564" s="12"/>
      <c r="X1564" s="12"/>
      <c r="Y1564" s="12"/>
      <c r="Z1564" s="12"/>
      <c r="AA1564" s="12"/>
      <c r="AB1564" s="12"/>
      <c r="AC1564" s="12"/>
      <c r="AD1564" s="12"/>
      <c r="AE1564" s="12"/>
    </row>
    <row r="1565" spans="2:31" x14ac:dyDescent="0.35">
      <c r="B1565" s="28"/>
      <c r="C1565" s="17"/>
      <c r="D1565" s="17"/>
      <c r="E1565" s="22"/>
      <c r="F1565" s="22"/>
      <c r="G1565" s="22"/>
      <c r="H1565" s="22"/>
      <c r="I1565" s="22"/>
      <c r="J1565" s="22"/>
      <c r="K1565" s="22"/>
      <c r="L1565" s="22"/>
      <c r="M1565" s="22"/>
      <c r="N1565" s="22"/>
      <c r="O1565" s="22"/>
      <c r="P1565" s="22"/>
      <c r="Q1565" s="22"/>
      <c r="S1565" s="12"/>
      <c r="T1565" s="12"/>
      <c r="U1565" s="12"/>
      <c r="V1565" s="12"/>
      <c r="W1565" s="12"/>
      <c r="X1565" s="12"/>
      <c r="Y1565" s="12"/>
      <c r="Z1565" s="12"/>
      <c r="AA1565" s="12"/>
      <c r="AB1565" s="12"/>
      <c r="AC1565" s="12"/>
      <c r="AD1565" s="12"/>
      <c r="AE1565" s="12"/>
    </row>
    <row r="1566" spans="2:31" x14ac:dyDescent="0.35">
      <c r="B1566" s="28"/>
      <c r="C1566" s="17"/>
      <c r="D1566" s="17"/>
      <c r="E1566" s="22"/>
      <c r="F1566" s="22"/>
      <c r="G1566" s="22"/>
      <c r="H1566" s="22"/>
      <c r="I1566" s="22"/>
      <c r="J1566" s="22"/>
      <c r="K1566" s="22"/>
      <c r="L1566" s="22"/>
      <c r="M1566" s="22"/>
      <c r="N1566" s="22"/>
      <c r="O1566" s="22"/>
      <c r="P1566" s="22"/>
      <c r="Q1566" s="22"/>
      <c r="S1566" s="12"/>
      <c r="T1566" s="12"/>
      <c r="U1566" s="12"/>
      <c r="V1566" s="12"/>
      <c r="W1566" s="12"/>
      <c r="X1566" s="12"/>
      <c r="Y1566" s="12"/>
      <c r="Z1566" s="12"/>
      <c r="AA1566" s="12"/>
      <c r="AB1566" s="12"/>
      <c r="AC1566" s="12"/>
      <c r="AD1566" s="12"/>
      <c r="AE1566" s="12"/>
    </row>
    <row r="1567" spans="2:31" x14ac:dyDescent="0.35">
      <c r="B1567" s="28"/>
      <c r="C1567" s="17"/>
      <c r="D1567" s="17"/>
      <c r="E1567" s="22"/>
      <c r="F1567" s="22"/>
      <c r="G1567" s="22"/>
      <c r="H1567" s="22"/>
      <c r="I1567" s="22"/>
      <c r="J1567" s="22"/>
      <c r="K1567" s="22"/>
      <c r="L1567" s="22"/>
      <c r="M1567" s="22"/>
      <c r="N1567" s="22"/>
      <c r="O1567" s="22"/>
      <c r="P1567" s="22"/>
      <c r="Q1567" s="22"/>
      <c r="S1567" s="12"/>
      <c r="T1567" s="12"/>
      <c r="U1567" s="12"/>
      <c r="V1567" s="12"/>
      <c r="W1567" s="12"/>
      <c r="X1567" s="12"/>
      <c r="Y1567" s="12"/>
      <c r="Z1567" s="12"/>
      <c r="AA1567" s="12"/>
      <c r="AB1567" s="12"/>
      <c r="AC1567" s="12"/>
      <c r="AD1567" s="12"/>
      <c r="AE1567" s="12"/>
    </row>
    <row r="1568" spans="2:31" x14ac:dyDescent="0.35">
      <c r="B1568" s="28"/>
      <c r="C1568" s="17"/>
      <c r="D1568" s="17"/>
      <c r="E1568" s="22"/>
      <c r="F1568" s="22"/>
      <c r="G1568" s="22"/>
      <c r="H1568" s="22"/>
      <c r="I1568" s="22"/>
      <c r="J1568" s="22"/>
      <c r="K1568" s="22"/>
      <c r="L1568" s="22"/>
      <c r="M1568" s="22"/>
      <c r="N1568" s="22"/>
      <c r="O1568" s="22"/>
      <c r="P1568" s="22"/>
      <c r="Q1568" s="22"/>
      <c r="S1568" s="12"/>
      <c r="T1568" s="12"/>
      <c r="U1568" s="12"/>
      <c r="V1568" s="12"/>
      <c r="W1568" s="12"/>
      <c r="X1568" s="12"/>
      <c r="Y1568" s="12"/>
      <c r="Z1568" s="12"/>
      <c r="AA1568" s="12"/>
      <c r="AB1568" s="12"/>
      <c r="AC1568" s="12"/>
      <c r="AD1568" s="12"/>
      <c r="AE1568" s="12"/>
    </row>
    <row r="1569" spans="2:31" x14ac:dyDescent="0.35">
      <c r="B1569" s="28"/>
      <c r="C1569" s="17"/>
      <c r="D1569" s="17"/>
      <c r="E1569" s="22"/>
      <c r="F1569" s="22"/>
      <c r="G1569" s="22"/>
      <c r="H1569" s="22"/>
      <c r="I1569" s="22"/>
      <c r="J1569" s="22"/>
      <c r="K1569" s="22"/>
      <c r="L1569" s="22"/>
      <c r="M1569" s="22"/>
      <c r="N1569" s="22"/>
      <c r="O1569" s="22"/>
      <c r="P1569" s="22"/>
      <c r="Q1569" s="22"/>
      <c r="S1569" s="12"/>
      <c r="T1569" s="12"/>
      <c r="U1569" s="12"/>
      <c r="V1569" s="12"/>
      <c r="W1569" s="12"/>
      <c r="X1569" s="12"/>
      <c r="Y1569" s="12"/>
      <c r="Z1569" s="12"/>
      <c r="AA1569" s="12"/>
      <c r="AB1569" s="12"/>
      <c r="AC1569" s="12"/>
      <c r="AD1569" s="12"/>
      <c r="AE1569" s="12"/>
    </row>
    <row r="1570" spans="2:31" x14ac:dyDescent="0.35">
      <c r="B1570" s="28"/>
      <c r="C1570" s="17"/>
      <c r="D1570" s="17"/>
      <c r="E1570" s="22"/>
      <c r="F1570" s="22"/>
      <c r="G1570" s="22"/>
      <c r="H1570" s="22"/>
      <c r="I1570" s="22"/>
      <c r="J1570" s="22"/>
      <c r="K1570" s="22"/>
      <c r="L1570" s="22"/>
      <c r="M1570" s="22"/>
      <c r="N1570" s="22"/>
      <c r="O1570" s="22"/>
      <c r="P1570" s="22"/>
      <c r="Q1570" s="22"/>
      <c r="S1570" s="12"/>
      <c r="T1570" s="12"/>
      <c r="U1570" s="12"/>
      <c r="V1570" s="12"/>
      <c r="W1570" s="12"/>
      <c r="X1570" s="12"/>
      <c r="Y1570" s="12"/>
      <c r="Z1570" s="12"/>
      <c r="AA1570" s="12"/>
      <c r="AB1570" s="12"/>
      <c r="AC1570" s="12"/>
      <c r="AD1570" s="12"/>
      <c r="AE1570" s="12"/>
    </row>
    <row r="1571" spans="2:31" x14ac:dyDescent="0.35">
      <c r="B1571" s="28"/>
      <c r="C1571" s="17"/>
      <c r="D1571" s="17"/>
      <c r="E1571" s="22"/>
      <c r="F1571" s="22"/>
      <c r="G1571" s="22"/>
      <c r="H1571" s="22"/>
      <c r="I1571" s="22"/>
      <c r="J1571" s="22"/>
      <c r="K1571" s="22"/>
      <c r="L1571" s="22"/>
      <c r="M1571" s="22"/>
      <c r="N1571" s="22"/>
      <c r="O1571" s="22"/>
      <c r="P1571" s="22"/>
      <c r="Q1571" s="22"/>
      <c r="S1571" s="12"/>
      <c r="T1571" s="12"/>
      <c r="U1571" s="12"/>
      <c r="V1571" s="12"/>
      <c r="W1571" s="12"/>
      <c r="X1571" s="12"/>
      <c r="Y1571" s="12"/>
      <c r="Z1571" s="12"/>
      <c r="AA1571" s="12"/>
      <c r="AB1571" s="12"/>
      <c r="AC1571" s="12"/>
      <c r="AD1571" s="12"/>
      <c r="AE1571" s="12"/>
    </row>
    <row r="1572" spans="2:31" x14ac:dyDescent="0.35">
      <c r="B1572" s="28"/>
      <c r="C1572" s="17"/>
      <c r="D1572" s="17"/>
      <c r="E1572" s="22"/>
      <c r="F1572" s="22"/>
      <c r="G1572" s="22"/>
      <c r="H1572" s="22"/>
      <c r="I1572" s="22"/>
      <c r="J1572" s="22"/>
      <c r="K1572" s="22"/>
      <c r="L1572" s="22"/>
      <c r="M1572" s="22"/>
      <c r="N1572" s="22"/>
      <c r="O1572" s="22"/>
      <c r="P1572" s="22"/>
      <c r="Q1572" s="22"/>
      <c r="S1572" s="12"/>
      <c r="T1572" s="12"/>
      <c r="U1572" s="12"/>
      <c r="V1572" s="12"/>
      <c r="W1572" s="12"/>
      <c r="X1572" s="12"/>
      <c r="Y1572" s="12"/>
      <c r="Z1572" s="12"/>
      <c r="AA1572" s="12"/>
      <c r="AB1572" s="12"/>
      <c r="AC1572" s="12"/>
      <c r="AD1572" s="12"/>
      <c r="AE1572" s="12"/>
    </row>
    <row r="1573" spans="2:31" x14ac:dyDescent="0.35">
      <c r="B1573" s="28"/>
      <c r="C1573" s="17"/>
      <c r="D1573" s="17"/>
      <c r="E1573" s="22"/>
      <c r="F1573" s="22"/>
      <c r="G1573" s="22"/>
      <c r="H1573" s="22"/>
      <c r="I1573" s="22"/>
      <c r="J1573" s="22"/>
      <c r="K1573" s="22"/>
      <c r="L1573" s="22"/>
      <c r="M1573" s="22"/>
      <c r="N1573" s="22"/>
      <c r="O1573" s="22"/>
      <c r="P1573" s="22"/>
      <c r="Q1573" s="22"/>
      <c r="S1573" s="12"/>
      <c r="T1573" s="12"/>
      <c r="U1573" s="12"/>
      <c r="V1573" s="12"/>
      <c r="W1573" s="12"/>
      <c r="X1573" s="12"/>
      <c r="Y1573" s="12"/>
      <c r="Z1573" s="12"/>
      <c r="AA1573" s="12"/>
      <c r="AB1573" s="12"/>
      <c r="AC1573" s="12"/>
      <c r="AD1573" s="12"/>
      <c r="AE1573" s="12"/>
    </row>
    <row r="1574" spans="2:31" x14ac:dyDescent="0.35">
      <c r="B1574" s="28"/>
      <c r="C1574" s="17"/>
      <c r="D1574" s="17"/>
      <c r="E1574" s="22"/>
      <c r="F1574" s="22"/>
      <c r="G1574" s="22"/>
      <c r="H1574" s="22"/>
      <c r="I1574" s="22"/>
      <c r="J1574" s="22"/>
      <c r="K1574" s="22"/>
      <c r="L1574" s="22"/>
      <c r="M1574" s="22"/>
      <c r="N1574" s="22"/>
      <c r="O1574" s="22"/>
      <c r="P1574" s="22"/>
      <c r="Q1574" s="22"/>
      <c r="S1574" s="12"/>
      <c r="T1574" s="12"/>
      <c r="U1574" s="12"/>
      <c r="V1574" s="12"/>
      <c r="W1574" s="12"/>
      <c r="X1574" s="12"/>
      <c r="Y1574" s="12"/>
      <c r="Z1574" s="12"/>
      <c r="AA1574" s="12"/>
      <c r="AB1574" s="12"/>
      <c r="AC1574" s="12"/>
      <c r="AD1574" s="12"/>
      <c r="AE1574" s="12"/>
    </row>
    <row r="1575" spans="2:31" x14ac:dyDescent="0.35">
      <c r="B1575" s="28"/>
      <c r="C1575" s="17"/>
      <c r="D1575" s="17"/>
      <c r="E1575" s="22"/>
      <c r="F1575" s="22"/>
      <c r="G1575" s="22"/>
      <c r="H1575" s="22"/>
      <c r="I1575" s="22"/>
      <c r="J1575" s="22"/>
      <c r="K1575" s="22"/>
      <c r="L1575" s="22"/>
      <c r="M1575" s="22"/>
      <c r="N1575" s="22"/>
      <c r="O1575" s="22"/>
      <c r="P1575" s="22"/>
      <c r="Q1575" s="22"/>
      <c r="S1575" s="12"/>
      <c r="T1575" s="12"/>
      <c r="U1575" s="12"/>
      <c r="V1575" s="12"/>
      <c r="W1575" s="12"/>
      <c r="X1575" s="12"/>
      <c r="Y1575" s="12"/>
      <c r="Z1575" s="12"/>
      <c r="AA1575" s="12"/>
      <c r="AB1575" s="12"/>
      <c r="AC1575" s="12"/>
      <c r="AD1575" s="12"/>
      <c r="AE1575" s="12"/>
    </row>
    <row r="1576" spans="2:31" x14ac:dyDescent="0.35">
      <c r="B1576" s="28"/>
      <c r="C1576" s="17"/>
      <c r="D1576" s="17"/>
      <c r="E1576" s="22"/>
      <c r="F1576" s="22"/>
      <c r="G1576" s="22"/>
      <c r="H1576" s="22"/>
      <c r="I1576" s="22"/>
      <c r="J1576" s="22"/>
      <c r="K1576" s="22"/>
      <c r="L1576" s="22"/>
      <c r="M1576" s="22"/>
      <c r="N1576" s="22"/>
      <c r="O1576" s="22"/>
      <c r="P1576" s="22"/>
      <c r="Q1576" s="22"/>
      <c r="S1576" s="12"/>
      <c r="T1576" s="12"/>
      <c r="U1576" s="12"/>
      <c r="V1576" s="12"/>
      <c r="W1576" s="12"/>
      <c r="X1576" s="12"/>
      <c r="Y1576" s="12"/>
      <c r="Z1576" s="12"/>
      <c r="AA1576" s="12"/>
      <c r="AB1576" s="12"/>
      <c r="AC1576" s="12"/>
      <c r="AD1576" s="12"/>
      <c r="AE1576" s="12"/>
    </row>
    <row r="1577" spans="2:31" x14ac:dyDescent="0.35">
      <c r="B1577" s="28"/>
      <c r="C1577" s="17"/>
      <c r="D1577" s="17"/>
      <c r="E1577" s="22"/>
      <c r="F1577" s="22"/>
      <c r="G1577" s="22"/>
      <c r="H1577" s="22"/>
      <c r="I1577" s="22"/>
      <c r="J1577" s="22"/>
      <c r="K1577" s="22"/>
      <c r="L1577" s="22"/>
      <c r="M1577" s="22"/>
      <c r="N1577" s="22"/>
      <c r="O1577" s="22"/>
      <c r="P1577" s="22"/>
      <c r="Q1577" s="22"/>
      <c r="S1577" s="12"/>
      <c r="T1577" s="12"/>
      <c r="U1577" s="12"/>
      <c r="V1577" s="12"/>
      <c r="W1577" s="12"/>
      <c r="X1577" s="12"/>
      <c r="Y1577" s="12"/>
      <c r="Z1577" s="12"/>
      <c r="AA1577" s="12"/>
      <c r="AB1577" s="12"/>
      <c r="AC1577" s="12"/>
      <c r="AD1577" s="12"/>
      <c r="AE1577" s="12"/>
    </row>
    <row r="1578" spans="2:31" x14ac:dyDescent="0.35">
      <c r="B1578" s="28"/>
      <c r="C1578" s="17"/>
      <c r="D1578" s="17"/>
      <c r="E1578" s="22"/>
      <c r="F1578" s="22"/>
      <c r="G1578" s="22"/>
      <c r="H1578" s="22"/>
      <c r="I1578" s="22"/>
      <c r="J1578" s="22"/>
      <c r="K1578" s="22"/>
      <c r="L1578" s="22"/>
      <c r="M1578" s="22"/>
      <c r="N1578" s="22"/>
      <c r="O1578" s="22"/>
      <c r="P1578" s="22"/>
      <c r="Q1578" s="22"/>
      <c r="S1578" s="12"/>
      <c r="T1578" s="12"/>
      <c r="U1578" s="12"/>
      <c r="V1578" s="12"/>
      <c r="W1578" s="12"/>
      <c r="X1578" s="12"/>
      <c r="Y1578" s="12"/>
      <c r="Z1578" s="12"/>
      <c r="AA1578" s="12"/>
      <c r="AB1578" s="12"/>
      <c r="AC1578" s="12"/>
      <c r="AD1578" s="12"/>
      <c r="AE1578" s="12"/>
    </row>
    <row r="1579" spans="2:31" x14ac:dyDescent="0.35">
      <c r="B1579" s="28"/>
      <c r="C1579" s="17"/>
      <c r="D1579" s="17"/>
      <c r="E1579" s="22"/>
      <c r="F1579" s="22"/>
      <c r="G1579" s="22"/>
      <c r="H1579" s="22"/>
      <c r="I1579" s="22"/>
      <c r="J1579" s="22"/>
      <c r="K1579" s="22"/>
      <c r="L1579" s="22"/>
      <c r="M1579" s="22"/>
      <c r="N1579" s="22"/>
      <c r="O1579" s="22"/>
      <c r="P1579" s="22"/>
      <c r="Q1579" s="22"/>
      <c r="S1579" s="12"/>
      <c r="T1579" s="12"/>
      <c r="U1579" s="12"/>
      <c r="V1579" s="12"/>
      <c r="W1579" s="12"/>
      <c r="X1579" s="12"/>
      <c r="Y1579" s="12"/>
      <c r="Z1579" s="12"/>
      <c r="AA1579" s="12"/>
      <c r="AB1579" s="12"/>
      <c r="AC1579" s="12"/>
      <c r="AD1579" s="12"/>
      <c r="AE1579" s="12"/>
    </row>
    <row r="1580" spans="2:31" x14ac:dyDescent="0.35">
      <c r="B1580" s="28"/>
      <c r="C1580" s="17"/>
      <c r="D1580" s="17"/>
      <c r="E1580" s="22"/>
      <c r="F1580" s="22"/>
      <c r="G1580" s="22"/>
      <c r="H1580" s="22"/>
      <c r="I1580" s="22"/>
      <c r="J1580" s="22"/>
      <c r="K1580" s="22"/>
      <c r="L1580" s="22"/>
      <c r="M1580" s="22"/>
      <c r="N1580" s="22"/>
      <c r="O1580" s="22"/>
      <c r="P1580" s="22"/>
      <c r="Q1580" s="22"/>
      <c r="S1580" s="12"/>
      <c r="T1580" s="12"/>
      <c r="U1580" s="12"/>
      <c r="V1580" s="12"/>
      <c r="W1580" s="12"/>
      <c r="X1580" s="12"/>
      <c r="Y1580" s="12"/>
      <c r="Z1580" s="12"/>
      <c r="AA1580" s="12"/>
      <c r="AB1580" s="12"/>
      <c r="AC1580" s="12"/>
      <c r="AD1580" s="12"/>
      <c r="AE1580" s="12"/>
    </row>
    <row r="1581" spans="2:31" x14ac:dyDescent="0.35">
      <c r="B1581" s="28"/>
      <c r="C1581" s="17"/>
      <c r="D1581" s="17"/>
      <c r="E1581" s="22"/>
      <c r="F1581" s="22"/>
      <c r="G1581" s="22"/>
      <c r="H1581" s="22"/>
      <c r="I1581" s="22"/>
      <c r="J1581" s="22"/>
      <c r="K1581" s="22"/>
      <c r="L1581" s="22"/>
      <c r="M1581" s="22"/>
      <c r="N1581" s="22"/>
      <c r="O1581" s="22"/>
      <c r="P1581" s="22"/>
      <c r="Q1581" s="22"/>
      <c r="S1581" s="12"/>
      <c r="T1581" s="12"/>
      <c r="U1581" s="12"/>
      <c r="V1581" s="12"/>
      <c r="W1581" s="12"/>
      <c r="X1581" s="12"/>
      <c r="Y1581" s="12"/>
      <c r="Z1581" s="12"/>
      <c r="AA1581" s="12"/>
      <c r="AB1581" s="12"/>
      <c r="AC1581" s="12"/>
      <c r="AD1581" s="12"/>
      <c r="AE1581" s="12"/>
    </row>
    <row r="1582" spans="2:31" x14ac:dyDescent="0.35">
      <c r="B1582" s="28"/>
      <c r="C1582" s="17"/>
      <c r="D1582" s="17"/>
      <c r="E1582" s="22"/>
      <c r="F1582" s="22"/>
      <c r="G1582" s="22"/>
      <c r="H1582" s="22"/>
      <c r="I1582" s="22"/>
      <c r="J1582" s="22"/>
      <c r="K1582" s="22"/>
      <c r="L1582" s="22"/>
      <c r="M1582" s="22"/>
      <c r="N1582" s="22"/>
      <c r="O1582" s="22"/>
      <c r="P1582" s="22"/>
      <c r="Q1582" s="22"/>
      <c r="S1582" s="12"/>
      <c r="T1582" s="12"/>
      <c r="U1582" s="12"/>
      <c r="V1582" s="12"/>
      <c r="W1582" s="12"/>
      <c r="X1582" s="12"/>
      <c r="Y1582" s="12"/>
      <c r="Z1582" s="12"/>
      <c r="AA1582" s="12"/>
      <c r="AB1582" s="12"/>
      <c r="AC1582" s="12"/>
      <c r="AD1582" s="12"/>
      <c r="AE1582" s="12"/>
    </row>
    <row r="1583" spans="2:31" x14ac:dyDescent="0.35">
      <c r="B1583" s="28"/>
      <c r="C1583" s="17"/>
      <c r="D1583" s="17"/>
      <c r="E1583" s="22"/>
      <c r="F1583" s="22"/>
      <c r="G1583" s="22"/>
      <c r="H1583" s="22"/>
      <c r="I1583" s="22"/>
      <c r="J1583" s="22"/>
      <c r="K1583" s="22"/>
      <c r="L1583" s="22"/>
      <c r="M1583" s="22"/>
      <c r="N1583" s="22"/>
      <c r="O1583" s="22"/>
      <c r="P1583" s="22"/>
      <c r="Q1583" s="22"/>
      <c r="S1583" s="12"/>
      <c r="T1583" s="12"/>
      <c r="U1583" s="12"/>
      <c r="V1583" s="12"/>
      <c r="W1583" s="12"/>
      <c r="X1583" s="12"/>
      <c r="Y1583" s="12"/>
      <c r="Z1583" s="12"/>
      <c r="AA1583" s="12"/>
      <c r="AB1583" s="12"/>
      <c r="AC1583" s="12"/>
      <c r="AD1583" s="12"/>
      <c r="AE1583" s="12"/>
    </row>
    <row r="1584" spans="2:31" x14ac:dyDescent="0.35">
      <c r="B1584" s="28"/>
      <c r="C1584" s="17"/>
      <c r="D1584" s="17"/>
      <c r="E1584" s="22"/>
      <c r="F1584" s="22"/>
      <c r="G1584" s="22"/>
      <c r="H1584" s="22"/>
      <c r="I1584" s="22"/>
      <c r="J1584" s="22"/>
      <c r="K1584" s="22"/>
      <c r="L1584" s="22"/>
      <c r="M1584" s="22"/>
      <c r="N1584" s="22"/>
      <c r="O1584" s="22"/>
      <c r="P1584" s="22"/>
      <c r="Q1584" s="22"/>
      <c r="S1584" s="12"/>
      <c r="T1584" s="12"/>
      <c r="U1584" s="12"/>
      <c r="V1584" s="12"/>
      <c r="W1584" s="12"/>
      <c r="X1584" s="12"/>
      <c r="Y1584" s="12"/>
      <c r="Z1584" s="12"/>
      <c r="AA1584" s="12"/>
      <c r="AB1584" s="12"/>
      <c r="AC1584" s="12"/>
      <c r="AD1584" s="12"/>
      <c r="AE1584" s="12"/>
    </row>
    <row r="1585" spans="2:31" x14ac:dyDescent="0.35">
      <c r="B1585" s="28"/>
      <c r="C1585" s="17"/>
      <c r="D1585" s="17"/>
      <c r="E1585" s="22"/>
      <c r="F1585" s="22"/>
      <c r="G1585" s="22"/>
      <c r="H1585" s="22"/>
      <c r="I1585" s="22"/>
      <c r="J1585" s="22"/>
      <c r="K1585" s="22"/>
      <c r="L1585" s="22"/>
      <c r="M1585" s="22"/>
      <c r="N1585" s="22"/>
      <c r="O1585" s="22"/>
      <c r="P1585" s="22"/>
      <c r="Q1585" s="22"/>
      <c r="S1585" s="12"/>
      <c r="T1585" s="12"/>
      <c r="U1585" s="12"/>
      <c r="V1585" s="12"/>
      <c r="W1585" s="12"/>
      <c r="X1585" s="12"/>
      <c r="Y1585" s="12"/>
      <c r="Z1585" s="12"/>
      <c r="AA1585" s="12"/>
      <c r="AB1585" s="12"/>
      <c r="AC1585" s="12"/>
      <c r="AD1585" s="12"/>
      <c r="AE1585" s="12"/>
    </row>
    <row r="1586" spans="2:31" x14ac:dyDescent="0.35">
      <c r="B1586" s="28"/>
      <c r="C1586" s="17"/>
      <c r="D1586" s="17"/>
      <c r="E1586" s="22"/>
      <c r="F1586" s="22"/>
      <c r="G1586" s="22"/>
      <c r="H1586" s="22"/>
      <c r="I1586" s="22"/>
      <c r="J1586" s="22"/>
      <c r="K1586" s="22"/>
      <c r="L1586" s="22"/>
      <c r="M1586" s="22"/>
      <c r="N1586" s="22"/>
      <c r="O1586" s="22"/>
      <c r="P1586" s="22"/>
      <c r="Q1586" s="22"/>
      <c r="S1586" s="12"/>
      <c r="T1586" s="12"/>
      <c r="U1586" s="12"/>
      <c r="V1586" s="12"/>
      <c r="W1586" s="12"/>
      <c r="X1586" s="12"/>
      <c r="Y1586" s="12"/>
      <c r="Z1586" s="12"/>
      <c r="AA1586" s="12"/>
      <c r="AB1586" s="12"/>
      <c r="AC1586" s="12"/>
      <c r="AD1586" s="12"/>
      <c r="AE1586" s="12"/>
    </row>
    <row r="1587" spans="2:31" x14ac:dyDescent="0.35">
      <c r="B1587" s="28"/>
      <c r="C1587" s="18"/>
      <c r="D1587" s="18"/>
      <c r="E1587" s="23"/>
      <c r="F1587" s="23"/>
      <c r="G1587" s="23"/>
      <c r="H1587" s="23"/>
      <c r="I1587" s="23"/>
      <c r="J1587" s="23"/>
      <c r="K1587" s="23"/>
      <c r="L1587" s="23"/>
      <c r="M1587" s="23"/>
      <c r="N1587" s="23"/>
      <c r="O1587" s="23"/>
      <c r="P1587" s="23"/>
      <c r="Q1587" s="23"/>
      <c r="S1587" s="12"/>
      <c r="T1587" s="12"/>
      <c r="U1587" s="12"/>
      <c r="V1587" s="12"/>
      <c r="W1587" s="12"/>
      <c r="X1587" s="12"/>
      <c r="Y1587" s="12"/>
      <c r="Z1587" s="12"/>
      <c r="AA1587" s="12"/>
      <c r="AB1587" s="12"/>
      <c r="AC1587" s="12"/>
      <c r="AD1587" s="12"/>
      <c r="AE1587" s="12"/>
    </row>
    <row r="1588" spans="2:31" x14ac:dyDescent="0.35">
      <c r="B1588" s="28"/>
      <c r="C1588" s="19"/>
      <c r="D1588" s="19"/>
      <c r="E1588" s="22"/>
      <c r="F1588" s="22"/>
      <c r="G1588" s="22"/>
      <c r="H1588" s="22"/>
      <c r="I1588" s="22"/>
      <c r="J1588" s="22"/>
      <c r="K1588" s="22"/>
      <c r="L1588" s="22"/>
      <c r="M1588" s="22"/>
      <c r="N1588" s="22"/>
      <c r="O1588" s="22"/>
      <c r="P1588" s="22"/>
      <c r="Q1588" s="22"/>
      <c r="S1588" s="12"/>
      <c r="T1588" s="12"/>
      <c r="U1588" s="12"/>
      <c r="V1588" s="12"/>
      <c r="W1588" s="12"/>
      <c r="X1588" s="12"/>
      <c r="Y1588" s="12"/>
      <c r="Z1588" s="12"/>
      <c r="AA1588" s="12"/>
      <c r="AB1588" s="12"/>
      <c r="AC1588" s="12"/>
      <c r="AD1588" s="12"/>
      <c r="AE1588" s="12"/>
    </row>
    <row r="1589" spans="2:31" x14ac:dyDescent="0.35">
      <c r="B1589" s="28"/>
      <c r="C1589" s="19"/>
      <c r="D1589" s="19"/>
      <c r="E1589" s="22"/>
      <c r="F1589" s="22"/>
      <c r="G1589" s="22"/>
      <c r="H1589" s="22"/>
      <c r="I1589" s="22"/>
      <c r="J1589" s="22"/>
      <c r="K1589" s="22"/>
      <c r="L1589" s="22"/>
      <c r="M1589" s="22"/>
      <c r="N1589" s="22"/>
      <c r="O1589" s="22"/>
      <c r="P1589" s="22"/>
      <c r="Q1589" s="22"/>
      <c r="S1589" s="12"/>
      <c r="T1589" s="12"/>
      <c r="U1589" s="12"/>
      <c r="V1589" s="12"/>
      <c r="W1589" s="12"/>
      <c r="X1589" s="12"/>
      <c r="Y1589" s="12"/>
      <c r="Z1589" s="12"/>
      <c r="AA1589" s="12"/>
      <c r="AB1589" s="12"/>
      <c r="AC1589" s="12"/>
      <c r="AD1589" s="12"/>
      <c r="AE1589" s="12"/>
    </row>
    <row r="1590" spans="2:31" x14ac:dyDescent="0.35">
      <c r="B1590" s="28"/>
      <c r="C1590" s="19"/>
      <c r="D1590" s="19"/>
      <c r="E1590" s="22"/>
      <c r="F1590" s="22"/>
      <c r="G1590" s="22"/>
      <c r="H1590" s="22"/>
      <c r="I1590" s="22"/>
      <c r="J1590" s="22"/>
      <c r="K1590" s="22"/>
      <c r="L1590" s="22"/>
      <c r="M1590" s="22"/>
      <c r="N1590" s="22"/>
      <c r="O1590" s="22"/>
      <c r="P1590" s="22"/>
      <c r="Q1590" s="22"/>
      <c r="S1590" s="12"/>
      <c r="T1590" s="12"/>
      <c r="U1590" s="12"/>
      <c r="V1590" s="12"/>
      <c r="W1590" s="12"/>
      <c r="X1590" s="12"/>
      <c r="Y1590" s="12"/>
      <c r="Z1590" s="12"/>
      <c r="AA1590" s="12"/>
      <c r="AB1590" s="12"/>
      <c r="AC1590" s="12"/>
      <c r="AD1590" s="12"/>
      <c r="AE1590" s="12"/>
    </row>
    <row r="1591" spans="2:31" x14ac:dyDescent="0.35">
      <c r="B1591" s="28"/>
      <c r="C1591" s="19"/>
      <c r="D1591" s="19"/>
      <c r="E1591" s="22"/>
      <c r="F1591" s="22"/>
      <c r="G1591" s="22"/>
      <c r="H1591" s="22"/>
      <c r="I1591" s="22"/>
      <c r="J1591" s="22"/>
      <c r="K1591" s="22"/>
      <c r="L1591" s="22"/>
      <c r="M1591" s="22"/>
      <c r="N1591" s="22"/>
      <c r="O1591" s="22"/>
      <c r="P1591" s="22"/>
      <c r="Q1591" s="22"/>
      <c r="S1591" s="12"/>
      <c r="T1591" s="12"/>
      <c r="U1591" s="12"/>
      <c r="V1591" s="12"/>
      <c r="W1591" s="12"/>
      <c r="X1591" s="12"/>
      <c r="Y1591" s="12"/>
      <c r="Z1591" s="12"/>
      <c r="AA1591" s="12"/>
      <c r="AB1591" s="12"/>
      <c r="AC1591" s="12"/>
      <c r="AD1591" s="12"/>
      <c r="AE1591" s="12"/>
    </row>
    <row r="1592" spans="2:31" x14ac:dyDescent="0.35">
      <c r="B1592" s="28"/>
      <c r="C1592" s="19"/>
      <c r="D1592" s="19"/>
      <c r="E1592" s="22"/>
      <c r="F1592" s="22"/>
      <c r="G1592" s="22"/>
      <c r="H1592" s="22"/>
      <c r="I1592" s="22"/>
      <c r="J1592" s="22"/>
      <c r="K1592" s="22"/>
      <c r="L1592" s="22"/>
      <c r="M1592" s="22"/>
      <c r="N1592" s="22"/>
      <c r="O1592" s="22"/>
      <c r="P1592" s="22"/>
      <c r="Q1592" s="22"/>
      <c r="S1592" s="12"/>
      <c r="T1592" s="12"/>
      <c r="U1592" s="12"/>
      <c r="V1592" s="12"/>
      <c r="W1592" s="12"/>
      <c r="X1592" s="12"/>
      <c r="Y1592" s="12"/>
      <c r="Z1592" s="12"/>
      <c r="AA1592" s="12"/>
      <c r="AB1592" s="12"/>
      <c r="AC1592" s="12"/>
      <c r="AD1592" s="12"/>
      <c r="AE1592" s="12"/>
    </row>
    <row r="1593" spans="2:31" x14ac:dyDescent="0.35">
      <c r="B1593" s="28"/>
      <c r="C1593" s="19"/>
      <c r="D1593" s="19"/>
      <c r="E1593" s="22"/>
      <c r="F1593" s="22"/>
      <c r="G1593" s="22"/>
      <c r="H1593" s="22"/>
      <c r="I1593" s="22"/>
      <c r="J1593" s="22"/>
      <c r="K1593" s="22"/>
      <c r="L1593" s="22"/>
      <c r="M1593" s="22"/>
      <c r="N1593" s="22"/>
      <c r="O1593" s="22"/>
      <c r="P1593" s="22"/>
      <c r="Q1593" s="22"/>
      <c r="S1593" s="12"/>
      <c r="T1593" s="12"/>
      <c r="U1593" s="12"/>
      <c r="V1593" s="12"/>
      <c r="W1593" s="12"/>
      <c r="X1593" s="12"/>
      <c r="Y1593" s="12"/>
      <c r="Z1593" s="12"/>
      <c r="AA1593" s="12"/>
      <c r="AB1593" s="12"/>
      <c r="AC1593" s="12"/>
      <c r="AD1593" s="12"/>
      <c r="AE1593" s="12"/>
    </row>
    <row r="1594" spans="2:31" x14ac:dyDescent="0.35">
      <c r="B1594" s="28"/>
      <c r="C1594" s="19"/>
      <c r="D1594" s="19"/>
      <c r="E1594" s="22"/>
      <c r="F1594" s="22"/>
      <c r="G1594" s="22"/>
      <c r="H1594" s="22"/>
      <c r="I1594" s="22"/>
      <c r="J1594" s="22"/>
      <c r="K1594" s="22"/>
      <c r="L1594" s="22"/>
      <c r="M1594" s="22"/>
      <c r="N1594" s="22"/>
      <c r="O1594" s="22"/>
      <c r="P1594" s="22"/>
      <c r="Q1594" s="22"/>
      <c r="S1594" s="12"/>
      <c r="T1594" s="12"/>
      <c r="U1594" s="12"/>
      <c r="V1594" s="12"/>
      <c r="W1594" s="12"/>
      <c r="X1594" s="12"/>
      <c r="Y1594" s="12"/>
      <c r="Z1594" s="12"/>
      <c r="AA1594" s="12"/>
      <c r="AB1594" s="12"/>
      <c r="AC1594" s="12"/>
      <c r="AD1594" s="12"/>
      <c r="AE1594" s="12"/>
    </row>
    <row r="1595" spans="2:31" x14ac:dyDescent="0.35">
      <c r="B1595" s="28"/>
      <c r="C1595" s="18"/>
      <c r="D1595" s="18"/>
      <c r="E1595" s="23"/>
      <c r="F1595" s="23"/>
      <c r="G1595" s="23"/>
      <c r="H1595" s="23"/>
      <c r="I1595" s="23"/>
      <c r="J1595" s="23"/>
      <c r="K1595" s="23"/>
      <c r="L1595" s="23"/>
      <c r="M1595" s="23"/>
      <c r="N1595" s="23"/>
      <c r="O1595" s="23"/>
      <c r="P1595" s="23"/>
      <c r="Q1595" s="23"/>
      <c r="S1595" s="12"/>
      <c r="T1595" s="12"/>
      <c r="U1595" s="12"/>
      <c r="V1595" s="12"/>
      <c r="W1595" s="12"/>
      <c r="X1595" s="12"/>
      <c r="Y1595" s="12"/>
      <c r="Z1595" s="12"/>
      <c r="AA1595" s="12"/>
      <c r="AB1595" s="12"/>
      <c r="AC1595" s="12"/>
      <c r="AD1595" s="12"/>
      <c r="AE1595" s="12"/>
    </row>
    <row r="1596" spans="2:31" x14ac:dyDescent="0.35">
      <c r="B1596" s="28"/>
      <c r="C1596" s="19"/>
      <c r="D1596" s="19"/>
      <c r="E1596" s="22"/>
      <c r="F1596" s="22"/>
      <c r="G1596" s="22"/>
      <c r="H1596" s="22"/>
      <c r="I1596" s="22"/>
      <c r="J1596" s="22"/>
      <c r="K1596" s="22"/>
      <c r="L1596" s="22"/>
      <c r="M1596" s="22"/>
      <c r="N1596" s="22"/>
      <c r="O1596" s="22"/>
      <c r="P1596" s="22"/>
      <c r="Q1596" s="22"/>
      <c r="S1596" s="12"/>
      <c r="T1596" s="12"/>
      <c r="U1596" s="12"/>
      <c r="V1596" s="12"/>
      <c r="W1596" s="12"/>
      <c r="X1596" s="12"/>
      <c r="Y1596" s="12"/>
      <c r="Z1596" s="12"/>
      <c r="AA1596" s="12"/>
      <c r="AB1596" s="12"/>
      <c r="AC1596" s="12"/>
      <c r="AD1596" s="12"/>
      <c r="AE1596" s="12"/>
    </row>
    <row r="1597" spans="2:31" x14ac:dyDescent="0.35">
      <c r="B1597" s="28"/>
      <c r="C1597" s="19"/>
      <c r="D1597" s="19"/>
      <c r="E1597" s="22"/>
      <c r="F1597" s="22"/>
      <c r="G1597" s="22"/>
      <c r="H1597" s="22"/>
      <c r="I1597" s="22"/>
      <c r="J1597" s="22"/>
      <c r="K1597" s="22"/>
      <c r="L1597" s="22"/>
      <c r="M1597" s="22"/>
      <c r="N1597" s="22"/>
      <c r="O1597" s="22"/>
      <c r="P1597" s="22"/>
      <c r="Q1597" s="22"/>
      <c r="S1597" s="12"/>
      <c r="T1597" s="12"/>
      <c r="U1597" s="12"/>
      <c r="V1597" s="12"/>
      <c r="W1597" s="12"/>
      <c r="X1597" s="12"/>
      <c r="Y1597" s="12"/>
      <c r="Z1597" s="12"/>
      <c r="AA1597" s="12"/>
      <c r="AB1597" s="12"/>
      <c r="AC1597" s="12"/>
      <c r="AD1597" s="12"/>
      <c r="AE1597" s="12"/>
    </row>
    <row r="1598" spans="2:31" x14ac:dyDescent="0.35">
      <c r="B1598" s="28"/>
      <c r="C1598" s="19"/>
      <c r="D1598" s="19"/>
      <c r="E1598" s="22"/>
      <c r="F1598" s="22"/>
      <c r="G1598" s="22"/>
      <c r="H1598" s="22"/>
      <c r="I1598" s="22"/>
      <c r="J1598" s="22"/>
      <c r="K1598" s="22"/>
      <c r="L1598" s="22"/>
      <c r="M1598" s="22"/>
      <c r="N1598" s="22"/>
      <c r="O1598" s="22"/>
      <c r="P1598" s="22"/>
      <c r="Q1598" s="22"/>
      <c r="S1598" s="12"/>
      <c r="T1598" s="12"/>
      <c r="U1598" s="12"/>
      <c r="V1598" s="12"/>
      <c r="W1598" s="12"/>
      <c r="X1598" s="12"/>
      <c r="Y1598" s="12"/>
      <c r="Z1598" s="12"/>
      <c r="AA1598" s="12"/>
      <c r="AB1598" s="12"/>
      <c r="AC1598" s="12"/>
      <c r="AD1598" s="12"/>
      <c r="AE1598" s="12"/>
    </row>
    <row r="1599" spans="2:31" x14ac:dyDescent="0.35">
      <c r="B1599" s="28"/>
      <c r="C1599" s="19"/>
      <c r="D1599" s="19"/>
      <c r="E1599" s="22"/>
      <c r="F1599" s="22"/>
      <c r="G1599" s="22"/>
      <c r="H1599" s="22"/>
      <c r="I1599" s="22"/>
      <c r="J1599" s="22"/>
      <c r="K1599" s="22"/>
      <c r="L1599" s="22"/>
      <c r="M1599" s="22"/>
      <c r="N1599" s="22"/>
      <c r="O1599" s="22"/>
      <c r="P1599" s="22"/>
      <c r="Q1599" s="22"/>
      <c r="S1599" s="12"/>
      <c r="T1599" s="12"/>
      <c r="U1599" s="12"/>
      <c r="V1599" s="12"/>
      <c r="W1599" s="12"/>
      <c r="X1599" s="12"/>
      <c r="Y1599" s="12"/>
      <c r="Z1599" s="12"/>
      <c r="AA1599" s="12"/>
      <c r="AB1599" s="12"/>
      <c r="AC1599" s="12"/>
      <c r="AD1599" s="12"/>
      <c r="AE1599" s="12"/>
    </row>
    <row r="1600" spans="2:31" x14ac:dyDescent="0.35">
      <c r="B1600" s="28"/>
      <c r="C1600" s="19"/>
      <c r="D1600" s="19"/>
      <c r="E1600" s="22"/>
      <c r="F1600" s="22"/>
      <c r="G1600" s="22"/>
      <c r="H1600" s="22"/>
      <c r="I1600" s="22"/>
      <c r="J1600" s="22"/>
      <c r="K1600" s="22"/>
      <c r="L1600" s="22"/>
      <c r="M1600" s="22"/>
      <c r="N1600" s="22"/>
      <c r="O1600" s="22"/>
      <c r="P1600" s="22"/>
      <c r="Q1600" s="22"/>
      <c r="S1600" s="12"/>
      <c r="T1600" s="12"/>
      <c r="U1600" s="12"/>
      <c r="V1600" s="12"/>
      <c r="W1600" s="12"/>
      <c r="X1600" s="12"/>
      <c r="Y1600" s="12"/>
      <c r="Z1600" s="12"/>
      <c r="AA1600" s="12"/>
      <c r="AB1600" s="12"/>
      <c r="AC1600" s="12"/>
      <c r="AD1600" s="12"/>
      <c r="AE1600" s="12"/>
    </row>
    <row r="1601" spans="2:31" x14ac:dyDescent="0.35">
      <c r="B1601" s="28"/>
      <c r="C1601" s="18"/>
      <c r="D1601" s="18"/>
      <c r="E1601" s="23"/>
      <c r="F1601" s="23"/>
      <c r="G1601" s="23"/>
      <c r="H1601" s="23"/>
      <c r="I1601" s="23"/>
      <c r="J1601" s="23"/>
      <c r="K1601" s="23"/>
      <c r="L1601" s="23"/>
      <c r="M1601" s="23"/>
      <c r="N1601" s="23"/>
      <c r="O1601" s="23"/>
      <c r="P1601" s="23"/>
      <c r="Q1601" s="23"/>
      <c r="S1601" s="12"/>
      <c r="T1601" s="12"/>
      <c r="U1601" s="12"/>
      <c r="V1601" s="12"/>
      <c r="W1601" s="12"/>
      <c r="X1601" s="12"/>
      <c r="Y1601" s="12"/>
      <c r="Z1601" s="12"/>
      <c r="AA1601" s="12"/>
      <c r="AB1601" s="12"/>
      <c r="AC1601" s="12"/>
      <c r="AD1601" s="12"/>
      <c r="AE1601" s="12"/>
    </row>
    <row r="1602" spans="2:31" x14ac:dyDescent="0.35">
      <c r="B1602" s="28"/>
      <c r="C1602" s="19"/>
      <c r="D1602" s="19"/>
      <c r="E1602" s="22"/>
      <c r="F1602" s="22"/>
      <c r="G1602" s="22"/>
      <c r="H1602" s="22"/>
      <c r="I1602" s="22"/>
      <c r="J1602" s="22"/>
      <c r="K1602" s="22"/>
      <c r="L1602" s="22"/>
      <c r="M1602" s="22"/>
      <c r="N1602" s="22"/>
      <c r="O1602" s="22"/>
      <c r="P1602" s="22"/>
      <c r="Q1602" s="22"/>
      <c r="S1602" s="12"/>
      <c r="T1602" s="12"/>
      <c r="U1602" s="12"/>
      <c r="V1602" s="12"/>
      <c r="W1602" s="12"/>
      <c r="X1602" s="12"/>
      <c r="Y1602" s="12"/>
      <c r="Z1602" s="12"/>
      <c r="AA1602" s="12"/>
      <c r="AB1602" s="12"/>
      <c r="AC1602" s="12"/>
      <c r="AD1602" s="12"/>
      <c r="AE1602" s="12"/>
    </row>
    <row r="1603" spans="2:31" x14ac:dyDescent="0.35">
      <c r="B1603" s="28"/>
      <c r="C1603" s="19"/>
      <c r="D1603" s="19"/>
      <c r="E1603" s="22"/>
      <c r="F1603" s="22"/>
      <c r="G1603" s="22"/>
      <c r="H1603" s="22"/>
      <c r="I1603" s="22"/>
      <c r="J1603" s="22"/>
      <c r="K1603" s="22"/>
      <c r="L1603" s="22"/>
      <c r="M1603" s="22"/>
      <c r="N1603" s="22"/>
      <c r="O1603" s="22"/>
      <c r="P1603" s="22"/>
      <c r="Q1603" s="22"/>
      <c r="S1603" s="12"/>
      <c r="T1603" s="12"/>
      <c r="U1603" s="12"/>
      <c r="V1603" s="12"/>
      <c r="W1603" s="12"/>
      <c r="X1603" s="12"/>
      <c r="Y1603" s="12"/>
      <c r="Z1603" s="12"/>
      <c r="AA1603" s="12"/>
      <c r="AB1603" s="12"/>
      <c r="AC1603" s="12"/>
      <c r="AD1603" s="12"/>
      <c r="AE1603" s="12"/>
    </row>
    <row r="1604" spans="2:31" x14ac:dyDescent="0.35">
      <c r="B1604" s="28"/>
      <c r="C1604" s="18"/>
      <c r="D1604" s="18"/>
      <c r="E1604" s="23"/>
      <c r="F1604" s="23"/>
      <c r="G1604" s="23"/>
      <c r="H1604" s="23"/>
      <c r="I1604" s="23"/>
      <c r="J1604" s="23"/>
      <c r="K1604" s="23"/>
      <c r="L1604" s="23"/>
      <c r="M1604" s="23"/>
      <c r="N1604" s="23"/>
      <c r="O1604" s="23"/>
      <c r="P1604" s="23"/>
      <c r="Q1604" s="23"/>
      <c r="S1604" s="12"/>
      <c r="T1604" s="12"/>
      <c r="U1604" s="12"/>
      <c r="V1604" s="12"/>
      <c r="W1604" s="12"/>
      <c r="X1604" s="12"/>
      <c r="Y1604" s="12"/>
      <c r="Z1604" s="12"/>
      <c r="AA1604" s="12"/>
      <c r="AB1604" s="12"/>
      <c r="AC1604" s="12"/>
      <c r="AD1604" s="12"/>
      <c r="AE1604" s="12"/>
    </row>
    <row r="1605" spans="2:31" x14ac:dyDescent="0.35">
      <c r="B1605" s="28"/>
      <c r="C1605" s="19"/>
      <c r="D1605" s="19"/>
      <c r="E1605" s="22"/>
      <c r="F1605" s="22"/>
      <c r="G1605" s="22"/>
      <c r="H1605" s="22"/>
      <c r="I1605" s="22"/>
      <c r="J1605" s="22"/>
      <c r="K1605" s="22"/>
      <c r="L1605" s="22"/>
      <c r="M1605" s="22"/>
      <c r="N1605" s="22"/>
      <c r="O1605" s="22"/>
      <c r="P1605" s="22"/>
      <c r="Q1605" s="22"/>
      <c r="S1605" s="12"/>
      <c r="T1605" s="12"/>
      <c r="U1605" s="12"/>
      <c r="V1605" s="12"/>
      <c r="W1605" s="12"/>
      <c r="X1605" s="12"/>
      <c r="Y1605" s="12"/>
      <c r="Z1605" s="12"/>
      <c r="AA1605" s="12"/>
      <c r="AB1605" s="12"/>
      <c r="AC1605" s="12"/>
      <c r="AD1605" s="12"/>
      <c r="AE1605" s="12"/>
    </row>
    <row r="1606" spans="2:31" x14ac:dyDescent="0.35">
      <c r="B1606" s="28"/>
      <c r="C1606" s="19"/>
      <c r="D1606" s="19"/>
      <c r="E1606" s="22"/>
      <c r="F1606" s="22"/>
      <c r="G1606" s="22"/>
      <c r="H1606" s="22"/>
      <c r="I1606" s="22"/>
      <c r="J1606" s="22"/>
      <c r="K1606" s="22"/>
      <c r="L1606" s="22"/>
      <c r="M1606" s="22"/>
      <c r="N1606" s="22"/>
      <c r="O1606" s="22"/>
      <c r="P1606" s="22"/>
      <c r="Q1606" s="22"/>
      <c r="S1606" s="12"/>
      <c r="T1606" s="12"/>
      <c r="U1606" s="12"/>
      <c r="V1606" s="12"/>
      <c r="W1606" s="12"/>
      <c r="X1606" s="12"/>
      <c r="Y1606" s="12"/>
      <c r="Z1606" s="12"/>
      <c r="AA1606" s="12"/>
      <c r="AB1606" s="12"/>
      <c r="AC1606" s="12"/>
      <c r="AD1606" s="12"/>
      <c r="AE1606" s="12"/>
    </row>
    <row r="1607" spans="2:31" x14ac:dyDescent="0.35">
      <c r="B1607" s="28"/>
      <c r="C1607" s="19"/>
      <c r="D1607" s="19"/>
      <c r="E1607" s="22"/>
      <c r="F1607" s="22"/>
      <c r="G1607" s="22"/>
      <c r="H1607" s="22"/>
      <c r="I1607" s="22"/>
      <c r="J1607" s="22"/>
      <c r="K1607" s="22"/>
      <c r="L1607" s="22"/>
      <c r="M1607" s="22"/>
      <c r="N1607" s="22"/>
      <c r="O1607" s="22"/>
      <c r="P1607" s="22"/>
      <c r="Q1607" s="22"/>
      <c r="S1607" s="12"/>
      <c r="T1607" s="12"/>
      <c r="U1607" s="12"/>
      <c r="V1607" s="12"/>
      <c r="W1607" s="12"/>
      <c r="X1607" s="12"/>
      <c r="Y1607" s="12"/>
      <c r="Z1607" s="12"/>
      <c r="AA1607" s="12"/>
      <c r="AB1607" s="12"/>
      <c r="AC1607" s="12"/>
      <c r="AD1607" s="12"/>
      <c r="AE1607" s="12"/>
    </row>
    <row r="1608" spans="2:31" x14ac:dyDescent="0.35">
      <c r="B1608" s="28"/>
      <c r="C1608" s="19"/>
      <c r="D1608" s="19"/>
      <c r="E1608" s="22"/>
      <c r="F1608" s="22"/>
      <c r="G1608" s="22"/>
      <c r="H1608" s="22"/>
      <c r="I1608" s="22"/>
      <c r="J1608" s="22"/>
      <c r="K1608" s="22"/>
      <c r="L1608" s="22"/>
      <c r="M1608" s="22"/>
      <c r="N1608" s="22"/>
      <c r="O1608" s="22"/>
      <c r="P1608" s="22"/>
      <c r="Q1608" s="22"/>
      <c r="S1608" s="12"/>
      <c r="T1608" s="12"/>
      <c r="U1608" s="12"/>
      <c r="V1608" s="12"/>
      <c r="W1608" s="12"/>
      <c r="X1608" s="12"/>
      <c r="Y1608" s="12"/>
      <c r="Z1608" s="12"/>
      <c r="AA1608" s="12"/>
      <c r="AB1608" s="12"/>
      <c r="AC1608" s="12"/>
      <c r="AD1608" s="12"/>
      <c r="AE1608" s="12"/>
    </row>
    <row r="1609" spans="2:31" x14ac:dyDescent="0.35">
      <c r="B1609" s="28"/>
      <c r="C1609" s="19"/>
      <c r="D1609" s="19"/>
      <c r="E1609" s="22"/>
      <c r="F1609" s="22"/>
      <c r="G1609" s="22"/>
      <c r="H1609" s="22"/>
      <c r="I1609" s="22"/>
      <c r="J1609" s="22"/>
      <c r="K1609" s="22"/>
      <c r="L1609" s="22"/>
      <c r="M1609" s="22"/>
      <c r="N1609" s="22"/>
      <c r="O1609" s="22"/>
      <c r="P1609" s="22"/>
      <c r="Q1609" s="22"/>
      <c r="S1609" s="12"/>
      <c r="T1609" s="12"/>
      <c r="U1609" s="12"/>
      <c r="V1609" s="12"/>
      <c r="W1609" s="12"/>
      <c r="X1609" s="12"/>
      <c r="Y1609" s="12"/>
      <c r="Z1609" s="12"/>
      <c r="AA1609" s="12"/>
      <c r="AB1609" s="12"/>
      <c r="AC1609" s="12"/>
      <c r="AD1609" s="12"/>
      <c r="AE1609" s="12"/>
    </row>
    <row r="1610" spans="2:31" x14ac:dyDescent="0.35">
      <c r="B1610" s="28"/>
      <c r="C1610" s="19"/>
      <c r="D1610" s="19"/>
      <c r="E1610" s="22"/>
      <c r="F1610" s="22"/>
      <c r="G1610" s="22"/>
      <c r="H1610" s="22"/>
      <c r="I1610" s="22"/>
      <c r="J1610" s="22"/>
      <c r="K1610" s="22"/>
      <c r="L1610" s="22"/>
      <c r="M1610" s="22"/>
      <c r="N1610" s="22"/>
      <c r="O1610" s="22"/>
      <c r="P1610" s="22"/>
      <c r="Q1610" s="22"/>
      <c r="S1610" s="12"/>
      <c r="T1610" s="12"/>
      <c r="U1610" s="12"/>
      <c r="V1610" s="12"/>
      <c r="W1610" s="12"/>
      <c r="X1610" s="12"/>
      <c r="Y1610" s="12"/>
      <c r="Z1610" s="12"/>
      <c r="AA1610" s="12"/>
      <c r="AB1610" s="12"/>
      <c r="AC1610" s="12"/>
      <c r="AD1610" s="12"/>
      <c r="AE1610" s="12"/>
    </row>
    <row r="1611" spans="2:31" x14ac:dyDescent="0.35">
      <c r="B1611" s="28"/>
      <c r="C1611" s="19"/>
      <c r="D1611" s="19"/>
      <c r="E1611" s="22"/>
      <c r="F1611" s="22"/>
      <c r="G1611" s="22"/>
      <c r="H1611" s="22"/>
      <c r="I1611" s="22"/>
      <c r="J1611" s="22"/>
      <c r="K1611" s="22"/>
      <c r="L1611" s="22"/>
      <c r="M1611" s="22"/>
      <c r="N1611" s="22"/>
      <c r="O1611" s="22"/>
      <c r="P1611" s="22"/>
      <c r="Q1611" s="22"/>
      <c r="S1611" s="12"/>
      <c r="T1611" s="12"/>
      <c r="U1611" s="12"/>
      <c r="V1611" s="12"/>
      <c r="W1611" s="12"/>
      <c r="X1611" s="12"/>
      <c r="Y1611" s="12"/>
      <c r="Z1611" s="12"/>
      <c r="AA1611" s="12"/>
      <c r="AB1611" s="12"/>
      <c r="AC1611" s="12"/>
      <c r="AD1611" s="12"/>
      <c r="AE1611" s="12"/>
    </row>
    <row r="1612" spans="2:31" x14ac:dyDescent="0.35">
      <c r="B1612" s="28"/>
      <c r="C1612" s="19"/>
      <c r="D1612" s="19"/>
      <c r="E1612" s="22"/>
      <c r="F1612" s="22"/>
      <c r="G1612" s="22"/>
      <c r="H1612" s="22"/>
      <c r="I1612" s="22"/>
      <c r="J1612" s="22"/>
      <c r="K1612" s="22"/>
      <c r="L1612" s="22"/>
      <c r="M1612" s="22"/>
      <c r="N1612" s="22"/>
      <c r="O1612" s="22"/>
      <c r="P1612" s="22"/>
      <c r="Q1612" s="22"/>
      <c r="S1612" s="12"/>
      <c r="T1612" s="12"/>
      <c r="U1612" s="12"/>
      <c r="V1612" s="12"/>
      <c r="W1612" s="12"/>
      <c r="X1612" s="12"/>
      <c r="Y1612" s="12"/>
      <c r="Z1612" s="12"/>
      <c r="AA1612" s="12"/>
      <c r="AB1612" s="12"/>
      <c r="AC1612" s="12"/>
      <c r="AD1612" s="12"/>
      <c r="AE1612" s="12"/>
    </row>
    <row r="1613" spans="2:31" x14ac:dyDescent="0.35">
      <c r="B1613" s="28"/>
      <c r="C1613" s="17"/>
      <c r="D1613" s="17"/>
      <c r="E1613" s="22"/>
      <c r="F1613" s="22"/>
      <c r="G1613" s="22"/>
      <c r="H1613" s="22"/>
      <c r="I1613" s="22"/>
      <c r="J1613" s="22"/>
      <c r="K1613" s="22"/>
      <c r="L1613" s="22"/>
      <c r="M1613" s="22"/>
      <c r="N1613" s="22"/>
      <c r="O1613" s="22"/>
      <c r="P1613" s="22"/>
      <c r="Q1613" s="22"/>
      <c r="S1613" s="12"/>
      <c r="T1613" s="12"/>
      <c r="U1613" s="12"/>
      <c r="V1613" s="12"/>
      <c r="W1613" s="12"/>
      <c r="X1613" s="12"/>
      <c r="Y1613" s="12"/>
      <c r="Z1613" s="12"/>
      <c r="AA1613" s="12"/>
      <c r="AB1613" s="12"/>
      <c r="AC1613" s="12"/>
      <c r="AD1613" s="12"/>
      <c r="AE1613" s="12"/>
    </row>
    <row r="1614" spans="2:31" x14ac:dyDescent="0.35">
      <c r="B1614" s="28"/>
      <c r="C1614" s="17"/>
      <c r="D1614" s="17"/>
      <c r="E1614" s="22"/>
      <c r="F1614" s="22"/>
      <c r="G1614" s="22"/>
      <c r="H1614" s="22"/>
      <c r="I1614" s="22"/>
      <c r="J1614" s="22"/>
      <c r="K1614" s="22"/>
      <c r="L1614" s="22"/>
      <c r="M1614" s="22"/>
      <c r="N1614" s="22"/>
      <c r="O1614" s="22"/>
      <c r="P1614" s="22"/>
      <c r="Q1614" s="22"/>
      <c r="S1614" s="12"/>
      <c r="T1614" s="12"/>
      <c r="U1614" s="12"/>
      <c r="V1614" s="12"/>
      <c r="W1614" s="12"/>
      <c r="X1614" s="12"/>
      <c r="Y1614" s="12"/>
      <c r="Z1614" s="12"/>
      <c r="AA1614" s="12"/>
      <c r="AB1614" s="12"/>
      <c r="AC1614" s="12"/>
      <c r="AD1614" s="12"/>
      <c r="AE1614" s="12"/>
    </row>
    <row r="1615" spans="2:31" x14ac:dyDescent="0.35">
      <c r="B1615" s="28"/>
      <c r="C1615" s="17"/>
      <c r="D1615" s="17"/>
      <c r="E1615" s="22"/>
      <c r="F1615" s="22"/>
      <c r="G1615" s="22"/>
      <c r="H1615" s="22"/>
      <c r="I1615" s="22"/>
      <c r="J1615" s="22"/>
      <c r="K1615" s="22"/>
      <c r="L1615" s="22"/>
      <c r="M1615" s="22"/>
      <c r="N1615" s="22"/>
      <c r="O1615" s="22"/>
      <c r="P1615" s="22"/>
      <c r="Q1615" s="22"/>
      <c r="S1615" s="12"/>
      <c r="T1615" s="12"/>
      <c r="U1615" s="12"/>
      <c r="V1615" s="12"/>
      <c r="W1615" s="12"/>
      <c r="X1615" s="12"/>
      <c r="Y1615" s="12"/>
      <c r="Z1615" s="12"/>
      <c r="AA1615" s="12"/>
      <c r="AB1615" s="12"/>
      <c r="AC1615" s="12"/>
      <c r="AD1615" s="12"/>
      <c r="AE1615" s="12"/>
    </row>
    <row r="1616" spans="2:31" x14ac:dyDescent="0.35">
      <c r="B1616" s="28"/>
      <c r="C1616" s="17"/>
      <c r="D1616" s="17"/>
      <c r="E1616" s="22"/>
      <c r="F1616" s="22"/>
      <c r="G1616" s="22"/>
      <c r="H1616" s="22"/>
      <c r="I1616" s="22"/>
      <c r="J1616" s="22"/>
      <c r="K1616" s="22"/>
      <c r="L1616" s="22"/>
      <c r="M1616" s="22"/>
      <c r="N1616" s="22"/>
      <c r="O1616" s="22"/>
      <c r="P1616" s="22"/>
      <c r="Q1616" s="22"/>
      <c r="S1616" s="12"/>
      <c r="T1616" s="12"/>
      <c r="U1616" s="12"/>
      <c r="V1616" s="12"/>
      <c r="W1616" s="12"/>
      <c r="X1616" s="12"/>
      <c r="Y1616" s="12"/>
      <c r="Z1616" s="12"/>
      <c r="AA1616" s="12"/>
      <c r="AB1616" s="12"/>
      <c r="AC1616" s="12"/>
      <c r="AD1616" s="12"/>
      <c r="AE1616" s="12"/>
    </row>
    <row r="1617" spans="2:31" x14ac:dyDescent="0.35">
      <c r="B1617" s="28"/>
      <c r="C1617" s="17"/>
      <c r="D1617" s="17"/>
      <c r="E1617" s="22"/>
      <c r="F1617" s="22"/>
      <c r="G1617" s="22"/>
      <c r="H1617" s="22"/>
      <c r="I1617" s="22"/>
      <c r="J1617" s="22"/>
      <c r="K1617" s="22"/>
      <c r="L1617" s="22"/>
      <c r="M1617" s="22"/>
      <c r="N1617" s="22"/>
      <c r="O1617" s="22"/>
      <c r="P1617" s="22"/>
      <c r="Q1617" s="22"/>
      <c r="S1617" s="12"/>
      <c r="T1617" s="12"/>
      <c r="U1617" s="12"/>
      <c r="V1617" s="12"/>
      <c r="W1617" s="12"/>
      <c r="X1617" s="12"/>
      <c r="Y1617" s="12"/>
      <c r="Z1617" s="12"/>
      <c r="AA1617" s="12"/>
      <c r="AB1617" s="12"/>
      <c r="AC1617" s="12"/>
      <c r="AD1617" s="12"/>
      <c r="AE1617" s="12"/>
    </row>
    <row r="1618" spans="2:31" x14ac:dyDescent="0.35">
      <c r="B1618" s="28"/>
      <c r="C1618" s="17"/>
      <c r="D1618" s="17"/>
      <c r="E1618" s="22"/>
      <c r="F1618" s="22"/>
      <c r="G1618" s="22"/>
      <c r="H1618" s="22"/>
      <c r="I1618" s="22"/>
      <c r="J1618" s="22"/>
      <c r="K1618" s="22"/>
      <c r="L1618" s="22"/>
      <c r="M1618" s="22"/>
      <c r="N1618" s="22"/>
      <c r="O1618" s="22"/>
      <c r="P1618" s="22"/>
      <c r="Q1618" s="22"/>
      <c r="S1618" s="12"/>
      <c r="T1618" s="12"/>
      <c r="U1618" s="12"/>
      <c r="V1618" s="12"/>
      <c r="W1618" s="12"/>
      <c r="X1618" s="12"/>
      <c r="Y1618" s="12"/>
      <c r="Z1618" s="12"/>
      <c r="AA1618" s="12"/>
      <c r="AB1618" s="12"/>
      <c r="AC1618" s="12"/>
      <c r="AD1618" s="12"/>
      <c r="AE1618" s="12"/>
    </row>
    <row r="1619" spans="2:31" x14ac:dyDescent="0.35">
      <c r="B1619" s="28"/>
      <c r="C1619" s="17"/>
      <c r="D1619" s="17"/>
      <c r="E1619" s="22"/>
      <c r="F1619" s="22"/>
      <c r="G1619" s="22"/>
      <c r="H1619" s="22"/>
      <c r="I1619" s="22"/>
      <c r="J1619" s="22"/>
      <c r="K1619" s="22"/>
      <c r="L1619" s="22"/>
      <c r="M1619" s="22"/>
      <c r="N1619" s="22"/>
      <c r="O1619" s="22"/>
      <c r="P1619" s="22"/>
      <c r="Q1619" s="22"/>
      <c r="S1619" s="12"/>
      <c r="T1619" s="12"/>
      <c r="U1619" s="12"/>
      <c r="V1619" s="12"/>
      <c r="W1619" s="12"/>
      <c r="X1619" s="12"/>
      <c r="Y1619" s="12"/>
      <c r="Z1619" s="12"/>
      <c r="AA1619" s="12"/>
      <c r="AB1619" s="12"/>
      <c r="AC1619" s="12"/>
      <c r="AD1619" s="12"/>
      <c r="AE1619" s="12"/>
    </row>
    <row r="1620" spans="2:31" x14ac:dyDescent="0.35">
      <c r="B1620" s="28"/>
      <c r="C1620" s="17"/>
      <c r="D1620" s="17"/>
      <c r="E1620" s="22"/>
      <c r="F1620" s="22"/>
      <c r="G1620" s="22"/>
      <c r="H1620" s="22"/>
      <c r="I1620" s="22"/>
      <c r="J1620" s="22"/>
      <c r="K1620" s="22"/>
      <c r="L1620" s="22"/>
      <c r="M1620" s="22"/>
      <c r="N1620" s="22"/>
      <c r="O1620" s="22"/>
      <c r="P1620" s="22"/>
      <c r="Q1620" s="22"/>
      <c r="S1620" s="12"/>
      <c r="T1620" s="12"/>
      <c r="U1620" s="12"/>
      <c r="V1620" s="12"/>
      <c r="W1620" s="12"/>
      <c r="X1620" s="12"/>
      <c r="Y1620" s="12"/>
      <c r="Z1620" s="12"/>
      <c r="AA1620" s="12"/>
      <c r="AB1620" s="12"/>
      <c r="AC1620" s="12"/>
      <c r="AD1620" s="12"/>
      <c r="AE1620" s="12"/>
    </row>
    <row r="1621" spans="2:31" x14ac:dyDescent="0.35">
      <c r="B1621" s="28"/>
      <c r="C1621" s="17"/>
      <c r="D1621" s="17"/>
      <c r="E1621" s="22"/>
      <c r="F1621" s="22"/>
      <c r="G1621" s="22"/>
      <c r="H1621" s="22"/>
      <c r="I1621" s="22"/>
      <c r="J1621" s="22"/>
      <c r="K1621" s="22"/>
      <c r="L1621" s="22"/>
      <c r="M1621" s="22"/>
      <c r="N1621" s="22"/>
      <c r="O1621" s="22"/>
      <c r="P1621" s="22"/>
      <c r="Q1621" s="22"/>
    </row>
    <row r="1622" spans="2:31" x14ac:dyDescent="0.35">
      <c r="B1622" s="28"/>
      <c r="C1622" s="17"/>
      <c r="D1622" s="17"/>
      <c r="E1622" s="22"/>
      <c r="F1622" s="22"/>
      <c r="G1622" s="22"/>
      <c r="H1622" s="22"/>
      <c r="I1622" s="22"/>
      <c r="J1622" s="22"/>
      <c r="K1622" s="22"/>
      <c r="L1622" s="22"/>
      <c r="M1622" s="22"/>
      <c r="N1622" s="22"/>
      <c r="O1622" s="22"/>
      <c r="P1622" s="22"/>
      <c r="Q1622" s="22"/>
    </row>
    <row r="1623" spans="2:31" x14ac:dyDescent="0.35">
      <c r="B1623" s="28"/>
      <c r="C1623" s="17"/>
      <c r="D1623" s="17"/>
      <c r="E1623" s="22"/>
      <c r="F1623" s="22"/>
      <c r="G1623" s="22"/>
      <c r="H1623" s="22"/>
      <c r="I1623" s="22"/>
      <c r="J1623" s="22"/>
      <c r="K1623" s="22"/>
      <c r="L1623" s="22"/>
      <c r="M1623" s="22"/>
      <c r="N1623" s="22"/>
      <c r="O1623" s="22"/>
      <c r="P1623" s="22"/>
      <c r="Q1623" s="22"/>
    </row>
    <row r="1624" spans="2:31" x14ac:dyDescent="0.35">
      <c r="B1624" s="28"/>
      <c r="C1624" s="17"/>
      <c r="D1624" s="17"/>
      <c r="E1624" s="22"/>
      <c r="F1624" s="22"/>
      <c r="G1624" s="22"/>
      <c r="H1624" s="22"/>
      <c r="I1624" s="22"/>
      <c r="J1624" s="22"/>
      <c r="K1624" s="22"/>
      <c r="L1624" s="22"/>
      <c r="M1624" s="22"/>
      <c r="N1624" s="22"/>
      <c r="O1624" s="22"/>
      <c r="P1624" s="22"/>
      <c r="Q1624" s="22"/>
    </row>
    <row r="1625" spans="2:31" x14ac:dyDescent="0.35">
      <c r="B1625" s="28"/>
      <c r="C1625" s="17"/>
      <c r="D1625" s="17"/>
      <c r="E1625" s="22"/>
      <c r="F1625" s="22"/>
      <c r="G1625" s="22"/>
      <c r="H1625" s="22"/>
      <c r="I1625" s="22"/>
      <c r="J1625" s="22"/>
      <c r="K1625" s="22"/>
      <c r="L1625" s="22"/>
      <c r="M1625" s="22"/>
      <c r="N1625" s="22"/>
      <c r="O1625" s="22"/>
      <c r="P1625" s="22"/>
      <c r="Q1625" s="22"/>
    </row>
    <row r="1626" spans="2:31" x14ac:dyDescent="0.35">
      <c r="B1626" s="28"/>
      <c r="C1626" s="17"/>
      <c r="D1626" s="17"/>
      <c r="E1626" s="22"/>
      <c r="F1626" s="22"/>
      <c r="G1626" s="22"/>
      <c r="H1626" s="22"/>
      <c r="I1626" s="22"/>
      <c r="J1626" s="22"/>
      <c r="K1626" s="22"/>
      <c r="L1626" s="22"/>
      <c r="M1626" s="22"/>
      <c r="N1626" s="22"/>
      <c r="O1626" s="22"/>
      <c r="P1626" s="22"/>
      <c r="Q1626" s="22"/>
    </row>
    <row r="1627" spans="2:31" x14ac:dyDescent="0.35">
      <c r="B1627" s="28"/>
      <c r="C1627" s="17"/>
      <c r="D1627" s="17"/>
      <c r="E1627" s="22"/>
      <c r="F1627" s="22"/>
      <c r="G1627" s="22"/>
      <c r="H1627" s="22"/>
      <c r="I1627" s="22"/>
      <c r="J1627" s="22"/>
      <c r="K1627" s="22"/>
      <c r="L1627" s="22"/>
      <c r="M1627" s="22"/>
      <c r="N1627" s="22"/>
      <c r="O1627" s="22"/>
      <c r="P1627" s="22"/>
      <c r="Q1627" s="22"/>
    </row>
    <row r="1628" spans="2:31" x14ac:dyDescent="0.35">
      <c r="B1628" s="28"/>
      <c r="C1628" s="17"/>
      <c r="D1628" s="17"/>
      <c r="E1628" s="22"/>
      <c r="F1628" s="22"/>
      <c r="G1628" s="22"/>
      <c r="H1628" s="22"/>
      <c r="I1628" s="22"/>
      <c r="J1628" s="22"/>
      <c r="K1628" s="22"/>
      <c r="L1628" s="22"/>
      <c r="M1628" s="22"/>
      <c r="N1628" s="22"/>
      <c r="O1628" s="22"/>
      <c r="P1628" s="22"/>
      <c r="Q1628" s="22"/>
    </row>
    <row r="1629" spans="2:31" x14ac:dyDescent="0.35">
      <c r="B1629" s="28"/>
      <c r="C1629" s="17"/>
      <c r="D1629" s="17"/>
      <c r="E1629" s="22"/>
      <c r="F1629" s="22"/>
      <c r="G1629" s="22"/>
      <c r="H1629" s="22"/>
      <c r="I1629" s="22"/>
      <c r="J1629" s="22"/>
      <c r="K1629" s="22"/>
      <c r="L1629" s="22"/>
      <c r="M1629" s="22"/>
      <c r="N1629" s="22"/>
      <c r="O1629" s="22"/>
      <c r="P1629" s="22"/>
      <c r="Q1629" s="22"/>
    </row>
    <row r="1630" spans="2:31" x14ac:dyDescent="0.35">
      <c r="B1630" s="28"/>
      <c r="C1630" s="17"/>
      <c r="D1630" s="17"/>
      <c r="E1630" s="22"/>
      <c r="F1630" s="22"/>
      <c r="G1630" s="22"/>
      <c r="H1630" s="22"/>
      <c r="I1630" s="22"/>
      <c r="J1630" s="22"/>
      <c r="K1630" s="22"/>
      <c r="L1630" s="22"/>
      <c r="M1630" s="22"/>
      <c r="N1630" s="22"/>
      <c r="O1630" s="22"/>
      <c r="P1630" s="22"/>
      <c r="Q1630" s="22"/>
    </row>
    <row r="1631" spans="2:31" x14ac:dyDescent="0.35">
      <c r="B1631" s="28"/>
      <c r="C1631" s="17"/>
      <c r="D1631" s="17"/>
      <c r="E1631" s="22"/>
      <c r="F1631" s="22"/>
      <c r="G1631" s="22"/>
      <c r="H1631" s="22"/>
      <c r="I1631" s="22"/>
      <c r="J1631" s="22"/>
      <c r="K1631" s="22"/>
      <c r="L1631" s="22"/>
      <c r="M1631" s="22"/>
      <c r="N1631" s="22"/>
      <c r="O1631" s="22"/>
      <c r="P1631" s="22"/>
      <c r="Q1631" s="22"/>
    </row>
    <row r="1632" spans="2:31" x14ac:dyDescent="0.35">
      <c r="B1632" s="28"/>
      <c r="C1632" s="17"/>
      <c r="D1632" s="17"/>
      <c r="E1632" s="22"/>
      <c r="F1632" s="22"/>
      <c r="G1632" s="22"/>
      <c r="H1632" s="22"/>
      <c r="I1632" s="22"/>
      <c r="J1632" s="22"/>
      <c r="K1632" s="22"/>
      <c r="L1632" s="22"/>
      <c r="M1632" s="22"/>
      <c r="N1632" s="22"/>
      <c r="O1632" s="22"/>
      <c r="P1632" s="22"/>
      <c r="Q1632" s="22"/>
    </row>
    <row r="1633" spans="2:17" x14ac:dyDescent="0.35">
      <c r="B1633" s="28"/>
      <c r="C1633" s="17"/>
      <c r="D1633" s="17"/>
      <c r="E1633" s="22"/>
      <c r="F1633" s="22"/>
      <c r="G1633" s="22"/>
      <c r="H1633" s="22"/>
      <c r="I1633" s="22"/>
      <c r="J1633" s="22"/>
      <c r="K1633" s="22"/>
      <c r="L1633" s="22"/>
      <c r="M1633" s="22"/>
      <c r="N1633" s="22"/>
      <c r="O1633" s="22"/>
      <c r="P1633" s="22"/>
      <c r="Q1633" s="22"/>
    </row>
    <row r="1634" spans="2:17" x14ac:dyDescent="0.35">
      <c r="B1634" s="28"/>
      <c r="C1634" s="17"/>
      <c r="D1634" s="17"/>
      <c r="E1634" s="22"/>
      <c r="F1634" s="22"/>
      <c r="G1634" s="22"/>
      <c r="H1634" s="22"/>
      <c r="I1634" s="22"/>
      <c r="J1634" s="22"/>
      <c r="K1634" s="22"/>
      <c r="L1634" s="22"/>
      <c r="M1634" s="22"/>
      <c r="N1634" s="22"/>
      <c r="O1634" s="22"/>
      <c r="P1634" s="22"/>
      <c r="Q1634" s="22"/>
    </row>
    <row r="1635" spans="2:17" x14ac:dyDescent="0.35">
      <c r="B1635" s="28"/>
      <c r="C1635" s="17"/>
      <c r="D1635" s="17"/>
      <c r="E1635" s="22"/>
      <c r="F1635" s="22"/>
      <c r="G1635" s="22"/>
      <c r="H1635" s="22"/>
      <c r="I1635" s="22"/>
      <c r="J1635" s="22"/>
      <c r="K1635" s="22"/>
      <c r="L1635" s="22"/>
      <c r="M1635" s="22"/>
      <c r="N1635" s="22"/>
      <c r="O1635" s="22"/>
      <c r="P1635" s="22"/>
      <c r="Q1635" s="22"/>
    </row>
    <row r="1636" spans="2:17" x14ac:dyDescent="0.35">
      <c r="B1636" s="28"/>
      <c r="C1636" s="17"/>
      <c r="D1636" s="17"/>
      <c r="E1636" s="22"/>
      <c r="F1636" s="22"/>
      <c r="G1636" s="22"/>
      <c r="H1636" s="22"/>
      <c r="I1636" s="22"/>
      <c r="J1636" s="22"/>
      <c r="K1636" s="22"/>
      <c r="L1636" s="22"/>
      <c r="M1636" s="22"/>
      <c r="N1636" s="22"/>
      <c r="O1636" s="22"/>
      <c r="P1636" s="22"/>
      <c r="Q1636" s="22"/>
    </row>
    <row r="1637" spans="2:17" x14ac:dyDescent="0.35">
      <c r="B1637" s="28"/>
      <c r="C1637" s="18"/>
      <c r="D1637" s="18"/>
      <c r="E1637" s="23"/>
      <c r="F1637" s="23"/>
      <c r="G1637" s="23"/>
      <c r="H1637" s="23"/>
      <c r="I1637" s="23"/>
      <c r="J1637" s="23"/>
      <c r="K1637" s="23"/>
      <c r="L1637" s="23"/>
      <c r="M1637" s="23"/>
      <c r="N1637" s="23"/>
      <c r="O1637" s="23"/>
      <c r="P1637" s="23"/>
      <c r="Q1637" s="23"/>
    </row>
    <row r="1638" spans="2:17" x14ac:dyDescent="0.35">
      <c r="B1638" s="28"/>
      <c r="C1638" s="19"/>
      <c r="D1638" s="19"/>
      <c r="E1638" s="22"/>
      <c r="F1638" s="22"/>
      <c r="G1638" s="22"/>
      <c r="H1638" s="22"/>
      <c r="I1638" s="22"/>
      <c r="J1638" s="22"/>
      <c r="K1638" s="22"/>
      <c r="L1638" s="22"/>
      <c r="M1638" s="22"/>
      <c r="N1638" s="22"/>
      <c r="O1638" s="22"/>
      <c r="P1638" s="22"/>
      <c r="Q1638" s="22"/>
    </row>
    <row r="1639" spans="2:17" x14ac:dyDescent="0.35">
      <c r="B1639" s="28"/>
      <c r="C1639" s="19"/>
      <c r="D1639" s="19"/>
      <c r="E1639" s="22"/>
      <c r="F1639" s="22"/>
      <c r="G1639" s="22"/>
      <c r="H1639" s="22"/>
      <c r="I1639" s="22"/>
      <c r="J1639" s="22"/>
      <c r="K1639" s="22"/>
      <c r="L1639" s="22"/>
      <c r="M1639" s="22"/>
      <c r="N1639" s="22"/>
      <c r="O1639" s="22"/>
      <c r="P1639" s="22"/>
      <c r="Q1639" s="22"/>
    </row>
    <row r="1640" spans="2:17" x14ac:dyDescent="0.35">
      <c r="B1640" s="28"/>
      <c r="C1640" s="19"/>
      <c r="D1640" s="19"/>
      <c r="E1640" s="22"/>
      <c r="F1640" s="22"/>
      <c r="G1640" s="22"/>
      <c r="H1640" s="22"/>
      <c r="I1640" s="22"/>
      <c r="J1640" s="22"/>
      <c r="K1640" s="22"/>
      <c r="L1640" s="22"/>
      <c r="M1640" s="22"/>
      <c r="N1640" s="22"/>
      <c r="O1640" s="22"/>
      <c r="P1640" s="22"/>
      <c r="Q1640" s="22"/>
    </row>
    <row r="1641" spans="2:17" x14ac:dyDescent="0.35">
      <c r="B1641" s="28"/>
      <c r="C1641" s="19"/>
      <c r="D1641" s="19"/>
      <c r="E1641" s="22"/>
      <c r="F1641" s="22"/>
      <c r="G1641" s="22"/>
      <c r="H1641" s="22"/>
      <c r="I1641" s="22"/>
      <c r="J1641" s="22"/>
      <c r="K1641" s="22"/>
      <c r="L1641" s="22"/>
      <c r="M1641" s="22"/>
      <c r="N1641" s="22"/>
      <c r="O1641" s="22"/>
      <c r="P1641" s="22"/>
      <c r="Q1641" s="22"/>
    </row>
    <row r="1642" spans="2:17" x14ac:dyDescent="0.35">
      <c r="B1642" s="28"/>
      <c r="C1642" s="19"/>
      <c r="D1642" s="19"/>
      <c r="E1642" s="22"/>
      <c r="F1642" s="22"/>
      <c r="G1642" s="22"/>
      <c r="H1642" s="22"/>
      <c r="I1642" s="22"/>
      <c r="J1642" s="22"/>
      <c r="K1642" s="22"/>
      <c r="L1642" s="22"/>
      <c r="M1642" s="22"/>
      <c r="N1642" s="22"/>
      <c r="O1642" s="22"/>
      <c r="P1642" s="22"/>
      <c r="Q1642" s="22"/>
    </row>
    <row r="1643" spans="2:17" x14ac:dyDescent="0.35">
      <c r="B1643" s="28"/>
      <c r="C1643" s="19"/>
      <c r="D1643" s="19"/>
      <c r="E1643" s="22"/>
      <c r="F1643" s="22"/>
      <c r="G1643" s="22"/>
      <c r="H1643" s="22"/>
      <c r="I1643" s="22"/>
      <c r="J1643" s="22"/>
      <c r="K1643" s="22"/>
      <c r="L1643" s="22"/>
      <c r="M1643" s="22"/>
      <c r="N1643" s="22"/>
      <c r="O1643" s="22"/>
      <c r="P1643" s="22"/>
      <c r="Q1643" s="22"/>
    </row>
    <row r="1644" spans="2:17" x14ac:dyDescent="0.35">
      <c r="B1644" s="28"/>
      <c r="C1644" s="19"/>
      <c r="D1644" s="19"/>
      <c r="E1644" s="22"/>
      <c r="F1644" s="22"/>
      <c r="G1644" s="22"/>
      <c r="H1644" s="22"/>
      <c r="I1644" s="22"/>
      <c r="J1644" s="22"/>
      <c r="K1644" s="22"/>
      <c r="L1644" s="22"/>
      <c r="M1644" s="22"/>
      <c r="N1644" s="22"/>
      <c r="O1644" s="22"/>
      <c r="P1644" s="22"/>
      <c r="Q1644" s="22"/>
    </row>
    <row r="1645" spans="2:17" x14ac:dyDescent="0.35">
      <c r="B1645" s="28"/>
      <c r="C1645" s="18"/>
      <c r="D1645" s="18"/>
      <c r="E1645" s="23"/>
      <c r="F1645" s="23"/>
      <c r="G1645" s="23"/>
      <c r="H1645" s="23"/>
      <c r="I1645" s="23"/>
      <c r="J1645" s="23"/>
      <c r="K1645" s="23"/>
      <c r="L1645" s="23"/>
      <c r="M1645" s="23"/>
      <c r="N1645" s="23"/>
      <c r="O1645" s="23"/>
      <c r="P1645" s="23"/>
      <c r="Q1645" s="23"/>
    </row>
    <row r="1646" spans="2:17" x14ac:dyDescent="0.35">
      <c r="B1646" s="28"/>
      <c r="C1646" s="19"/>
      <c r="D1646" s="19"/>
      <c r="E1646" s="22"/>
      <c r="F1646" s="22"/>
      <c r="G1646" s="22"/>
      <c r="H1646" s="22"/>
      <c r="I1646" s="22"/>
      <c r="J1646" s="22"/>
      <c r="K1646" s="22"/>
      <c r="L1646" s="22"/>
      <c r="M1646" s="22"/>
      <c r="N1646" s="22"/>
      <c r="O1646" s="22"/>
      <c r="P1646" s="22"/>
      <c r="Q1646" s="22"/>
    </row>
    <row r="1647" spans="2:17" x14ac:dyDescent="0.35">
      <c r="B1647" s="28"/>
      <c r="C1647" s="19"/>
      <c r="D1647" s="19"/>
      <c r="E1647" s="22"/>
      <c r="F1647" s="22"/>
      <c r="G1647" s="22"/>
      <c r="H1647" s="22"/>
      <c r="I1647" s="22"/>
      <c r="J1647" s="22"/>
      <c r="K1647" s="22"/>
      <c r="L1647" s="22"/>
      <c r="M1647" s="22"/>
      <c r="N1647" s="22"/>
      <c r="O1647" s="22"/>
      <c r="P1647" s="22"/>
      <c r="Q1647" s="22"/>
    </row>
    <row r="1648" spans="2:17" x14ac:dyDescent="0.35">
      <c r="B1648" s="28"/>
      <c r="C1648" s="19"/>
      <c r="D1648" s="19"/>
      <c r="E1648" s="22"/>
      <c r="F1648" s="22"/>
      <c r="G1648" s="22"/>
      <c r="H1648" s="22"/>
      <c r="I1648" s="22"/>
      <c r="J1648" s="22"/>
      <c r="K1648" s="22"/>
      <c r="L1648" s="22"/>
      <c r="M1648" s="22"/>
      <c r="N1648" s="22"/>
      <c r="O1648" s="22"/>
      <c r="P1648" s="22"/>
      <c r="Q1648" s="22"/>
    </row>
    <row r="1649" spans="1:17" x14ac:dyDescent="0.35">
      <c r="B1649" s="28"/>
      <c r="C1649" s="19"/>
      <c r="D1649" s="19"/>
      <c r="E1649" s="22"/>
      <c r="F1649" s="22"/>
      <c r="G1649" s="22"/>
      <c r="H1649" s="22"/>
      <c r="I1649" s="22"/>
      <c r="J1649" s="22"/>
      <c r="K1649" s="22"/>
      <c r="L1649" s="22"/>
      <c r="M1649" s="22"/>
      <c r="N1649" s="22"/>
      <c r="O1649" s="22"/>
      <c r="P1649" s="22"/>
      <c r="Q1649" s="22"/>
    </row>
    <row r="1650" spans="1:17" x14ac:dyDescent="0.35">
      <c r="B1650" s="28"/>
      <c r="C1650" s="19"/>
      <c r="D1650" s="19"/>
      <c r="E1650" s="22"/>
      <c r="F1650" s="22"/>
      <c r="G1650" s="22"/>
      <c r="H1650" s="22"/>
      <c r="I1650" s="22"/>
      <c r="J1650" s="22"/>
      <c r="K1650" s="22"/>
      <c r="L1650" s="22"/>
      <c r="M1650" s="22"/>
      <c r="N1650" s="22"/>
      <c r="O1650" s="22"/>
      <c r="P1650" s="22"/>
      <c r="Q1650" s="22"/>
    </row>
    <row r="1651" spans="1:17" x14ac:dyDescent="0.35">
      <c r="B1651" s="28"/>
      <c r="C1651" s="18"/>
      <c r="D1651" s="18"/>
      <c r="E1651" s="23"/>
      <c r="F1651" s="23"/>
      <c r="G1651" s="23"/>
      <c r="H1651" s="23"/>
      <c r="I1651" s="23"/>
      <c r="J1651" s="23"/>
      <c r="K1651" s="23"/>
      <c r="L1651" s="23"/>
      <c r="M1651" s="23"/>
      <c r="N1651" s="23"/>
      <c r="O1651" s="23"/>
      <c r="P1651" s="23"/>
      <c r="Q1651" s="23"/>
    </row>
    <row r="1652" spans="1:17" x14ac:dyDescent="0.35">
      <c r="B1652" s="28"/>
      <c r="C1652" s="19"/>
      <c r="D1652" s="19"/>
      <c r="E1652" s="22"/>
      <c r="F1652" s="22"/>
      <c r="G1652" s="22"/>
      <c r="H1652" s="22"/>
      <c r="I1652" s="22"/>
      <c r="J1652" s="22"/>
      <c r="K1652" s="22"/>
      <c r="L1652" s="22"/>
      <c r="M1652" s="22"/>
      <c r="N1652" s="22"/>
      <c r="O1652" s="22"/>
      <c r="P1652" s="22"/>
      <c r="Q1652" s="22"/>
    </row>
    <row r="1653" spans="1:17" x14ac:dyDescent="0.35">
      <c r="B1653" s="28"/>
      <c r="C1653" s="19"/>
      <c r="D1653" s="19"/>
      <c r="E1653" s="22"/>
      <c r="F1653" s="22"/>
      <c r="G1653" s="22"/>
      <c r="H1653" s="22"/>
      <c r="I1653" s="22"/>
      <c r="J1653" s="22"/>
      <c r="K1653" s="22"/>
      <c r="L1653" s="22"/>
      <c r="M1653" s="22"/>
      <c r="N1653" s="22"/>
      <c r="O1653" s="22"/>
      <c r="P1653" s="22"/>
      <c r="Q1653" s="22"/>
    </row>
    <row r="1654" spans="1:17" x14ac:dyDescent="0.35">
      <c r="B1654" s="28"/>
      <c r="C1654" s="18"/>
      <c r="D1654" s="18"/>
      <c r="E1654" s="23"/>
      <c r="F1654" s="23"/>
      <c r="G1654" s="23"/>
      <c r="H1654" s="23"/>
      <c r="I1654" s="23"/>
      <c r="J1654" s="23"/>
      <c r="K1654" s="23"/>
      <c r="L1654" s="23"/>
      <c r="M1654" s="23"/>
      <c r="N1654" s="23"/>
      <c r="O1654" s="23"/>
      <c r="P1654" s="23"/>
      <c r="Q1654" s="23"/>
    </row>
    <row r="1655" spans="1:17" x14ac:dyDescent="0.35">
      <c r="B1655" s="28"/>
      <c r="C1655" s="19"/>
      <c r="D1655" s="19"/>
      <c r="E1655" s="22"/>
      <c r="F1655" s="22"/>
      <c r="G1655" s="22"/>
      <c r="H1655" s="22"/>
      <c r="I1655" s="22"/>
      <c r="J1655" s="22"/>
      <c r="K1655" s="22"/>
      <c r="L1655" s="22"/>
      <c r="M1655" s="22"/>
      <c r="N1655" s="22"/>
      <c r="O1655" s="22"/>
      <c r="P1655" s="22"/>
      <c r="Q1655" s="22"/>
    </row>
    <row r="1656" spans="1:17" x14ac:dyDescent="0.35">
      <c r="B1656" s="28"/>
      <c r="C1656" s="19"/>
      <c r="D1656" s="19"/>
      <c r="E1656" s="22"/>
      <c r="F1656" s="22"/>
      <c r="G1656" s="22"/>
      <c r="H1656" s="22"/>
      <c r="I1656" s="22"/>
      <c r="J1656" s="22"/>
      <c r="K1656" s="22"/>
      <c r="L1656" s="22"/>
      <c r="M1656" s="22"/>
      <c r="N1656" s="22"/>
      <c r="O1656" s="22"/>
      <c r="P1656" s="22"/>
      <c r="Q1656" s="22"/>
    </row>
    <row r="1657" spans="1:17" x14ac:dyDescent="0.35">
      <c r="B1657" s="28"/>
      <c r="C1657" s="19"/>
      <c r="D1657" s="19"/>
      <c r="E1657" s="22"/>
      <c r="F1657" s="22"/>
      <c r="G1657" s="22"/>
      <c r="H1657" s="22"/>
      <c r="I1657" s="22"/>
      <c r="J1657" s="22"/>
      <c r="K1657" s="22"/>
      <c r="L1657" s="22"/>
      <c r="M1657" s="22"/>
      <c r="N1657" s="22"/>
      <c r="O1657" s="22"/>
      <c r="P1657" s="22"/>
      <c r="Q1657" s="22"/>
    </row>
    <row r="1658" spans="1:17" x14ac:dyDescent="0.35">
      <c r="B1658" s="28"/>
      <c r="C1658" s="19"/>
      <c r="D1658" s="19"/>
      <c r="E1658" s="22"/>
      <c r="F1658" s="22"/>
      <c r="G1658" s="22"/>
      <c r="H1658" s="22"/>
      <c r="I1658" s="22"/>
      <c r="J1658" s="22"/>
      <c r="K1658" s="22"/>
      <c r="L1658" s="22"/>
      <c r="M1658" s="22"/>
      <c r="N1658" s="22"/>
      <c r="O1658" s="22"/>
      <c r="P1658" s="22"/>
      <c r="Q1658" s="22"/>
    </row>
    <row r="1659" spans="1:17" x14ac:dyDescent="0.35">
      <c r="B1659" s="28"/>
      <c r="C1659" s="19"/>
      <c r="D1659" s="19"/>
      <c r="E1659" s="22"/>
      <c r="F1659" s="22"/>
      <c r="G1659" s="22"/>
      <c r="H1659" s="22"/>
      <c r="I1659" s="22"/>
      <c r="J1659" s="22"/>
      <c r="K1659" s="22"/>
      <c r="L1659" s="22"/>
      <c r="M1659" s="22"/>
      <c r="N1659" s="22"/>
      <c r="O1659" s="22"/>
      <c r="P1659" s="22"/>
      <c r="Q1659" s="22"/>
    </row>
    <row r="1660" spans="1:17" x14ac:dyDescent="0.35">
      <c r="B1660" s="28"/>
      <c r="C1660" s="19"/>
      <c r="D1660" s="19"/>
      <c r="E1660" s="22"/>
      <c r="F1660" s="22"/>
      <c r="G1660" s="22"/>
      <c r="H1660" s="22"/>
      <c r="I1660" s="22"/>
      <c r="J1660" s="22"/>
      <c r="K1660" s="22"/>
      <c r="L1660" s="22"/>
      <c r="M1660" s="22"/>
      <c r="N1660" s="22"/>
      <c r="O1660" s="22"/>
      <c r="P1660" s="22"/>
      <c r="Q1660" s="22"/>
    </row>
    <row r="1661" spans="1:17" x14ac:dyDescent="0.35">
      <c r="B1661" s="28"/>
      <c r="C1661" s="19"/>
      <c r="D1661" s="19"/>
      <c r="E1661" s="22"/>
      <c r="F1661" s="22"/>
      <c r="G1661" s="22"/>
      <c r="H1661" s="22"/>
      <c r="I1661" s="22"/>
      <c r="J1661" s="22"/>
      <c r="K1661" s="22"/>
      <c r="L1661" s="22"/>
      <c r="M1661" s="22"/>
      <c r="N1661" s="22"/>
      <c r="O1661" s="22"/>
      <c r="P1661" s="22"/>
      <c r="Q1661" s="22"/>
    </row>
    <row r="1662" spans="1:17" x14ac:dyDescent="0.35">
      <c r="B1662" s="28"/>
      <c r="C1662" s="19"/>
      <c r="D1662" s="19"/>
      <c r="E1662" s="22"/>
      <c r="F1662" s="22"/>
      <c r="G1662" s="22"/>
      <c r="H1662" s="22"/>
      <c r="I1662" s="22"/>
      <c r="J1662" s="22"/>
      <c r="K1662" s="22"/>
      <c r="L1662" s="22"/>
      <c r="M1662" s="22"/>
      <c r="N1662" s="22"/>
      <c r="O1662" s="22"/>
      <c r="P1662" s="22"/>
      <c r="Q1662" s="22"/>
    </row>
    <row r="1663" spans="1:17" x14ac:dyDescent="0.35">
      <c r="A1663" s="18"/>
      <c r="B1663" s="13"/>
      <c r="C1663" s="14"/>
      <c r="D1663" s="26"/>
      <c r="E1663"/>
      <c r="F1663"/>
      <c r="G1663"/>
      <c r="H1663"/>
      <c r="I1663"/>
      <c r="J1663"/>
      <c r="K1663"/>
      <c r="L1663"/>
    </row>
    <row r="1664" spans="1:17" x14ac:dyDescent="0.35">
      <c r="A1664" s="18"/>
      <c r="B1664" s="13"/>
      <c r="C1664" s="14"/>
      <c r="D1664" s="26"/>
      <c r="E1664"/>
      <c r="F1664"/>
      <c r="G1664"/>
      <c r="H1664"/>
      <c r="I1664"/>
      <c r="J1664"/>
      <c r="K1664"/>
      <c r="L1664"/>
    </row>
    <row r="1665" spans="1:17" x14ac:dyDescent="0.35">
      <c r="A1665" s="18"/>
      <c r="B1665" s="13"/>
      <c r="C1665" s="16"/>
      <c r="D1665" s="33"/>
      <c r="E1665"/>
      <c r="F1665"/>
      <c r="G1665"/>
      <c r="H1665"/>
      <c r="I1665"/>
      <c r="J1665"/>
      <c r="K1665"/>
      <c r="L1665"/>
    </row>
    <row r="1666" spans="1:17" x14ac:dyDescent="0.35">
      <c r="A1666" s="18"/>
      <c r="B1666" s="13"/>
      <c r="C1666" s="16"/>
      <c r="D1666" s="33"/>
      <c r="E1666"/>
      <c r="F1666"/>
      <c r="G1666"/>
      <c r="H1666"/>
      <c r="I1666"/>
      <c r="J1666"/>
      <c r="K1666"/>
      <c r="L1666"/>
    </row>
    <row r="1667" spans="1:17" x14ac:dyDescent="0.35">
      <c r="A1667" s="18"/>
      <c r="B1667" s="13"/>
      <c r="C1667" s="16"/>
      <c r="D1667" s="33"/>
      <c r="E1667"/>
      <c r="F1667"/>
      <c r="G1667"/>
      <c r="H1667"/>
      <c r="I1667"/>
      <c r="J1667"/>
      <c r="K1667"/>
      <c r="L1667"/>
    </row>
    <row r="1668" spans="1:17" x14ac:dyDescent="0.35">
      <c r="A1668" s="18"/>
      <c r="B1668" s="13"/>
      <c r="C1668" s="16"/>
      <c r="D1668" s="33"/>
      <c r="E1668"/>
      <c r="F1668"/>
      <c r="G1668"/>
      <c r="H1668"/>
      <c r="I1668"/>
      <c r="J1668"/>
      <c r="K1668"/>
      <c r="L1668"/>
    </row>
    <row r="1669" spans="1:17" x14ac:dyDescent="0.35">
      <c r="A1669" s="18"/>
      <c r="B1669" s="13"/>
      <c r="C1669" s="16"/>
      <c r="D1669" s="33"/>
      <c r="E1669"/>
      <c r="F1669"/>
      <c r="G1669"/>
      <c r="H1669"/>
      <c r="I1669"/>
      <c r="J1669"/>
      <c r="K1669"/>
      <c r="L1669"/>
    </row>
    <row r="1670" spans="1:17" x14ac:dyDescent="0.35">
      <c r="A1670" s="18"/>
      <c r="B1670" s="13"/>
      <c r="C1670" s="16"/>
      <c r="D1670" s="33"/>
      <c r="E1670"/>
      <c r="F1670"/>
      <c r="G1670"/>
      <c r="H1670"/>
      <c r="I1670"/>
      <c r="J1670"/>
      <c r="K1670"/>
      <c r="L1670"/>
    </row>
    <row r="1671" spans="1:17" x14ac:dyDescent="0.35">
      <c r="A1671" s="18"/>
      <c r="B1671" s="13"/>
      <c r="C1671" s="16"/>
      <c r="D1671" s="33"/>
      <c r="E1671"/>
      <c r="F1671"/>
      <c r="G1671"/>
      <c r="H1671"/>
      <c r="I1671"/>
      <c r="J1671"/>
      <c r="K1671"/>
      <c r="L1671"/>
    </row>
    <row r="1672" spans="1:17" x14ac:dyDescent="0.35">
      <c r="A1672" s="18"/>
      <c r="B1672" s="13"/>
      <c r="C1672" s="16"/>
      <c r="D1672" s="33"/>
      <c r="E1672"/>
      <c r="F1672"/>
      <c r="G1672"/>
      <c r="H1672"/>
      <c r="I1672"/>
      <c r="J1672"/>
      <c r="K1672"/>
      <c r="L1672"/>
    </row>
    <row r="1673" spans="1:17" x14ac:dyDescent="0.35">
      <c r="A1673" s="18"/>
      <c r="B1673" s="13"/>
      <c r="C1673" s="16"/>
      <c r="D1673" s="16"/>
      <c r="E1673" s="24"/>
      <c r="F1673" s="24"/>
      <c r="G1673" s="24"/>
      <c r="H1673" s="24"/>
      <c r="I1673" s="24"/>
      <c r="J1673" s="24"/>
      <c r="K1673" s="24"/>
      <c r="L1673" s="24"/>
      <c r="M1673" s="24"/>
      <c r="N1673" s="24"/>
      <c r="O1673" s="24"/>
      <c r="P1673" s="24"/>
      <c r="Q1673" s="24"/>
    </row>
    <row r="1674" spans="1:17" x14ac:dyDescent="0.35">
      <c r="A1674" s="18"/>
      <c r="B1674" s="13"/>
      <c r="C1674" s="16"/>
      <c r="D1674" s="16"/>
      <c r="E1674" s="24"/>
      <c r="F1674" s="24"/>
      <c r="G1674" s="24"/>
      <c r="H1674" s="24"/>
      <c r="I1674" s="24"/>
      <c r="J1674" s="24"/>
      <c r="K1674" s="24"/>
      <c r="L1674" s="24"/>
      <c r="M1674" s="24"/>
      <c r="N1674" s="24"/>
      <c r="O1674" s="24"/>
      <c r="P1674" s="24"/>
      <c r="Q1674" s="24"/>
    </row>
    <row r="1675" spans="1:17" x14ac:dyDescent="0.35">
      <c r="A1675" s="18"/>
      <c r="B1675" s="13"/>
      <c r="C1675" s="16"/>
      <c r="D1675" s="16"/>
      <c r="E1675" s="24"/>
      <c r="F1675" s="24"/>
      <c r="G1675" s="24"/>
      <c r="H1675" s="24"/>
      <c r="I1675" s="24"/>
      <c r="J1675" s="24"/>
      <c r="K1675" s="24"/>
      <c r="L1675" s="24"/>
      <c r="M1675" s="24"/>
      <c r="N1675" s="24"/>
      <c r="O1675" s="24"/>
      <c r="P1675" s="24"/>
      <c r="Q1675" s="24"/>
    </row>
    <row r="1676" spans="1:17" x14ac:dyDescent="0.35">
      <c r="A1676" s="18"/>
      <c r="B1676" s="13"/>
      <c r="C1676" s="16"/>
      <c r="D1676" s="16"/>
      <c r="E1676" s="24"/>
      <c r="F1676" s="24"/>
      <c r="G1676" s="24"/>
      <c r="H1676" s="24"/>
      <c r="I1676" s="24"/>
      <c r="J1676" s="24"/>
      <c r="K1676" s="24"/>
      <c r="L1676" s="24"/>
      <c r="M1676" s="24"/>
      <c r="N1676" s="24"/>
      <c r="O1676" s="24"/>
      <c r="P1676" s="24"/>
      <c r="Q1676" s="24"/>
    </row>
    <row r="1677" spans="1:17" x14ac:dyDescent="0.35">
      <c r="A1677" s="18"/>
      <c r="B1677" s="13"/>
      <c r="C1677" s="16"/>
      <c r="D1677" s="16"/>
      <c r="E1677" s="24"/>
      <c r="F1677" s="24"/>
      <c r="G1677" s="24"/>
      <c r="H1677" s="24"/>
      <c r="I1677" s="24"/>
      <c r="J1677" s="24"/>
      <c r="K1677" s="24"/>
      <c r="L1677" s="24"/>
      <c r="M1677" s="24"/>
      <c r="N1677" s="24"/>
      <c r="O1677" s="24"/>
      <c r="P1677" s="24"/>
      <c r="Q1677" s="24"/>
    </row>
    <row r="1678" spans="1:17" x14ac:dyDescent="0.35">
      <c r="A1678" s="18"/>
      <c r="B1678" s="13"/>
      <c r="C1678" s="16"/>
      <c r="D1678" s="16"/>
      <c r="E1678" s="24"/>
      <c r="F1678" s="24"/>
      <c r="G1678" s="24"/>
      <c r="H1678" s="24"/>
      <c r="I1678" s="24"/>
      <c r="J1678" s="24"/>
      <c r="K1678" s="24"/>
      <c r="L1678" s="24"/>
      <c r="M1678" s="24"/>
      <c r="N1678" s="24"/>
      <c r="O1678" s="24"/>
      <c r="P1678" s="24"/>
      <c r="Q1678" s="24"/>
    </row>
    <row r="1679" spans="1:17" x14ac:dyDescent="0.35">
      <c r="A1679" s="18"/>
      <c r="B1679" s="13"/>
      <c r="C1679" s="16"/>
      <c r="D1679" s="16"/>
      <c r="E1679" s="24"/>
      <c r="F1679" s="24"/>
      <c r="G1679" s="24"/>
      <c r="H1679" s="24"/>
      <c r="I1679" s="24"/>
      <c r="J1679" s="24"/>
      <c r="K1679" s="24"/>
      <c r="L1679" s="24"/>
      <c r="M1679" s="24"/>
      <c r="N1679" s="24"/>
      <c r="O1679" s="24"/>
      <c r="P1679" s="24"/>
      <c r="Q1679" s="24"/>
    </row>
    <row r="1680" spans="1:17" x14ac:dyDescent="0.35">
      <c r="A1680" s="18"/>
      <c r="B1680" s="13"/>
      <c r="C1680" s="16"/>
      <c r="D1680" s="16"/>
      <c r="E1680" s="24"/>
      <c r="F1680" s="24"/>
      <c r="G1680" s="24"/>
      <c r="H1680" s="24"/>
      <c r="I1680" s="24"/>
      <c r="J1680" s="24"/>
      <c r="K1680" s="24"/>
      <c r="L1680" s="24"/>
      <c r="M1680" s="24"/>
      <c r="N1680" s="24"/>
      <c r="O1680" s="24"/>
      <c r="P1680" s="24"/>
      <c r="Q1680" s="24"/>
    </row>
    <row r="1681" spans="1:17" x14ac:dyDescent="0.35">
      <c r="A1681" s="18"/>
      <c r="B1681" s="13"/>
      <c r="C1681" s="17"/>
      <c r="D1681" s="17"/>
      <c r="E1681" s="25"/>
      <c r="F1681" s="25"/>
      <c r="G1681" s="25"/>
      <c r="H1681" s="25"/>
      <c r="I1681" s="25"/>
      <c r="J1681" s="25"/>
      <c r="K1681" s="25"/>
      <c r="L1681" s="25"/>
      <c r="M1681" s="25"/>
      <c r="N1681" s="25"/>
      <c r="O1681" s="25"/>
      <c r="P1681" s="25"/>
      <c r="Q1681" s="25"/>
    </row>
    <row r="1682" spans="1:17" x14ac:dyDescent="0.35">
      <c r="A1682" s="18"/>
      <c r="B1682" s="13"/>
      <c r="C1682" s="17"/>
      <c r="D1682" s="17"/>
      <c r="E1682" s="25"/>
      <c r="F1682" s="25"/>
      <c r="G1682" s="25"/>
      <c r="H1682" s="25"/>
      <c r="I1682" s="25"/>
      <c r="J1682" s="25"/>
      <c r="K1682" s="25"/>
      <c r="L1682" s="25"/>
      <c r="M1682" s="25"/>
      <c r="N1682" s="25"/>
      <c r="O1682" s="25"/>
      <c r="P1682" s="25"/>
      <c r="Q1682" s="25"/>
    </row>
    <row r="1683" spans="1:17" x14ac:dyDescent="0.35">
      <c r="A1683" s="18"/>
      <c r="B1683" s="13"/>
      <c r="C1683" s="18"/>
      <c r="D1683" s="18"/>
      <c r="E1683" s="24"/>
      <c r="F1683" s="24"/>
      <c r="G1683" s="24"/>
      <c r="H1683" s="24"/>
      <c r="I1683" s="24"/>
      <c r="J1683" s="24"/>
      <c r="K1683" s="24"/>
      <c r="L1683" s="24"/>
      <c r="M1683" s="24"/>
      <c r="N1683" s="24"/>
      <c r="O1683" s="24"/>
      <c r="P1683" s="24"/>
      <c r="Q1683" s="24"/>
    </row>
    <row r="1684" spans="1:17" x14ac:dyDescent="0.35">
      <c r="A1684" s="18"/>
      <c r="B1684" s="13"/>
      <c r="C1684" s="19"/>
      <c r="D1684" s="19"/>
      <c r="E1684" s="24"/>
      <c r="F1684" s="24"/>
      <c r="G1684" s="24"/>
      <c r="H1684" s="24"/>
      <c r="I1684" s="24"/>
      <c r="J1684" s="24"/>
      <c r="K1684" s="24"/>
      <c r="L1684" s="24"/>
      <c r="M1684" s="24"/>
      <c r="N1684" s="24"/>
      <c r="O1684" s="24"/>
      <c r="P1684" s="24"/>
      <c r="Q1684" s="24"/>
    </row>
    <row r="1685" spans="1:17" x14ac:dyDescent="0.35">
      <c r="A1685" s="19"/>
      <c r="B1685" s="13"/>
      <c r="C1685" s="14"/>
      <c r="D1685" s="14"/>
      <c r="E1685" s="22"/>
      <c r="F1685" s="22"/>
      <c r="G1685" s="22"/>
      <c r="H1685" s="22"/>
      <c r="I1685" s="22"/>
      <c r="J1685" s="22"/>
      <c r="K1685" s="22"/>
      <c r="L1685" s="22"/>
      <c r="M1685" s="22"/>
      <c r="N1685" s="22"/>
      <c r="O1685" s="22"/>
      <c r="P1685" s="22"/>
      <c r="Q1685" s="22"/>
    </row>
    <row r="1686" spans="1:17" x14ac:dyDescent="0.35">
      <c r="A1686" s="19"/>
      <c r="B1686" s="13"/>
      <c r="C1686" s="14"/>
      <c r="D1686" s="14"/>
      <c r="E1686" s="22"/>
      <c r="F1686" s="22"/>
      <c r="G1686" s="22"/>
      <c r="H1686" s="22"/>
      <c r="I1686" s="22"/>
      <c r="J1686" s="22"/>
      <c r="K1686" s="22"/>
      <c r="L1686" s="22"/>
      <c r="M1686" s="22"/>
      <c r="N1686" s="22"/>
      <c r="O1686" s="22"/>
      <c r="P1686" s="22"/>
      <c r="Q1686" s="22"/>
    </row>
    <row r="1687" spans="1:17" x14ac:dyDescent="0.35">
      <c r="A1687" s="19"/>
      <c r="B1687" s="13"/>
      <c r="C1687" s="14"/>
      <c r="D1687" s="14"/>
      <c r="E1687" s="23"/>
      <c r="F1687" s="23"/>
      <c r="G1687" s="23"/>
      <c r="H1687" s="23"/>
      <c r="I1687" s="23"/>
      <c r="J1687" s="23"/>
      <c r="K1687" s="23"/>
      <c r="L1687" s="23"/>
      <c r="M1687" s="23"/>
      <c r="N1687" s="23"/>
      <c r="O1687" s="23"/>
      <c r="P1687" s="23"/>
      <c r="Q1687" s="23"/>
    </row>
    <row r="1688" spans="1:17" x14ac:dyDescent="0.35">
      <c r="A1688" s="19"/>
      <c r="B1688" s="13"/>
      <c r="C1688" s="14"/>
      <c r="D1688" s="14"/>
      <c r="E1688" s="22"/>
      <c r="F1688" s="22"/>
      <c r="G1688" s="22"/>
      <c r="H1688" s="22"/>
      <c r="I1688" s="22"/>
      <c r="J1688" s="22"/>
      <c r="K1688" s="22"/>
      <c r="L1688" s="22"/>
      <c r="M1688" s="22"/>
      <c r="N1688" s="22"/>
      <c r="O1688" s="22"/>
      <c r="P1688" s="22"/>
      <c r="Q1688" s="22"/>
    </row>
    <row r="1689" spans="1:17" x14ac:dyDescent="0.35">
      <c r="A1689" s="19"/>
      <c r="B1689" s="13"/>
      <c r="C1689" s="14"/>
      <c r="D1689" s="14"/>
      <c r="E1689" s="22"/>
      <c r="F1689" s="22"/>
      <c r="G1689" s="22"/>
      <c r="H1689" s="22"/>
      <c r="I1689" s="22"/>
      <c r="J1689" s="22"/>
      <c r="K1689" s="22"/>
      <c r="L1689" s="22"/>
      <c r="M1689" s="22"/>
      <c r="N1689" s="22"/>
      <c r="O1689" s="22"/>
      <c r="P1689" s="22"/>
      <c r="Q1689" s="22"/>
    </row>
    <row r="1690" spans="1:17" x14ac:dyDescent="0.35">
      <c r="A1690" s="19"/>
      <c r="B1690" s="13"/>
      <c r="C1690" s="15"/>
      <c r="D1690" s="15"/>
      <c r="E1690" s="22"/>
      <c r="F1690" s="22"/>
      <c r="G1690" s="22"/>
      <c r="H1690" s="22"/>
      <c r="I1690" s="22"/>
      <c r="J1690" s="22"/>
      <c r="K1690" s="22"/>
      <c r="L1690" s="22"/>
      <c r="M1690" s="22"/>
      <c r="N1690" s="22"/>
      <c r="O1690" s="22"/>
      <c r="P1690" s="22"/>
      <c r="Q1690" s="22"/>
    </row>
    <row r="1691" spans="1:17" x14ac:dyDescent="0.35">
      <c r="A1691" s="19"/>
      <c r="B1691" s="13"/>
      <c r="C1691" s="14"/>
      <c r="D1691" s="14"/>
      <c r="E1691" s="22"/>
      <c r="F1691" s="22"/>
      <c r="G1691" s="22"/>
      <c r="H1691" s="22"/>
      <c r="I1691" s="22"/>
      <c r="J1691" s="22"/>
      <c r="K1691" s="22"/>
      <c r="L1691" s="22"/>
      <c r="M1691" s="22"/>
      <c r="N1691" s="22"/>
      <c r="O1691" s="22"/>
      <c r="P1691" s="22"/>
      <c r="Q1691" s="22"/>
    </row>
    <row r="1692" spans="1:17" x14ac:dyDescent="0.35">
      <c r="A1692" s="19"/>
      <c r="B1692" s="13"/>
      <c r="C1692" s="14"/>
      <c r="D1692" s="14"/>
      <c r="E1692" s="22"/>
      <c r="F1692" s="22"/>
      <c r="G1692" s="22"/>
      <c r="H1692" s="22"/>
      <c r="I1692" s="22"/>
      <c r="J1692" s="22"/>
      <c r="K1692" s="22"/>
      <c r="L1692" s="22"/>
      <c r="M1692" s="22"/>
      <c r="N1692" s="22"/>
      <c r="O1692" s="22"/>
      <c r="P1692" s="22"/>
      <c r="Q1692" s="22"/>
    </row>
    <row r="1693" spans="1:17" x14ac:dyDescent="0.35">
      <c r="A1693" s="19"/>
      <c r="B1693" s="13"/>
      <c r="C1693" s="14"/>
      <c r="D1693" s="14"/>
      <c r="E1693" s="22"/>
      <c r="F1693" s="22"/>
      <c r="G1693" s="22"/>
      <c r="H1693" s="22"/>
      <c r="I1693" s="22"/>
      <c r="J1693" s="22"/>
      <c r="K1693" s="22"/>
      <c r="L1693" s="22"/>
      <c r="M1693" s="22"/>
      <c r="N1693" s="22"/>
      <c r="O1693" s="22"/>
      <c r="P1693" s="22"/>
      <c r="Q1693" s="22"/>
    </row>
    <row r="1694" spans="1:17" x14ac:dyDescent="0.35">
      <c r="A1694" s="19"/>
      <c r="B1694" s="13"/>
      <c r="C1694" s="14"/>
      <c r="D1694" s="14"/>
      <c r="E1694" s="22"/>
      <c r="F1694" s="22"/>
      <c r="G1694" s="22"/>
      <c r="H1694" s="22"/>
      <c r="I1694" s="22"/>
      <c r="J1694" s="22"/>
      <c r="K1694" s="22"/>
      <c r="L1694" s="22"/>
      <c r="M1694" s="22"/>
      <c r="N1694" s="22"/>
      <c r="O1694" s="22"/>
      <c r="P1694" s="22"/>
      <c r="Q1694" s="22"/>
    </row>
    <row r="1695" spans="1:17" x14ac:dyDescent="0.35">
      <c r="A1695" s="19"/>
      <c r="B1695" s="13"/>
      <c r="C1695" s="14"/>
      <c r="D1695" s="14"/>
      <c r="E1695" s="22"/>
      <c r="F1695" s="22"/>
      <c r="G1695" s="22"/>
      <c r="H1695" s="22"/>
      <c r="I1695" s="22"/>
      <c r="J1695" s="22"/>
      <c r="K1695" s="22"/>
      <c r="L1695" s="22"/>
      <c r="M1695" s="22"/>
      <c r="N1695" s="22"/>
      <c r="O1695" s="22"/>
      <c r="P1695" s="22"/>
      <c r="Q1695" s="22"/>
    </row>
    <row r="1696" spans="1:17" x14ac:dyDescent="0.35">
      <c r="A1696" s="19"/>
      <c r="B1696" s="13"/>
      <c r="C1696" s="14"/>
      <c r="D1696" s="14"/>
      <c r="E1696" s="22"/>
      <c r="F1696" s="22"/>
      <c r="G1696" s="22"/>
      <c r="H1696" s="22"/>
      <c r="I1696" s="22"/>
      <c r="J1696" s="22"/>
      <c r="K1696" s="22"/>
      <c r="L1696" s="22"/>
      <c r="M1696" s="22"/>
      <c r="N1696" s="22"/>
      <c r="O1696" s="22"/>
      <c r="P1696" s="22"/>
      <c r="Q1696" s="22"/>
    </row>
    <row r="1697" spans="1:17" x14ac:dyDescent="0.35">
      <c r="A1697" s="19"/>
      <c r="B1697" s="13"/>
      <c r="C1697" s="15"/>
      <c r="D1697" s="15"/>
      <c r="E1697" s="22"/>
      <c r="F1697" s="22"/>
      <c r="G1697" s="22"/>
      <c r="H1697" s="22"/>
      <c r="I1697" s="22"/>
      <c r="J1697" s="22"/>
      <c r="K1697" s="22"/>
      <c r="L1697" s="22"/>
      <c r="M1697" s="22"/>
      <c r="N1697" s="22"/>
      <c r="O1697" s="22"/>
      <c r="P1697" s="22"/>
      <c r="Q1697" s="22"/>
    </row>
    <row r="1698" spans="1:17" x14ac:dyDescent="0.35">
      <c r="A1698" s="19"/>
      <c r="B1698" s="13"/>
      <c r="C1698" s="14"/>
      <c r="D1698" s="14"/>
      <c r="E1698" s="22"/>
      <c r="F1698" s="22"/>
      <c r="G1698" s="22"/>
      <c r="H1698" s="22"/>
      <c r="I1698" s="22"/>
      <c r="J1698" s="22"/>
      <c r="K1698" s="22"/>
      <c r="L1698" s="22"/>
      <c r="M1698" s="22"/>
      <c r="N1698" s="22"/>
      <c r="O1698" s="22"/>
      <c r="P1698" s="22"/>
      <c r="Q1698" s="22"/>
    </row>
    <row r="1699" spans="1:17" x14ac:dyDescent="0.35">
      <c r="A1699" s="19"/>
      <c r="B1699" s="13"/>
      <c r="C1699" s="14"/>
      <c r="D1699" s="14"/>
      <c r="E1699" s="22"/>
      <c r="F1699" s="22"/>
      <c r="G1699" s="22"/>
      <c r="H1699" s="22"/>
      <c r="I1699" s="22"/>
      <c r="J1699" s="22"/>
      <c r="K1699" s="22"/>
      <c r="L1699" s="22"/>
      <c r="M1699" s="22"/>
      <c r="N1699" s="22"/>
      <c r="O1699" s="22"/>
      <c r="P1699" s="22"/>
      <c r="Q1699" s="22"/>
    </row>
    <row r="1700" spans="1:17" x14ac:dyDescent="0.35">
      <c r="A1700" s="19"/>
      <c r="B1700" s="13"/>
      <c r="C1700" s="14"/>
      <c r="D1700" s="14"/>
      <c r="E1700" s="22"/>
      <c r="F1700" s="22"/>
      <c r="G1700" s="22"/>
      <c r="H1700" s="22"/>
      <c r="I1700" s="22"/>
      <c r="J1700" s="22"/>
      <c r="K1700" s="22"/>
      <c r="L1700" s="22"/>
      <c r="M1700" s="22"/>
      <c r="N1700" s="22"/>
      <c r="O1700" s="22"/>
      <c r="P1700" s="22"/>
      <c r="Q1700" s="22"/>
    </row>
    <row r="1701" spans="1:17" x14ac:dyDescent="0.35">
      <c r="A1701" s="19"/>
      <c r="B1701" s="13"/>
      <c r="C1701" s="14"/>
      <c r="D1701" s="14"/>
      <c r="E1701" s="22"/>
      <c r="F1701" s="22"/>
      <c r="G1701" s="22"/>
      <c r="H1701" s="22"/>
      <c r="I1701" s="22"/>
      <c r="J1701" s="22"/>
      <c r="K1701" s="22"/>
      <c r="L1701" s="22"/>
      <c r="M1701" s="22"/>
      <c r="N1701" s="22"/>
      <c r="O1701" s="22"/>
      <c r="P1701" s="22"/>
      <c r="Q1701" s="22"/>
    </row>
    <row r="1702" spans="1:17" x14ac:dyDescent="0.35">
      <c r="A1702" s="19"/>
      <c r="B1702" s="13"/>
      <c r="C1702" s="14"/>
      <c r="D1702" s="14"/>
      <c r="E1702" s="22"/>
      <c r="F1702" s="22"/>
      <c r="G1702" s="22"/>
      <c r="H1702" s="22"/>
      <c r="I1702" s="22"/>
      <c r="J1702" s="22"/>
      <c r="K1702" s="22"/>
      <c r="L1702" s="22"/>
      <c r="M1702" s="22"/>
      <c r="N1702" s="22"/>
      <c r="O1702" s="22"/>
      <c r="P1702" s="22"/>
      <c r="Q1702" s="22"/>
    </row>
    <row r="1703" spans="1:17" x14ac:dyDescent="0.35">
      <c r="A1703" s="19"/>
      <c r="B1703" s="13"/>
      <c r="C1703" s="14"/>
      <c r="D1703" s="14"/>
      <c r="E1703" s="22"/>
      <c r="F1703" s="22"/>
      <c r="G1703" s="22"/>
      <c r="H1703" s="22"/>
      <c r="I1703" s="22"/>
      <c r="J1703" s="22"/>
      <c r="K1703" s="22"/>
      <c r="L1703" s="22"/>
      <c r="M1703" s="22"/>
      <c r="N1703" s="22"/>
      <c r="O1703" s="22"/>
      <c r="P1703" s="22"/>
      <c r="Q1703" s="22"/>
    </row>
    <row r="1704" spans="1:17" x14ac:dyDescent="0.35">
      <c r="A1704" s="19"/>
      <c r="B1704" s="13"/>
      <c r="C1704" s="16"/>
      <c r="D1704" s="16"/>
      <c r="E1704" s="24"/>
      <c r="F1704" s="24"/>
      <c r="G1704" s="24"/>
      <c r="H1704" s="24"/>
      <c r="I1704" s="24"/>
      <c r="J1704" s="24"/>
      <c r="K1704" s="24"/>
      <c r="L1704" s="24"/>
      <c r="M1704" s="24"/>
      <c r="N1704" s="24"/>
      <c r="O1704" s="24"/>
      <c r="P1704" s="24"/>
      <c r="Q1704" s="24"/>
    </row>
    <row r="1705" spans="1:17" x14ac:dyDescent="0.35">
      <c r="A1705" s="19"/>
      <c r="B1705" s="13"/>
      <c r="C1705" s="16"/>
      <c r="D1705" s="16"/>
      <c r="E1705" s="24"/>
      <c r="F1705" s="24"/>
      <c r="G1705" s="24"/>
      <c r="H1705" s="24"/>
      <c r="I1705" s="24"/>
      <c r="J1705" s="24"/>
      <c r="K1705" s="24"/>
      <c r="L1705" s="24"/>
      <c r="M1705" s="24"/>
      <c r="N1705" s="24"/>
      <c r="O1705" s="24"/>
      <c r="P1705" s="24"/>
      <c r="Q1705" s="24"/>
    </row>
    <row r="1706" spans="1:17" x14ac:dyDescent="0.35">
      <c r="A1706" s="19"/>
      <c r="B1706" s="13"/>
      <c r="C1706" s="16"/>
      <c r="D1706" s="16"/>
      <c r="E1706" s="24"/>
      <c r="F1706" s="24"/>
      <c r="G1706" s="24"/>
      <c r="H1706" s="24"/>
      <c r="I1706" s="24"/>
      <c r="J1706" s="24"/>
      <c r="K1706" s="24"/>
      <c r="L1706" s="24"/>
      <c r="M1706" s="24"/>
      <c r="N1706" s="24"/>
      <c r="O1706" s="24"/>
      <c r="P1706" s="24"/>
      <c r="Q1706" s="24"/>
    </row>
    <row r="1707" spans="1:17" x14ac:dyDescent="0.35">
      <c r="A1707" s="19"/>
      <c r="B1707" s="13"/>
      <c r="C1707" s="16"/>
      <c r="D1707" s="16"/>
      <c r="E1707" s="24"/>
      <c r="F1707" s="24"/>
      <c r="G1707" s="24"/>
      <c r="H1707" s="24"/>
      <c r="I1707" s="24"/>
      <c r="J1707" s="24"/>
      <c r="K1707" s="24"/>
      <c r="L1707" s="24"/>
      <c r="M1707" s="24"/>
      <c r="N1707" s="24"/>
      <c r="O1707" s="24"/>
      <c r="P1707" s="24"/>
      <c r="Q1707" s="24"/>
    </row>
    <row r="1708" spans="1:17" x14ac:dyDescent="0.35">
      <c r="A1708" s="19"/>
      <c r="B1708" s="13"/>
      <c r="C1708" s="16"/>
      <c r="D1708" s="16"/>
      <c r="E1708" s="24"/>
      <c r="F1708" s="24"/>
      <c r="G1708" s="24"/>
      <c r="H1708" s="24"/>
      <c r="I1708" s="24"/>
      <c r="J1708" s="24"/>
      <c r="K1708" s="24"/>
      <c r="L1708" s="24"/>
      <c r="M1708" s="24"/>
      <c r="N1708" s="24"/>
      <c r="O1708" s="24"/>
      <c r="P1708" s="24"/>
      <c r="Q1708" s="24"/>
    </row>
    <row r="1709" spans="1:17" x14ac:dyDescent="0.35">
      <c r="A1709" s="19"/>
      <c r="B1709" s="13"/>
      <c r="C1709" s="16"/>
      <c r="D1709" s="16"/>
      <c r="E1709" s="24"/>
      <c r="F1709" s="24"/>
      <c r="G1709" s="24"/>
      <c r="H1709" s="24"/>
      <c r="I1709" s="24"/>
      <c r="J1709" s="24"/>
      <c r="K1709" s="24"/>
      <c r="L1709" s="24"/>
      <c r="M1709" s="24"/>
      <c r="N1709" s="24"/>
      <c r="O1709" s="24"/>
      <c r="P1709" s="24"/>
      <c r="Q1709" s="24"/>
    </row>
    <row r="1710" spans="1:17" x14ac:dyDescent="0.35">
      <c r="A1710" s="19"/>
      <c r="B1710" s="13"/>
      <c r="C1710" s="16"/>
      <c r="D1710" s="16"/>
      <c r="E1710" s="24"/>
      <c r="F1710" s="24"/>
      <c r="G1710" s="24"/>
      <c r="H1710" s="24"/>
      <c r="I1710" s="24"/>
      <c r="J1710" s="24"/>
      <c r="K1710" s="24"/>
      <c r="L1710" s="24"/>
      <c r="M1710" s="24"/>
      <c r="N1710" s="24"/>
      <c r="O1710" s="24"/>
      <c r="P1710" s="24"/>
      <c r="Q1710" s="24"/>
    </row>
    <row r="1711" spans="1:17" x14ac:dyDescent="0.35">
      <c r="A1711" s="19"/>
      <c r="B1711" s="13"/>
      <c r="C1711" s="16"/>
      <c r="D1711" s="16"/>
      <c r="E1711" s="24"/>
      <c r="F1711" s="24"/>
      <c r="G1711" s="24"/>
      <c r="H1711" s="24"/>
      <c r="I1711" s="24"/>
      <c r="J1711" s="24"/>
      <c r="K1711" s="24"/>
      <c r="L1711" s="24"/>
      <c r="M1711" s="24"/>
      <c r="N1711" s="24"/>
      <c r="O1711" s="24"/>
      <c r="P1711" s="24"/>
      <c r="Q1711" s="24"/>
    </row>
    <row r="1712" spans="1:17" x14ac:dyDescent="0.35">
      <c r="A1712" s="19"/>
      <c r="B1712" s="13"/>
      <c r="C1712" s="16"/>
      <c r="D1712" s="16"/>
      <c r="E1712" s="24"/>
      <c r="F1712" s="24"/>
      <c r="G1712" s="24"/>
      <c r="H1712" s="24"/>
      <c r="I1712" s="24"/>
      <c r="J1712" s="24"/>
      <c r="K1712" s="24"/>
      <c r="L1712" s="24"/>
      <c r="M1712" s="24"/>
      <c r="N1712" s="24"/>
      <c r="O1712" s="24"/>
      <c r="P1712" s="24"/>
      <c r="Q1712" s="24"/>
    </row>
    <row r="1713" spans="1:17" x14ac:dyDescent="0.35">
      <c r="A1713" s="19"/>
      <c r="B1713" s="13"/>
      <c r="C1713" s="16"/>
      <c r="D1713" s="16"/>
      <c r="E1713" s="24"/>
      <c r="F1713" s="24"/>
      <c r="G1713" s="24"/>
      <c r="H1713" s="24"/>
      <c r="I1713" s="24"/>
      <c r="J1713" s="24"/>
      <c r="K1713" s="24"/>
      <c r="L1713" s="24"/>
      <c r="M1713" s="24"/>
      <c r="N1713" s="24"/>
      <c r="O1713" s="24"/>
      <c r="P1713" s="24"/>
      <c r="Q1713" s="24"/>
    </row>
    <row r="1714" spans="1:17" x14ac:dyDescent="0.35">
      <c r="A1714" s="19"/>
      <c r="B1714" s="13"/>
      <c r="C1714" s="16"/>
      <c r="D1714" s="16"/>
      <c r="E1714" s="24"/>
      <c r="F1714" s="24"/>
      <c r="G1714" s="24"/>
      <c r="H1714" s="24"/>
      <c r="I1714" s="24"/>
      <c r="J1714" s="24"/>
      <c r="K1714" s="24"/>
      <c r="L1714" s="24"/>
      <c r="M1714" s="24"/>
      <c r="N1714" s="24"/>
      <c r="O1714" s="24"/>
      <c r="P1714" s="24"/>
      <c r="Q1714" s="24"/>
    </row>
    <row r="1715" spans="1:17" x14ac:dyDescent="0.35">
      <c r="A1715" s="19"/>
      <c r="B1715" s="13"/>
      <c r="C1715" s="16"/>
      <c r="D1715" s="16"/>
      <c r="E1715" s="24"/>
      <c r="F1715" s="24"/>
      <c r="G1715" s="24"/>
      <c r="H1715" s="24"/>
      <c r="I1715" s="24"/>
      <c r="J1715" s="24"/>
      <c r="K1715" s="24"/>
      <c r="L1715" s="24"/>
      <c r="M1715" s="24"/>
      <c r="N1715" s="24"/>
      <c r="O1715" s="24"/>
      <c r="P1715" s="24"/>
      <c r="Q1715" s="24"/>
    </row>
    <row r="1716" spans="1:17" x14ac:dyDescent="0.35">
      <c r="A1716" s="19"/>
      <c r="B1716" s="13"/>
      <c r="C1716" s="16"/>
      <c r="D1716" s="16"/>
      <c r="E1716" s="24"/>
      <c r="F1716" s="24"/>
      <c r="G1716" s="24"/>
      <c r="H1716" s="24"/>
      <c r="I1716" s="24"/>
      <c r="J1716" s="24"/>
      <c r="K1716" s="24"/>
      <c r="L1716" s="24"/>
      <c r="M1716" s="24"/>
      <c r="N1716" s="24"/>
      <c r="O1716" s="24"/>
      <c r="P1716" s="24"/>
      <c r="Q1716" s="24"/>
    </row>
    <row r="1717" spans="1:17" x14ac:dyDescent="0.35">
      <c r="A1717" s="19"/>
      <c r="B1717" s="13"/>
      <c r="C1717" s="16"/>
      <c r="D1717" s="16"/>
      <c r="E1717" s="24"/>
      <c r="F1717" s="24"/>
      <c r="G1717" s="24"/>
      <c r="H1717" s="24"/>
      <c r="I1717" s="24"/>
      <c r="J1717" s="24"/>
      <c r="K1717" s="24"/>
      <c r="L1717" s="24"/>
      <c r="M1717" s="24"/>
      <c r="N1717" s="24"/>
      <c r="O1717" s="24"/>
      <c r="P1717" s="24"/>
      <c r="Q1717" s="24"/>
    </row>
    <row r="1718" spans="1:17" x14ac:dyDescent="0.35">
      <c r="A1718" s="19"/>
      <c r="B1718" s="13"/>
      <c r="C1718" s="16"/>
      <c r="D1718" s="16"/>
      <c r="E1718" s="24"/>
      <c r="F1718" s="24"/>
      <c r="G1718" s="24"/>
      <c r="H1718" s="24"/>
      <c r="I1718" s="24"/>
      <c r="J1718" s="24"/>
      <c r="K1718" s="24"/>
      <c r="L1718" s="24"/>
      <c r="M1718" s="24"/>
      <c r="N1718" s="24"/>
      <c r="O1718" s="24"/>
      <c r="P1718" s="24"/>
      <c r="Q1718" s="24"/>
    </row>
    <row r="1719" spans="1:17" x14ac:dyDescent="0.35">
      <c r="A1719" s="19"/>
      <c r="B1719" s="13"/>
      <c r="C1719" s="16"/>
      <c r="D1719" s="16"/>
      <c r="E1719" s="24"/>
      <c r="F1719" s="24"/>
      <c r="G1719" s="24"/>
      <c r="H1719" s="24"/>
      <c r="I1719" s="24"/>
      <c r="J1719" s="24"/>
      <c r="K1719" s="24"/>
      <c r="L1719" s="24"/>
      <c r="M1719" s="24"/>
      <c r="N1719" s="24"/>
      <c r="O1719" s="24"/>
      <c r="P1719" s="24"/>
      <c r="Q1719" s="24"/>
    </row>
    <row r="1720" spans="1:17" x14ac:dyDescent="0.35">
      <c r="A1720" s="19"/>
      <c r="B1720" s="13"/>
      <c r="C1720" s="17"/>
      <c r="D1720" s="17"/>
      <c r="E1720" s="25"/>
      <c r="F1720" s="25"/>
      <c r="G1720" s="25"/>
      <c r="H1720" s="25"/>
      <c r="I1720" s="25"/>
      <c r="J1720" s="25"/>
      <c r="K1720" s="25"/>
      <c r="L1720" s="25"/>
      <c r="M1720" s="25"/>
      <c r="N1720" s="25"/>
      <c r="O1720" s="25"/>
      <c r="P1720" s="25"/>
      <c r="Q1720" s="25"/>
    </row>
    <row r="1721" spans="1:17" x14ac:dyDescent="0.35">
      <c r="A1721" s="19"/>
      <c r="B1721" s="13"/>
      <c r="C1721" s="17"/>
      <c r="D1721" s="17"/>
      <c r="E1721" s="25"/>
      <c r="F1721" s="25"/>
      <c r="G1721" s="25"/>
      <c r="H1721" s="25"/>
      <c r="I1721" s="25"/>
      <c r="J1721" s="25"/>
      <c r="K1721" s="25"/>
      <c r="L1721" s="25"/>
      <c r="M1721" s="25"/>
      <c r="N1721" s="25"/>
      <c r="O1721" s="25"/>
      <c r="P1721" s="25"/>
      <c r="Q1721" s="25"/>
    </row>
    <row r="1722" spans="1:17" x14ac:dyDescent="0.35">
      <c r="A1722" s="19"/>
      <c r="B1722" s="13"/>
      <c r="C1722" s="18"/>
      <c r="D1722" s="18"/>
      <c r="E1722" s="24"/>
      <c r="F1722" s="24"/>
      <c r="G1722" s="24"/>
      <c r="H1722" s="24"/>
      <c r="I1722" s="24"/>
      <c r="J1722" s="24"/>
      <c r="K1722" s="24"/>
      <c r="L1722" s="24"/>
      <c r="M1722" s="24"/>
      <c r="N1722" s="24"/>
      <c r="O1722" s="24"/>
      <c r="P1722" s="24"/>
      <c r="Q1722" s="24"/>
    </row>
    <row r="1723" spans="1:17" x14ac:dyDescent="0.35">
      <c r="A1723" s="19"/>
      <c r="B1723" s="13"/>
      <c r="C1723" s="19"/>
      <c r="D1723" s="19"/>
      <c r="E1723" s="24"/>
      <c r="F1723" s="24"/>
      <c r="G1723" s="24"/>
      <c r="H1723" s="24"/>
      <c r="I1723" s="24"/>
      <c r="J1723" s="24"/>
      <c r="K1723" s="24"/>
      <c r="L1723" s="24"/>
      <c r="M1723" s="24"/>
      <c r="N1723" s="24"/>
      <c r="O1723" s="24"/>
      <c r="P1723" s="24"/>
      <c r="Q1723" s="24"/>
    </row>
    <row r="1724" spans="1:17" x14ac:dyDescent="0.35">
      <c r="A1724" s="19"/>
      <c r="B1724" s="13"/>
      <c r="C1724" s="14"/>
      <c r="D1724" s="14"/>
      <c r="E1724" s="22"/>
      <c r="F1724" s="22"/>
      <c r="G1724" s="22"/>
      <c r="H1724" s="22"/>
      <c r="I1724" s="22"/>
      <c r="J1724" s="22"/>
      <c r="K1724" s="22"/>
      <c r="L1724" s="22"/>
      <c r="M1724" s="22"/>
      <c r="N1724" s="22"/>
      <c r="O1724" s="22"/>
      <c r="P1724" s="22"/>
      <c r="Q1724" s="22"/>
    </row>
    <row r="1725" spans="1:17" x14ac:dyDescent="0.35">
      <c r="A1725" s="19"/>
      <c r="B1725" s="13"/>
      <c r="C1725" s="14"/>
      <c r="D1725" s="14"/>
      <c r="E1725" s="22"/>
      <c r="F1725" s="22"/>
      <c r="G1725" s="22"/>
      <c r="H1725" s="22"/>
      <c r="I1725" s="22"/>
      <c r="J1725" s="22"/>
      <c r="K1725" s="22"/>
      <c r="L1725" s="22"/>
      <c r="M1725" s="22"/>
      <c r="N1725" s="22"/>
      <c r="O1725" s="22"/>
      <c r="P1725" s="22"/>
      <c r="Q1725" s="22"/>
    </row>
    <row r="1726" spans="1:17" x14ac:dyDescent="0.35">
      <c r="A1726" s="19"/>
      <c r="B1726" s="13"/>
      <c r="C1726" s="14"/>
      <c r="D1726" s="14"/>
      <c r="E1726" s="23"/>
      <c r="F1726" s="23"/>
      <c r="G1726" s="23"/>
      <c r="H1726" s="23"/>
      <c r="I1726" s="23"/>
      <c r="J1726" s="23"/>
      <c r="K1726" s="23"/>
      <c r="L1726" s="23"/>
      <c r="M1726" s="23"/>
      <c r="N1726" s="23"/>
      <c r="O1726" s="23"/>
      <c r="P1726" s="23"/>
      <c r="Q1726" s="23"/>
    </row>
    <row r="1727" spans="1:17" x14ac:dyDescent="0.35">
      <c r="A1727" s="19"/>
      <c r="B1727" s="13"/>
      <c r="C1727" s="14"/>
      <c r="D1727" s="14"/>
      <c r="E1727" s="22"/>
      <c r="F1727" s="22"/>
      <c r="G1727" s="22"/>
      <c r="H1727" s="22"/>
      <c r="I1727" s="22"/>
      <c r="J1727" s="22"/>
      <c r="K1727" s="22"/>
      <c r="L1727" s="22"/>
      <c r="M1727" s="22"/>
      <c r="N1727" s="22"/>
      <c r="O1727" s="22"/>
      <c r="P1727" s="22"/>
      <c r="Q1727" s="22"/>
    </row>
    <row r="1728" spans="1:17" x14ac:dyDescent="0.35">
      <c r="A1728" s="19"/>
      <c r="B1728" s="13"/>
      <c r="C1728" s="14"/>
      <c r="D1728" s="14"/>
      <c r="E1728" s="22"/>
      <c r="F1728" s="22"/>
      <c r="G1728" s="22"/>
      <c r="H1728" s="22"/>
      <c r="I1728" s="22"/>
      <c r="J1728" s="22"/>
      <c r="K1728" s="22"/>
      <c r="L1728" s="22"/>
      <c r="M1728" s="22"/>
      <c r="N1728" s="22"/>
      <c r="O1728" s="22"/>
      <c r="P1728" s="22"/>
      <c r="Q1728" s="22"/>
    </row>
    <row r="1729" spans="1:17" x14ac:dyDescent="0.35">
      <c r="A1729" s="19"/>
      <c r="B1729" s="13"/>
      <c r="C1729" s="15"/>
      <c r="D1729" s="15"/>
      <c r="E1729" s="22"/>
      <c r="F1729" s="22"/>
      <c r="G1729" s="22"/>
      <c r="H1729" s="22"/>
      <c r="I1729" s="22"/>
      <c r="J1729" s="22"/>
      <c r="K1729" s="22"/>
      <c r="L1729" s="22"/>
      <c r="M1729" s="22"/>
      <c r="N1729" s="22"/>
      <c r="O1729" s="22"/>
      <c r="P1729" s="22"/>
      <c r="Q1729" s="22"/>
    </row>
    <row r="1730" spans="1:17" x14ac:dyDescent="0.35">
      <c r="A1730" s="19"/>
      <c r="B1730" s="13"/>
      <c r="C1730" s="14"/>
      <c r="D1730" s="14"/>
      <c r="E1730" s="22"/>
      <c r="F1730" s="22"/>
      <c r="G1730" s="22"/>
      <c r="H1730" s="22"/>
      <c r="I1730" s="22"/>
      <c r="J1730" s="22"/>
      <c r="K1730" s="22"/>
      <c r="L1730" s="22"/>
      <c r="M1730" s="22"/>
      <c r="N1730" s="22"/>
      <c r="O1730" s="22"/>
      <c r="P1730" s="22"/>
      <c r="Q1730" s="22"/>
    </row>
    <row r="1731" spans="1:17" x14ac:dyDescent="0.35">
      <c r="A1731" s="19"/>
      <c r="B1731" s="13"/>
      <c r="C1731" s="14"/>
      <c r="D1731" s="14"/>
      <c r="E1731" s="22"/>
      <c r="F1731" s="22"/>
      <c r="G1731" s="22"/>
      <c r="H1731" s="22"/>
      <c r="I1731" s="22"/>
      <c r="J1731" s="22"/>
      <c r="K1731" s="22"/>
      <c r="L1731" s="22"/>
      <c r="M1731" s="22"/>
      <c r="N1731" s="22"/>
      <c r="O1731" s="22"/>
      <c r="P1731" s="22"/>
      <c r="Q1731" s="22"/>
    </row>
    <row r="1732" spans="1:17" x14ac:dyDescent="0.35">
      <c r="A1732" s="19"/>
      <c r="B1732" s="13"/>
      <c r="C1732" s="14"/>
      <c r="D1732" s="14"/>
      <c r="E1732" s="22"/>
      <c r="F1732" s="22"/>
      <c r="G1732" s="22"/>
      <c r="H1732" s="22"/>
      <c r="I1732" s="22"/>
      <c r="J1732" s="22"/>
      <c r="K1732" s="22"/>
      <c r="L1732" s="22"/>
      <c r="M1732" s="22"/>
      <c r="N1732" s="22"/>
      <c r="O1732" s="22"/>
      <c r="P1732" s="22"/>
      <c r="Q1732" s="22"/>
    </row>
    <row r="1733" spans="1:17" x14ac:dyDescent="0.35">
      <c r="A1733" s="19"/>
      <c r="B1733" s="13"/>
      <c r="C1733" s="14"/>
      <c r="D1733" s="14"/>
      <c r="E1733" s="22"/>
      <c r="F1733" s="22"/>
      <c r="G1733" s="22"/>
      <c r="H1733" s="22"/>
      <c r="I1733" s="22"/>
      <c r="J1733" s="22"/>
      <c r="K1733" s="22"/>
      <c r="L1733" s="22"/>
      <c r="M1733" s="22"/>
      <c r="N1733" s="22"/>
      <c r="O1733" s="22"/>
      <c r="P1733" s="22"/>
      <c r="Q1733" s="22"/>
    </row>
    <row r="1734" spans="1:17" x14ac:dyDescent="0.35">
      <c r="A1734" s="19"/>
      <c r="B1734" s="13"/>
      <c r="C1734" s="14"/>
      <c r="D1734" s="14"/>
      <c r="E1734" s="22"/>
      <c r="F1734" s="22"/>
      <c r="G1734" s="22"/>
      <c r="H1734" s="22"/>
      <c r="I1734" s="22"/>
      <c r="J1734" s="22"/>
      <c r="K1734" s="22"/>
      <c r="L1734" s="22"/>
      <c r="M1734" s="22"/>
      <c r="N1734" s="22"/>
      <c r="O1734" s="22"/>
      <c r="P1734" s="22"/>
      <c r="Q1734" s="22"/>
    </row>
    <row r="1735" spans="1:17" x14ac:dyDescent="0.35">
      <c r="A1735" s="19"/>
      <c r="B1735" s="13"/>
      <c r="C1735" s="14"/>
      <c r="D1735" s="14"/>
      <c r="E1735" s="22"/>
      <c r="F1735" s="22"/>
      <c r="G1735" s="22"/>
      <c r="H1735" s="22"/>
      <c r="I1735" s="22"/>
      <c r="J1735" s="22"/>
      <c r="K1735" s="22"/>
      <c r="L1735" s="22"/>
      <c r="M1735" s="22"/>
      <c r="N1735" s="22"/>
      <c r="O1735" s="22"/>
      <c r="P1735" s="22"/>
      <c r="Q1735" s="22"/>
    </row>
    <row r="1736" spans="1:17" x14ac:dyDescent="0.35">
      <c r="A1736" s="19"/>
      <c r="B1736" s="13"/>
      <c r="C1736" s="15"/>
      <c r="D1736" s="15"/>
      <c r="E1736" s="22"/>
      <c r="F1736" s="22"/>
      <c r="G1736" s="22"/>
      <c r="H1736" s="22"/>
      <c r="I1736" s="22"/>
      <c r="J1736" s="22"/>
      <c r="K1736" s="22"/>
      <c r="L1736" s="22"/>
      <c r="M1736" s="22"/>
      <c r="N1736" s="22"/>
      <c r="O1736" s="22"/>
      <c r="P1736" s="22"/>
      <c r="Q1736" s="22"/>
    </row>
    <row r="1737" spans="1:17" x14ac:dyDescent="0.35">
      <c r="A1737" s="19"/>
      <c r="B1737" s="13"/>
      <c r="C1737" s="14"/>
      <c r="D1737" s="14"/>
      <c r="E1737" s="22"/>
      <c r="F1737" s="22"/>
      <c r="G1737" s="22"/>
      <c r="H1737" s="22"/>
      <c r="I1737" s="22"/>
      <c r="J1737" s="22"/>
      <c r="K1737" s="22"/>
      <c r="L1737" s="22"/>
      <c r="M1737" s="22"/>
      <c r="N1737" s="22"/>
      <c r="O1737" s="22"/>
      <c r="P1737" s="22"/>
      <c r="Q1737" s="22"/>
    </row>
    <row r="1738" spans="1:17" x14ac:dyDescent="0.35">
      <c r="A1738" s="19"/>
      <c r="B1738" s="13"/>
      <c r="C1738" s="14"/>
      <c r="D1738" s="14"/>
      <c r="E1738" s="22"/>
      <c r="F1738" s="22"/>
      <c r="G1738" s="22"/>
      <c r="H1738" s="22"/>
      <c r="I1738" s="22"/>
      <c r="J1738" s="22"/>
      <c r="K1738" s="22"/>
      <c r="L1738" s="22"/>
      <c r="M1738" s="22"/>
      <c r="N1738" s="22"/>
      <c r="O1738" s="22"/>
      <c r="P1738" s="22"/>
      <c r="Q1738" s="22"/>
    </row>
    <row r="1739" spans="1:17" x14ac:dyDescent="0.35">
      <c r="A1739" s="19"/>
      <c r="B1739" s="13"/>
      <c r="C1739" s="14"/>
      <c r="D1739" s="14"/>
      <c r="E1739" s="22"/>
      <c r="F1739" s="22"/>
      <c r="G1739" s="22"/>
      <c r="H1739" s="22"/>
      <c r="I1739" s="22"/>
      <c r="J1739" s="22"/>
      <c r="K1739" s="22"/>
      <c r="L1739" s="22"/>
      <c r="M1739" s="22"/>
      <c r="N1739" s="22"/>
      <c r="O1739" s="22"/>
      <c r="P1739" s="22"/>
      <c r="Q1739" s="22"/>
    </row>
    <row r="1740" spans="1:17" x14ac:dyDescent="0.35">
      <c r="A1740" s="19"/>
      <c r="B1740" s="13"/>
      <c r="C1740" s="14"/>
      <c r="D1740" s="14"/>
      <c r="E1740" s="22"/>
      <c r="F1740" s="22"/>
      <c r="G1740" s="22"/>
      <c r="H1740" s="22"/>
      <c r="I1740" s="22"/>
      <c r="J1740" s="22"/>
      <c r="K1740" s="22"/>
      <c r="L1740" s="22"/>
      <c r="M1740" s="22"/>
      <c r="N1740" s="22"/>
      <c r="O1740" s="22"/>
      <c r="P1740" s="22"/>
      <c r="Q1740" s="22"/>
    </row>
    <row r="1741" spans="1:17" x14ac:dyDescent="0.35">
      <c r="A1741" s="19"/>
      <c r="B1741" s="13"/>
      <c r="C1741" s="14"/>
      <c r="D1741" s="14"/>
      <c r="E1741" s="22"/>
      <c r="F1741" s="22"/>
      <c r="G1741" s="22"/>
      <c r="H1741" s="22"/>
      <c r="I1741" s="22"/>
      <c r="J1741" s="22"/>
      <c r="K1741" s="22"/>
      <c r="L1741" s="22"/>
      <c r="M1741" s="22"/>
      <c r="N1741" s="22"/>
      <c r="O1741" s="22"/>
      <c r="P1741" s="22"/>
      <c r="Q1741" s="22"/>
    </row>
    <row r="1742" spans="1:17" x14ac:dyDescent="0.35">
      <c r="A1742" s="19"/>
      <c r="B1742" s="13"/>
      <c r="C1742" s="14"/>
      <c r="D1742" s="14"/>
      <c r="E1742" s="22"/>
      <c r="F1742" s="22"/>
      <c r="G1742" s="22"/>
      <c r="H1742" s="22"/>
      <c r="I1742" s="22"/>
      <c r="J1742" s="22"/>
      <c r="K1742" s="22"/>
      <c r="L1742" s="22"/>
      <c r="M1742" s="22"/>
      <c r="N1742" s="22"/>
      <c r="O1742" s="22"/>
      <c r="P1742" s="22"/>
      <c r="Q1742" s="22"/>
    </row>
    <row r="1743" spans="1:17" x14ac:dyDescent="0.35">
      <c r="A1743" s="19"/>
      <c r="B1743" s="13"/>
      <c r="C1743" s="16"/>
      <c r="D1743" s="16"/>
      <c r="E1743" s="24"/>
      <c r="F1743" s="24"/>
      <c r="G1743" s="24"/>
      <c r="H1743" s="24"/>
      <c r="I1743" s="24"/>
      <c r="J1743" s="24"/>
      <c r="K1743" s="24"/>
      <c r="L1743" s="24"/>
      <c r="M1743" s="24"/>
      <c r="N1743" s="24"/>
      <c r="O1743" s="24"/>
      <c r="P1743" s="24"/>
      <c r="Q1743" s="24"/>
    </row>
    <row r="1744" spans="1:17" x14ac:dyDescent="0.35">
      <c r="A1744" s="19"/>
      <c r="B1744" s="13"/>
      <c r="C1744" s="16"/>
      <c r="D1744" s="16"/>
      <c r="E1744" s="24"/>
      <c r="F1744" s="24"/>
      <c r="G1744" s="24"/>
      <c r="H1744" s="24"/>
      <c r="I1744" s="24"/>
      <c r="J1744" s="24"/>
      <c r="K1744" s="24"/>
      <c r="L1744" s="24"/>
      <c r="M1744" s="24"/>
      <c r="N1744" s="24"/>
      <c r="O1744" s="24"/>
      <c r="P1744" s="24"/>
      <c r="Q1744" s="24"/>
    </row>
    <row r="1745" spans="1:17" x14ac:dyDescent="0.35">
      <c r="A1745" s="19"/>
      <c r="B1745" s="13"/>
      <c r="C1745" s="16"/>
      <c r="D1745" s="16"/>
      <c r="E1745" s="24"/>
      <c r="F1745" s="24"/>
      <c r="G1745" s="24"/>
      <c r="H1745" s="24"/>
      <c r="I1745" s="24"/>
      <c r="J1745" s="24"/>
      <c r="K1745" s="24"/>
      <c r="L1745" s="24"/>
      <c r="M1745" s="24"/>
      <c r="N1745" s="24"/>
      <c r="O1745" s="24"/>
      <c r="P1745" s="24"/>
      <c r="Q1745" s="24"/>
    </row>
    <row r="1746" spans="1:17" x14ac:dyDescent="0.35">
      <c r="A1746" s="19"/>
      <c r="B1746" s="13"/>
      <c r="C1746" s="16"/>
      <c r="D1746" s="16"/>
      <c r="E1746" s="24"/>
      <c r="F1746" s="24"/>
      <c r="G1746" s="24"/>
      <c r="H1746" s="24"/>
      <c r="I1746" s="24"/>
      <c r="J1746" s="24"/>
      <c r="K1746" s="24"/>
      <c r="L1746" s="24"/>
      <c r="M1746" s="24"/>
      <c r="N1746" s="24"/>
      <c r="O1746" s="24"/>
      <c r="P1746" s="24"/>
      <c r="Q1746" s="24"/>
    </row>
    <row r="1747" spans="1:17" x14ac:dyDescent="0.35">
      <c r="A1747" s="19"/>
      <c r="B1747" s="13"/>
      <c r="C1747" s="16"/>
      <c r="D1747" s="16"/>
      <c r="E1747" s="24"/>
      <c r="F1747" s="24"/>
      <c r="G1747" s="24"/>
      <c r="H1747" s="24"/>
      <c r="I1747" s="24"/>
      <c r="J1747" s="24"/>
      <c r="K1747" s="24"/>
      <c r="L1747" s="24"/>
      <c r="M1747" s="24"/>
      <c r="N1747" s="24"/>
      <c r="O1747" s="24"/>
      <c r="P1747" s="24"/>
      <c r="Q1747" s="24"/>
    </row>
    <row r="1748" spans="1:17" x14ac:dyDescent="0.35">
      <c r="A1748" s="19"/>
      <c r="B1748" s="13"/>
      <c r="C1748" s="16"/>
      <c r="D1748" s="16"/>
      <c r="E1748" s="24"/>
      <c r="F1748" s="24"/>
      <c r="G1748" s="24"/>
      <c r="H1748" s="24"/>
      <c r="I1748" s="24"/>
      <c r="J1748" s="24"/>
      <c r="K1748" s="24"/>
      <c r="L1748" s="24"/>
      <c r="M1748" s="24"/>
      <c r="N1748" s="24"/>
      <c r="O1748" s="24"/>
      <c r="P1748" s="24"/>
      <c r="Q1748" s="24"/>
    </row>
    <row r="1749" spans="1:17" x14ac:dyDescent="0.35">
      <c r="A1749" s="19"/>
      <c r="B1749" s="13"/>
      <c r="C1749" s="16"/>
      <c r="D1749" s="16"/>
      <c r="E1749" s="24"/>
      <c r="F1749" s="24"/>
      <c r="G1749" s="24"/>
      <c r="H1749" s="24"/>
      <c r="I1749" s="24"/>
      <c r="J1749" s="24"/>
      <c r="K1749" s="24"/>
      <c r="L1749" s="24"/>
      <c r="M1749" s="24"/>
      <c r="N1749" s="24"/>
      <c r="O1749" s="24"/>
      <c r="P1749" s="24"/>
      <c r="Q1749" s="24"/>
    </row>
    <row r="1750" spans="1:17" x14ac:dyDescent="0.35">
      <c r="A1750" s="19"/>
      <c r="B1750" s="13"/>
      <c r="C1750" s="16"/>
      <c r="D1750" s="16"/>
      <c r="E1750" s="24"/>
      <c r="F1750" s="24"/>
      <c r="G1750" s="24"/>
      <c r="H1750" s="24"/>
      <c r="I1750" s="24"/>
      <c r="J1750" s="24"/>
      <c r="K1750" s="24"/>
      <c r="L1750" s="24"/>
      <c r="M1750" s="24"/>
      <c r="N1750" s="24"/>
      <c r="O1750" s="24"/>
      <c r="P1750" s="24"/>
      <c r="Q1750" s="24"/>
    </row>
    <row r="1751" spans="1:17" x14ac:dyDescent="0.35">
      <c r="A1751" s="19"/>
      <c r="B1751" s="13"/>
      <c r="C1751" s="16"/>
      <c r="D1751" s="16"/>
      <c r="E1751" s="24"/>
      <c r="F1751" s="24"/>
      <c r="G1751" s="24"/>
      <c r="H1751" s="24"/>
      <c r="I1751" s="24"/>
      <c r="J1751" s="24"/>
      <c r="K1751" s="24"/>
      <c r="L1751" s="24"/>
      <c r="M1751" s="24"/>
      <c r="N1751" s="24"/>
      <c r="O1751" s="24"/>
      <c r="P1751" s="24"/>
      <c r="Q1751" s="24"/>
    </row>
    <row r="1752" spans="1:17" x14ac:dyDescent="0.35">
      <c r="A1752" s="19"/>
      <c r="B1752" s="13"/>
      <c r="C1752" s="16"/>
      <c r="D1752" s="16"/>
      <c r="E1752" s="24"/>
      <c r="F1752" s="24"/>
      <c r="G1752" s="24"/>
      <c r="H1752" s="24"/>
      <c r="I1752" s="24"/>
      <c r="J1752" s="24"/>
      <c r="K1752" s="24"/>
      <c r="L1752" s="24"/>
      <c r="M1752" s="24"/>
      <c r="N1752" s="24"/>
      <c r="O1752" s="24"/>
      <c r="P1752" s="24"/>
      <c r="Q1752" s="24"/>
    </row>
    <row r="1753" spans="1:17" x14ac:dyDescent="0.35">
      <c r="A1753" s="19"/>
      <c r="B1753" s="13"/>
      <c r="C1753" s="16"/>
      <c r="D1753" s="16"/>
      <c r="E1753" s="24"/>
      <c r="F1753" s="24"/>
      <c r="G1753" s="24"/>
      <c r="H1753" s="24"/>
      <c r="I1753" s="24"/>
      <c r="J1753" s="24"/>
      <c r="K1753" s="24"/>
      <c r="L1753" s="24"/>
      <c r="M1753" s="24"/>
      <c r="N1753" s="24"/>
      <c r="O1753" s="24"/>
      <c r="P1753" s="24"/>
      <c r="Q1753" s="24"/>
    </row>
    <row r="1754" spans="1:17" x14ac:dyDescent="0.35">
      <c r="A1754" s="19"/>
      <c r="B1754" s="13"/>
      <c r="C1754" s="16"/>
      <c r="D1754" s="16"/>
      <c r="E1754" s="24"/>
      <c r="F1754" s="24"/>
      <c r="G1754" s="24"/>
      <c r="H1754" s="24"/>
      <c r="I1754" s="24"/>
      <c r="J1754" s="24"/>
      <c r="K1754" s="24"/>
      <c r="L1754" s="24"/>
      <c r="M1754" s="24"/>
      <c r="N1754" s="24"/>
      <c r="O1754" s="24"/>
      <c r="P1754" s="24"/>
      <c r="Q1754" s="24"/>
    </row>
    <row r="1755" spans="1:17" x14ac:dyDescent="0.35">
      <c r="A1755" s="19"/>
      <c r="B1755" s="13"/>
      <c r="C1755" s="16"/>
      <c r="D1755" s="16"/>
      <c r="E1755" s="24"/>
      <c r="F1755" s="24"/>
      <c r="G1755" s="24"/>
      <c r="H1755" s="24"/>
      <c r="I1755" s="24"/>
      <c r="J1755" s="24"/>
      <c r="K1755" s="24"/>
      <c r="L1755" s="24"/>
      <c r="M1755" s="24"/>
      <c r="N1755" s="24"/>
      <c r="O1755" s="24"/>
      <c r="P1755" s="24"/>
      <c r="Q1755" s="24"/>
    </row>
    <row r="1756" spans="1:17" x14ac:dyDescent="0.35">
      <c r="A1756" s="19"/>
      <c r="B1756" s="13"/>
      <c r="C1756" s="16"/>
      <c r="D1756" s="16"/>
      <c r="E1756" s="24"/>
      <c r="F1756" s="24"/>
      <c r="G1756" s="24"/>
      <c r="H1756" s="24"/>
      <c r="I1756" s="24"/>
      <c r="J1756" s="24"/>
      <c r="K1756" s="24"/>
      <c r="L1756" s="24"/>
      <c r="M1756" s="24"/>
      <c r="N1756" s="24"/>
      <c r="O1756" s="24"/>
      <c r="P1756" s="24"/>
      <c r="Q1756" s="24"/>
    </row>
    <row r="1757" spans="1:17" x14ac:dyDescent="0.35">
      <c r="A1757" s="19"/>
      <c r="B1757" s="13"/>
      <c r="C1757" s="16"/>
      <c r="D1757" s="16"/>
      <c r="E1757" s="24"/>
      <c r="F1757" s="24"/>
      <c r="G1757" s="24"/>
      <c r="H1757" s="24"/>
      <c r="I1757" s="24"/>
      <c r="J1757" s="24"/>
      <c r="K1757" s="24"/>
      <c r="L1757" s="24"/>
      <c r="M1757" s="24"/>
      <c r="N1757" s="24"/>
      <c r="O1757" s="24"/>
      <c r="P1757" s="24"/>
      <c r="Q1757" s="24"/>
    </row>
    <row r="1758" spans="1:17" x14ac:dyDescent="0.35">
      <c r="A1758" s="19"/>
      <c r="B1758" s="13"/>
      <c r="C1758" s="16"/>
      <c r="D1758" s="16"/>
      <c r="E1758" s="24"/>
      <c r="F1758" s="24"/>
      <c r="G1758" s="24"/>
      <c r="H1758" s="24"/>
      <c r="I1758" s="24"/>
      <c r="J1758" s="24"/>
      <c r="K1758" s="24"/>
      <c r="L1758" s="24"/>
      <c r="M1758" s="24"/>
      <c r="N1758" s="24"/>
      <c r="O1758" s="24"/>
      <c r="P1758" s="24"/>
      <c r="Q1758" s="24"/>
    </row>
    <row r="1759" spans="1:17" x14ac:dyDescent="0.35">
      <c r="A1759" s="19"/>
      <c r="B1759" s="13"/>
      <c r="C1759" s="17"/>
      <c r="D1759" s="17"/>
      <c r="E1759" s="25"/>
      <c r="F1759" s="25"/>
      <c r="G1759" s="25"/>
      <c r="H1759" s="25"/>
      <c r="I1759" s="25"/>
      <c r="J1759" s="25"/>
      <c r="K1759" s="25"/>
      <c r="L1759" s="25"/>
      <c r="M1759" s="25"/>
      <c r="N1759" s="25"/>
      <c r="O1759" s="25"/>
      <c r="P1759" s="25"/>
      <c r="Q1759" s="25"/>
    </row>
    <row r="1760" spans="1:17" x14ac:dyDescent="0.35">
      <c r="A1760" s="19"/>
      <c r="B1760" s="13"/>
      <c r="C1760" s="17"/>
      <c r="D1760" s="17"/>
      <c r="E1760" s="25"/>
      <c r="F1760" s="25"/>
      <c r="G1760" s="25"/>
      <c r="H1760" s="25"/>
      <c r="I1760" s="25"/>
      <c r="J1760" s="25"/>
      <c r="K1760" s="25"/>
      <c r="L1760" s="25"/>
      <c r="M1760" s="25"/>
      <c r="N1760" s="25"/>
      <c r="O1760" s="25"/>
      <c r="P1760" s="25"/>
      <c r="Q1760" s="25"/>
    </row>
    <row r="1761" spans="1:17" x14ac:dyDescent="0.35">
      <c r="A1761" s="19"/>
      <c r="B1761" s="13"/>
      <c r="C1761" s="18"/>
      <c r="D1761" s="18"/>
      <c r="E1761" s="24"/>
      <c r="F1761" s="24"/>
      <c r="G1761" s="24"/>
      <c r="H1761" s="24"/>
      <c r="I1761" s="24"/>
      <c r="J1761" s="24"/>
      <c r="K1761" s="24"/>
      <c r="L1761" s="24"/>
      <c r="M1761" s="24"/>
      <c r="N1761" s="24"/>
      <c r="O1761" s="24"/>
      <c r="P1761" s="24"/>
      <c r="Q1761" s="24"/>
    </row>
    <row r="1762" spans="1:17" x14ac:dyDescent="0.35">
      <c r="A1762" s="19"/>
      <c r="B1762" s="13"/>
      <c r="C1762" s="19"/>
      <c r="D1762" s="19"/>
      <c r="E1762" s="24"/>
      <c r="F1762" s="24"/>
      <c r="G1762" s="24"/>
      <c r="H1762" s="24"/>
      <c r="I1762" s="24"/>
      <c r="J1762" s="24"/>
      <c r="K1762" s="24"/>
      <c r="L1762" s="24"/>
      <c r="M1762" s="24"/>
      <c r="N1762" s="24"/>
      <c r="O1762" s="24"/>
      <c r="P1762" s="24"/>
      <c r="Q1762" s="24"/>
    </row>
    <row r="1763" spans="1:17" x14ac:dyDescent="0.35">
      <c r="A1763" s="19"/>
      <c r="B1763" s="13"/>
      <c r="C1763" s="14"/>
      <c r="D1763" s="14"/>
      <c r="E1763" s="22"/>
      <c r="F1763" s="22"/>
      <c r="G1763" s="22"/>
      <c r="H1763" s="22"/>
      <c r="I1763" s="22"/>
      <c r="J1763" s="22"/>
      <c r="K1763" s="22"/>
      <c r="L1763" s="22"/>
      <c r="M1763" s="22"/>
      <c r="N1763" s="22"/>
      <c r="O1763" s="22"/>
      <c r="P1763" s="22"/>
      <c r="Q1763" s="22"/>
    </row>
    <row r="1764" spans="1:17" x14ac:dyDescent="0.35">
      <c r="A1764" s="19"/>
      <c r="B1764" s="13"/>
      <c r="C1764" s="14"/>
      <c r="D1764" s="14"/>
      <c r="E1764" s="22"/>
      <c r="F1764" s="22"/>
      <c r="G1764" s="22"/>
      <c r="H1764" s="22"/>
      <c r="I1764" s="22"/>
      <c r="J1764" s="22"/>
      <c r="K1764" s="22"/>
      <c r="L1764" s="22"/>
      <c r="M1764" s="22"/>
      <c r="N1764" s="22"/>
      <c r="O1764" s="22"/>
      <c r="P1764" s="22"/>
      <c r="Q1764" s="22"/>
    </row>
    <row r="1765" spans="1:17" x14ac:dyDescent="0.35">
      <c r="A1765" s="19"/>
      <c r="B1765" s="13"/>
      <c r="C1765" s="14"/>
      <c r="D1765" s="14"/>
      <c r="E1765" s="23"/>
      <c r="F1765" s="23"/>
      <c r="G1765" s="23"/>
      <c r="H1765" s="23"/>
      <c r="I1765" s="23"/>
      <c r="J1765" s="23"/>
      <c r="K1765" s="23"/>
      <c r="L1765" s="23"/>
      <c r="M1765" s="23"/>
      <c r="N1765" s="23"/>
      <c r="O1765" s="23"/>
      <c r="P1765" s="23"/>
      <c r="Q1765" s="23"/>
    </row>
    <row r="1766" spans="1:17" x14ac:dyDescent="0.35">
      <c r="A1766" s="19"/>
      <c r="B1766" s="13"/>
      <c r="C1766" s="14"/>
      <c r="D1766" s="14"/>
      <c r="E1766" s="22"/>
      <c r="F1766" s="22"/>
      <c r="G1766" s="22"/>
      <c r="H1766" s="22"/>
      <c r="I1766" s="22"/>
      <c r="J1766" s="22"/>
      <c r="K1766" s="22"/>
      <c r="L1766" s="22"/>
      <c r="M1766" s="22"/>
      <c r="N1766" s="22"/>
      <c r="O1766" s="22"/>
      <c r="P1766" s="22"/>
      <c r="Q1766" s="22"/>
    </row>
    <row r="1767" spans="1:17" x14ac:dyDescent="0.35">
      <c r="A1767" s="19"/>
      <c r="B1767" s="13"/>
      <c r="C1767" s="14"/>
      <c r="D1767" s="14"/>
      <c r="E1767" s="22"/>
      <c r="F1767" s="22"/>
      <c r="G1767" s="22"/>
      <c r="H1767" s="22"/>
      <c r="I1767" s="22"/>
      <c r="J1767" s="22"/>
      <c r="K1767" s="22"/>
      <c r="L1767" s="22"/>
      <c r="M1767" s="22"/>
      <c r="N1767" s="22"/>
      <c r="O1767" s="22"/>
      <c r="P1767" s="22"/>
      <c r="Q1767" s="22"/>
    </row>
    <row r="1768" spans="1:17" x14ac:dyDescent="0.35">
      <c r="A1768" s="19"/>
      <c r="B1768" s="13"/>
      <c r="C1768" s="15"/>
      <c r="D1768" s="15"/>
      <c r="E1768" s="22"/>
      <c r="F1768" s="22"/>
      <c r="G1768" s="22"/>
      <c r="H1768" s="22"/>
      <c r="I1768" s="22"/>
      <c r="J1768" s="22"/>
      <c r="K1768" s="22"/>
      <c r="L1768" s="22"/>
      <c r="M1768" s="22"/>
      <c r="N1768" s="22"/>
      <c r="O1768" s="22"/>
      <c r="P1768" s="22"/>
      <c r="Q1768" s="22"/>
    </row>
    <row r="1769" spans="1:17" x14ac:dyDescent="0.35">
      <c r="A1769" s="19"/>
      <c r="B1769" s="13"/>
      <c r="C1769" s="14"/>
      <c r="D1769" s="14"/>
      <c r="E1769" s="22"/>
      <c r="F1769" s="22"/>
      <c r="G1769" s="22"/>
      <c r="H1769" s="22"/>
      <c r="I1769" s="22"/>
      <c r="J1769" s="22"/>
      <c r="K1769" s="22"/>
      <c r="L1769" s="22"/>
      <c r="M1769" s="22"/>
      <c r="N1769" s="22"/>
      <c r="O1769" s="22"/>
      <c r="P1769" s="22"/>
      <c r="Q1769" s="22"/>
    </row>
    <row r="1770" spans="1:17" x14ac:dyDescent="0.35">
      <c r="A1770" s="19"/>
      <c r="B1770" s="13"/>
      <c r="C1770" s="14"/>
      <c r="D1770" s="14"/>
      <c r="E1770" s="22"/>
      <c r="F1770" s="22"/>
      <c r="G1770" s="22"/>
      <c r="H1770" s="22"/>
      <c r="I1770" s="22"/>
      <c r="J1770" s="22"/>
      <c r="K1770" s="22"/>
      <c r="L1770" s="22"/>
      <c r="M1770" s="22"/>
      <c r="N1770" s="22"/>
      <c r="O1770" s="22"/>
      <c r="P1770" s="22"/>
      <c r="Q1770" s="22"/>
    </row>
    <row r="1771" spans="1:17" x14ac:dyDescent="0.35">
      <c r="A1771" s="19"/>
      <c r="B1771" s="13"/>
      <c r="C1771" s="14"/>
      <c r="D1771" s="14"/>
      <c r="E1771" s="22"/>
      <c r="F1771" s="22"/>
      <c r="G1771" s="22"/>
      <c r="H1771" s="22"/>
      <c r="I1771" s="22"/>
      <c r="J1771" s="22"/>
      <c r="K1771" s="22"/>
      <c r="L1771" s="22"/>
      <c r="M1771" s="22"/>
      <c r="N1771" s="22"/>
      <c r="O1771" s="22"/>
      <c r="P1771" s="22"/>
      <c r="Q1771" s="22"/>
    </row>
    <row r="1772" spans="1:17" x14ac:dyDescent="0.35">
      <c r="A1772" s="19"/>
      <c r="B1772" s="13"/>
      <c r="C1772" s="14"/>
      <c r="D1772" s="14"/>
      <c r="E1772" s="22"/>
      <c r="F1772" s="22"/>
      <c r="G1772" s="22"/>
      <c r="H1772" s="22"/>
      <c r="I1772" s="22"/>
      <c r="J1772" s="22"/>
      <c r="K1772" s="22"/>
      <c r="L1772" s="22"/>
      <c r="M1772" s="22"/>
      <c r="N1772" s="22"/>
      <c r="O1772" s="22"/>
      <c r="P1772" s="22"/>
      <c r="Q1772" s="22"/>
    </row>
    <row r="1773" spans="1:17" x14ac:dyDescent="0.35">
      <c r="A1773" s="19"/>
      <c r="B1773" s="13"/>
      <c r="C1773" s="14"/>
      <c r="D1773" s="14"/>
      <c r="E1773" s="22"/>
      <c r="F1773" s="22"/>
      <c r="G1773" s="22"/>
      <c r="H1773" s="22"/>
      <c r="I1773" s="22"/>
      <c r="J1773" s="22"/>
      <c r="K1773" s="22"/>
      <c r="L1773" s="22"/>
      <c r="M1773" s="22"/>
      <c r="N1773" s="22"/>
      <c r="O1773" s="22"/>
      <c r="P1773" s="22"/>
      <c r="Q1773" s="22"/>
    </row>
    <row r="1774" spans="1:17" x14ac:dyDescent="0.35">
      <c r="A1774" s="19"/>
      <c r="B1774" s="13"/>
      <c r="C1774" s="14"/>
      <c r="D1774" s="14"/>
      <c r="E1774" s="22"/>
      <c r="F1774" s="22"/>
      <c r="G1774" s="22"/>
      <c r="H1774" s="22"/>
      <c r="I1774" s="22"/>
      <c r="J1774" s="22"/>
      <c r="K1774" s="22"/>
      <c r="L1774" s="22"/>
      <c r="M1774" s="22"/>
      <c r="N1774" s="22"/>
      <c r="O1774" s="22"/>
      <c r="P1774" s="22"/>
      <c r="Q1774" s="22"/>
    </row>
    <row r="1775" spans="1:17" x14ac:dyDescent="0.35">
      <c r="A1775" s="19"/>
      <c r="B1775" s="13"/>
      <c r="C1775" s="15"/>
      <c r="D1775" s="15"/>
      <c r="E1775" s="22"/>
      <c r="F1775" s="22"/>
      <c r="G1775" s="22"/>
      <c r="H1775" s="22"/>
      <c r="I1775" s="22"/>
      <c r="J1775" s="22"/>
      <c r="K1775" s="22"/>
      <c r="L1775" s="22"/>
      <c r="M1775" s="22"/>
      <c r="N1775" s="22"/>
      <c r="O1775" s="22"/>
      <c r="P1775" s="22"/>
      <c r="Q1775" s="22"/>
    </row>
    <row r="1776" spans="1:17" x14ac:dyDescent="0.35">
      <c r="A1776" s="19"/>
      <c r="B1776" s="13"/>
      <c r="C1776" s="14"/>
      <c r="D1776" s="14"/>
      <c r="E1776" s="22"/>
      <c r="F1776" s="22"/>
      <c r="G1776" s="22"/>
      <c r="H1776" s="22"/>
      <c r="I1776" s="22"/>
      <c r="J1776" s="22"/>
      <c r="K1776" s="22"/>
      <c r="L1776" s="22"/>
      <c r="M1776" s="22"/>
      <c r="N1776" s="22"/>
      <c r="O1776" s="22"/>
      <c r="P1776" s="22"/>
      <c r="Q1776" s="22"/>
    </row>
    <row r="1777" spans="1:17" x14ac:dyDescent="0.35">
      <c r="A1777" s="19"/>
      <c r="B1777" s="13"/>
      <c r="C1777" s="14"/>
      <c r="D1777" s="14"/>
      <c r="E1777" s="22"/>
      <c r="F1777" s="22"/>
      <c r="G1777" s="22"/>
      <c r="H1777" s="22"/>
      <c r="I1777" s="22"/>
      <c r="J1777" s="22"/>
      <c r="K1777" s="22"/>
      <c r="L1777" s="22"/>
      <c r="M1777" s="22"/>
      <c r="N1777" s="22"/>
      <c r="O1777" s="22"/>
      <c r="P1777" s="22"/>
      <c r="Q1777" s="22"/>
    </row>
    <row r="1778" spans="1:17" x14ac:dyDescent="0.35">
      <c r="A1778" s="19"/>
      <c r="B1778" s="13"/>
      <c r="C1778" s="14"/>
      <c r="D1778" s="14"/>
      <c r="E1778" s="22"/>
      <c r="F1778" s="22"/>
      <c r="G1778" s="22"/>
      <c r="H1778" s="22"/>
      <c r="I1778" s="22"/>
      <c r="J1778" s="22"/>
      <c r="K1778" s="22"/>
      <c r="L1778" s="22"/>
      <c r="M1778" s="22"/>
      <c r="N1778" s="22"/>
      <c r="O1778" s="22"/>
      <c r="P1778" s="22"/>
      <c r="Q1778" s="22"/>
    </row>
    <row r="1779" spans="1:17" x14ac:dyDescent="0.35">
      <c r="A1779" s="19"/>
      <c r="B1779" s="13"/>
      <c r="C1779" s="14"/>
      <c r="D1779" s="14"/>
      <c r="E1779" s="22"/>
      <c r="F1779" s="22"/>
      <c r="G1779" s="22"/>
      <c r="H1779" s="22"/>
      <c r="I1779" s="22"/>
      <c r="J1779" s="22"/>
      <c r="K1779" s="22"/>
      <c r="L1779" s="22"/>
      <c r="M1779" s="22"/>
      <c r="N1779" s="22"/>
      <c r="O1779" s="22"/>
      <c r="P1779" s="22"/>
      <c r="Q1779" s="22"/>
    </row>
    <row r="1780" spans="1:17" x14ac:dyDescent="0.35">
      <c r="A1780" s="19"/>
      <c r="B1780" s="13"/>
      <c r="C1780" s="14"/>
      <c r="D1780" s="14"/>
      <c r="E1780" s="22"/>
      <c r="F1780" s="22"/>
      <c r="G1780" s="22"/>
      <c r="H1780" s="22"/>
      <c r="I1780" s="22"/>
      <c r="J1780" s="22"/>
      <c r="K1780" s="22"/>
      <c r="L1780" s="22"/>
      <c r="M1780" s="22"/>
      <c r="N1780" s="22"/>
      <c r="O1780" s="22"/>
      <c r="P1780" s="22"/>
      <c r="Q1780" s="22"/>
    </row>
    <row r="1781" spans="1:17" x14ac:dyDescent="0.35">
      <c r="A1781" s="19"/>
      <c r="B1781" s="13"/>
      <c r="C1781" s="14"/>
      <c r="D1781" s="14"/>
      <c r="E1781" s="22"/>
      <c r="F1781" s="22"/>
      <c r="G1781" s="22"/>
      <c r="H1781" s="22"/>
      <c r="I1781" s="22"/>
      <c r="J1781" s="22"/>
      <c r="K1781" s="22"/>
      <c r="L1781" s="22"/>
      <c r="M1781" s="22"/>
      <c r="N1781" s="22"/>
      <c r="O1781" s="22"/>
      <c r="P1781" s="22"/>
      <c r="Q1781" s="22"/>
    </row>
    <row r="1782" spans="1:17" x14ac:dyDescent="0.35">
      <c r="A1782" s="19"/>
      <c r="B1782" s="13"/>
      <c r="C1782" s="16"/>
      <c r="D1782" s="16"/>
      <c r="E1782" s="24"/>
      <c r="F1782" s="24"/>
      <c r="G1782" s="24"/>
      <c r="H1782" s="24"/>
      <c r="I1782" s="24"/>
      <c r="J1782" s="24"/>
      <c r="K1782" s="24"/>
      <c r="L1782" s="24"/>
      <c r="M1782" s="24"/>
      <c r="N1782" s="24"/>
      <c r="O1782" s="24"/>
      <c r="P1782" s="24"/>
      <c r="Q1782" s="24"/>
    </row>
    <row r="1783" spans="1:17" x14ac:dyDescent="0.35">
      <c r="A1783" s="19"/>
      <c r="B1783" s="13"/>
      <c r="C1783" s="16"/>
      <c r="D1783" s="16"/>
      <c r="E1783" s="24"/>
      <c r="F1783" s="24"/>
      <c r="G1783" s="24"/>
      <c r="H1783" s="24"/>
      <c r="I1783" s="24"/>
      <c r="J1783" s="24"/>
      <c r="K1783" s="24"/>
      <c r="L1783" s="24"/>
      <c r="M1783" s="24"/>
      <c r="N1783" s="24"/>
      <c r="O1783" s="24"/>
      <c r="P1783" s="24"/>
      <c r="Q1783" s="24"/>
    </row>
    <row r="1784" spans="1:17" x14ac:dyDescent="0.35">
      <c r="A1784" s="19"/>
      <c r="B1784" s="13"/>
      <c r="C1784" s="16"/>
      <c r="D1784" s="16"/>
      <c r="E1784" s="24"/>
      <c r="F1784" s="24"/>
      <c r="G1784" s="24"/>
      <c r="H1784" s="24"/>
      <c r="I1784" s="24"/>
      <c r="J1784" s="24"/>
      <c r="K1784" s="24"/>
      <c r="L1784" s="24"/>
      <c r="M1784" s="24"/>
      <c r="N1784" s="24"/>
      <c r="O1784" s="24"/>
      <c r="P1784" s="24"/>
      <c r="Q1784" s="24"/>
    </row>
    <row r="1785" spans="1:17" x14ac:dyDescent="0.35">
      <c r="A1785" s="19"/>
      <c r="B1785" s="13"/>
      <c r="C1785" s="16"/>
      <c r="D1785" s="16"/>
      <c r="E1785" s="24"/>
      <c r="F1785" s="24"/>
      <c r="G1785" s="24"/>
      <c r="H1785" s="24"/>
      <c r="I1785" s="24"/>
      <c r="J1785" s="24"/>
      <c r="K1785" s="24"/>
      <c r="L1785" s="24"/>
      <c r="M1785" s="24"/>
      <c r="N1785" s="24"/>
      <c r="O1785" s="24"/>
      <c r="P1785" s="24"/>
      <c r="Q1785" s="24"/>
    </row>
    <row r="1786" spans="1:17" x14ac:dyDescent="0.35">
      <c r="A1786" s="19"/>
      <c r="B1786" s="13"/>
      <c r="C1786" s="16"/>
      <c r="D1786" s="16"/>
      <c r="E1786" s="24"/>
      <c r="F1786" s="24"/>
      <c r="G1786" s="24"/>
      <c r="H1786" s="24"/>
      <c r="I1786" s="24"/>
      <c r="J1786" s="24"/>
      <c r="K1786" s="24"/>
      <c r="L1786" s="24"/>
      <c r="M1786" s="24"/>
      <c r="N1786" s="24"/>
      <c r="O1786" s="24"/>
      <c r="P1786" s="24"/>
      <c r="Q1786" s="24"/>
    </row>
    <row r="1787" spans="1:17" x14ac:dyDescent="0.35">
      <c r="A1787" s="19"/>
      <c r="B1787" s="13"/>
      <c r="C1787" s="16"/>
      <c r="D1787" s="16"/>
      <c r="E1787" s="24"/>
      <c r="F1787" s="24"/>
      <c r="G1787" s="24"/>
      <c r="H1787" s="24"/>
      <c r="I1787" s="24"/>
      <c r="J1787" s="24"/>
      <c r="K1787" s="24"/>
      <c r="L1787" s="24"/>
      <c r="M1787" s="24"/>
      <c r="N1787" s="24"/>
      <c r="O1787" s="24"/>
      <c r="P1787" s="24"/>
      <c r="Q1787" s="24"/>
    </row>
    <row r="1788" spans="1:17" x14ac:dyDescent="0.35">
      <c r="A1788" s="19"/>
      <c r="B1788" s="13"/>
      <c r="C1788" s="16"/>
      <c r="D1788" s="16"/>
      <c r="E1788" s="24"/>
      <c r="F1788" s="24"/>
      <c r="G1788" s="24"/>
      <c r="H1788" s="24"/>
      <c r="I1788" s="24"/>
      <c r="J1788" s="24"/>
      <c r="K1788" s="24"/>
      <c r="L1788" s="24"/>
      <c r="M1788" s="24"/>
      <c r="N1788" s="24"/>
      <c r="O1788" s="24"/>
      <c r="P1788" s="24"/>
      <c r="Q1788" s="24"/>
    </row>
    <row r="1789" spans="1:17" x14ac:dyDescent="0.35">
      <c r="A1789" s="19"/>
      <c r="B1789" s="13"/>
      <c r="C1789" s="16"/>
      <c r="D1789" s="16"/>
      <c r="E1789" s="24"/>
      <c r="F1789" s="24"/>
      <c r="G1789" s="24"/>
      <c r="H1789" s="24"/>
      <c r="I1789" s="24"/>
      <c r="J1789" s="24"/>
      <c r="K1789" s="24"/>
      <c r="L1789" s="24"/>
      <c r="M1789" s="24"/>
      <c r="N1789" s="24"/>
      <c r="O1789" s="24"/>
      <c r="P1789" s="24"/>
      <c r="Q1789" s="24"/>
    </row>
    <row r="1790" spans="1:17" x14ac:dyDescent="0.35">
      <c r="A1790" s="19"/>
      <c r="B1790" s="13"/>
      <c r="C1790" s="16"/>
      <c r="D1790" s="16"/>
      <c r="E1790" s="24"/>
      <c r="F1790" s="24"/>
      <c r="G1790" s="24"/>
      <c r="H1790" s="24"/>
      <c r="I1790" s="24"/>
      <c r="J1790" s="24"/>
      <c r="K1790" s="24"/>
      <c r="L1790" s="24"/>
      <c r="M1790" s="24"/>
      <c r="N1790" s="24"/>
      <c r="O1790" s="24"/>
      <c r="P1790" s="24"/>
      <c r="Q1790" s="24"/>
    </row>
    <row r="1791" spans="1:17" x14ac:dyDescent="0.35">
      <c r="A1791" s="19"/>
      <c r="B1791" s="13"/>
      <c r="C1791" s="16"/>
      <c r="D1791" s="16"/>
      <c r="E1791" s="24"/>
      <c r="F1791" s="24"/>
      <c r="G1791" s="24"/>
      <c r="H1791" s="24"/>
      <c r="I1791" s="24"/>
      <c r="J1791" s="24"/>
      <c r="K1791" s="24"/>
      <c r="L1791" s="24"/>
      <c r="M1791" s="24"/>
      <c r="N1791" s="24"/>
      <c r="O1791" s="24"/>
      <c r="P1791" s="24"/>
      <c r="Q1791" s="24"/>
    </row>
    <row r="1792" spans="1:17" x14ac:dyDescent="0.35">
      <c r="A1792" s="19"/>
      <c r="B1792" s="13"/>
      <c r="C1792" s="16"/>
      <c r="D1792" s="16"/>
      <c r="E1792" s="24"/>
      <c r="F1792" s="24"/>
      <c r="G1792" s="24"/>
      <c r="H1792" s="24"/>
      <c r="I1792" s="24"/>
      <c r="J1792" s="24"/>
      <c r="K1792" s="24"/>
      <c r="L1792" s="24"/>
      <c r="M1792" s="24"/>
      <c r="N1792" s="24"/>
      <c r="O1792" s="24"/>
      <c r="P1792" s="24"/>
      <c r="Q1792" s="24"/>
    </row>
    <row r="1793" spans="1:17" x14ac:dyDescent="0.35">
      <c r="A1793" s="19"/>
      <c r="B1793" s="13"/>
      <c r="C1793" s="16"/>
      <c r="D1793" s="16"/>
      <c r="E1793" s="24"/>
      <c r="F1793" s="24"/>
      <c r="G1793" s="24"/>
      <c r="H1793" s="24"/>
      <c r="I1793" s="24"/>
      <c r="J1793" s="24"/>
      <c r="K1793" s="24"/>
      <c r="L1793" s="24"/>
      <c r="M1793" s="24"/>
      <c r="N1793" s="24"/>
      <c r="O1793" s="24"/>
      <c r="P1793" s="24"/>
      <c r="Q1793" s="24"/>
    </row>
    <row r="1794" spans="1:17" x14ac:dyDescent="0.35">
      <c r="A1794" s="19"/>
      <c r="B1794" s="13"/>
      <c r="C1794" s="16"/>
      <c r="D1794" s="16"/>
      <c r="E1794" s="24"/>
      <c r="F1794" s="24"/>
      <c r="G1794" s="24"/>
      <c r="H1794" s="24"/>
      <c r="I1794" s="24"/>
      <c r="J1794" s="24"/>
      <c r="K1794" s="24"/>
      <c r="L1794" s="24"/>
      <c r="M1794" s="24"/>
      <c r="N1794" s="24"/>
      <c r="O1794" s="24"/>
      <c r="P1794" s="24"/>
      <c r="Q1794" s="24"/>
    </row>
    <row r="1795" spans="1:17" x14ac:dyDescent="0.35">
      <c r="A1795" s="19"/>
      <c r="B1795" s="13"/>
      <c r="C1795" s="16"/>
      <c r="D1795" s="16"/>
      <c r="E1795" s="24"/>
      <c r="F1795" s="24"/>
      <c r="G1795" s="24"/>
      <c r="H1795" s="24"/>
      <c r="I1795" s="24"/>
      <c r="J1795" s="24"/>
      <c r="K1795" s="24"/>
      <c r="L1795" s="24"/>
      <c r="M1795" s="24"/>
      <c r="N1795" s="24"/>
      <c r="O1795" s="24"/>
      <c r="P1795" s="24"/>
      <c r="Q1795" s="24"/>
    </row>
    <row r="1796" spans="1:17" x14ac:dyDescent="0.35">
      <c r="A1796" s="19"/>
      <c r="B1796" s="13"/>
      <c r="C1796" s="16"/>
      <c r="D1796" s="16"/>
      <c r="E1796" s="24"/>
      <c r="F1796" s="24"/>
      <c r="G1796" s="24"/>
      <c r="H1796" s="24"/>
      <c r="I1796" s="24"/>
      <c r="J1796" s="24"/>
      <c r="K1796" s="24"/>
      <c r="L1796" s="24"/>
      <c r="M1796" s="24"/>
      <c r="N1796" s="24"/>
      <c r="O1796" s="24"/>
      <c r="P1796" s="24"/>
      <c r="Q1796" s="24"/>
    </row>
    <row r="1797" spans="1:17" x14ac:dyDescent="0.35">
      <c r="A1797" s="19"/>
      <c r="B1797" s="13"/>
      <c r="C1797" s="16"/>
      <c r="D1797" s="16"/>
      <c r="E1797" s="24"/>
      <c r="F1797" s="24"/>
      <c r="G1797" s="24"/>
      <c r="H1797" s="24"/>
      <c r="I1797" s="24"/>
      <c r="J1797" s="24"/>
      <c r="K1797" s="24"/>
      <c r="L1797" s="24"/>
      <c r="M1797" s="24"/>
      <c r="N1797" s="24"/>
      <c r="O1797" s="24"/>
      <c r="P1797" s="24"/>
      <c r="Q1797" s="24"/>
    </row>
    <row r="1798" spans="1:17" x14ac:dyDescent="0.35">
      <c r="A1798" s="19"/>
      <c r="B1798" s="13"/>
      <c r="C1798" s="17"/>
      <c r="D1798" s="17"/>
      <c r="E1798" s="25"/>
      <c r="F1798" s="25"/>
      <c r="G1798" s="25"/>
      <c r="H1798" s="25"/>
      <c r="I1798" s="25"/>
      <c r="J1798" s="25"/>
      <c r="K1798" s="25"/>
      <c r="L1798" s="25"/>
      <c r="M1798" s="25"/>
      <c r="N1798" s="25"/>
      <c r="O1798" s="25"/>
      <c r="P1798" s="25"/>
      <c r="Q1798" s="25"/>
    </row>
    <row r="1799" spans="1:17" x14ac:dyDescent="0.35">
      <c r="A1799" s="19"/>
      <c r="B1799" s="13"/>
      <c r="C1799" s="17"/>
      <c r="D1799" s="17"/>
      <c r="E1799" s="25"/>
      <c r="F1799" s="25"/>
      <c r="G1799" s="25"/>
      <c r="H1799" s="25"/>
      <c r="I1799" s="25"/>
      <c r="J1799" s="25"/>
      <c r="K1799" s="25"/>
      <c r="L1799" s="25"/>
      <c r="M1799" s="25"/>
      <c r="N1799" s="25"/>
      <c r="O1799" s="25"/>
      <c r="P1799" s="25"/>
      <c r="Q1799" s="25"/>
    </row>
    <row r="1800" spans="1:17" x14ac:dyDescent="0.35">
      <c r="A1800" s="19"/>
      <c r="B1800" s="13"/>
      <c r="C1800" s="18"/>
      <c r="D1800" s="18"/>
      <c r="E1800" s="24"/>
      <c r="F1800" s="24"/>
      <c r="G1800" s="24"/>
      <c r="H1800" s="24"/>
      <c r="I1800" s="24"/>
      <c r="J1800" s="24"/>
      <c r="K1800" s="24"/>
      <c r="L1800" s="24"/>
      <c r="M1800" s="24"/>
      <c r="N1800" s="24"/>
      <c r="O1800" s="24"/>
      <c r="P1800" s="24"/>
      <c r="Q1800" s="24"/>
    </row>
    <row r="1801" spans="1:17" x14ac:dyDescent="0.35">
      <c r="A1801" s="19"/>
      <c r="B1801" s="13"/>
      <c r="C1801" s="19"/>
      <c r="D1801" s="19"/>
      <c r="E1801" s="24"/>
      <c r="F1801" s="24"/>
      <c r="G1801" s="24"/>
      <c r="H1801" s="24"/>
      <c r="I1801" s="24"/>
      <c r="J1801" s="24"/>
      <c r="K1801" s="24"/>
      <c r="L1801" s="24"/>
      <c r="M1801" s="24"/>
      <c r="N1801" s="24"/>
      <c r="O1801" s="24"/>
      <c r="P1801" s="24"/>
      <c r="Q1801" s="24"/>
    </row>
    <row r="1802" spans="1:17" x14ac:dyDescent="0.35">
      <c r="A1802" s="19"/>
      <c r="B1802" s="13"/>
      <c r="C1802" s="14"/>
      <c r="D1802" s="14"/>
      <c r="E1802" s="22"/>
      <c r="F1802" s="22"/>
      <c r="G1802" s="22"/>
      <c r="H1802" s="22"/>
      <c r="I1802" s="22"/>
      <c r="J1802" s="22"/>
      <c r="K1802" s="22"/>
      <c r="L1802" s="22"/>
      <c r="M1802" s="22"/>
      <c r="N1802" s="22"/>
      <c r="O1802" s="22"/>
      <c r="P1802" s="22"/>
      <c r="Q1802" s="22"/>
    </row>
    <row r="1803" spans="1:17" x14ac:dyDescent="0.35">
      <c r="A1803" s="19"/>
      <c r="B1803" s="13"/>
      <c r="C1803" s="14"/>
      <c r="D1803" s="14"/>
      <c r="E1803" s="22"/>
      <c r="F1803" s="22"/>
      <c r="G1803" s="22"/>
      <c r="H1803" s="22"/>
      <c r="I1803" s="22"/>
      <c r="J1803" s="22"/>
      <c r="K1803" s="22"/>
      <c r="L1803" s="22"/>
      <c r="M1803" s="22"/>
      <c r="N1803" s="22"/>
      <c r="O1803" s="22"/>
      <c r="P1803" s="22"/>
      <c r="Q1803" s="22"/>
    </row>
    <row r="1804" spans="1:17" x14ac:dyDescent="0.35">
      <c r="A1804" s="19"/>
      <c r="B1804" s="13"/>
      <c r="C1804" s="14"/>
      <c r="D1804" s="14"/>
      <c r="E1804" s="23"/>
      <c r="F1804" s="23"/>
      <c r="G1804" s="23"/>
      <c r="H1804" s="23"/>
      <c r="I1804" s="23"/>
      <c r="J1804" s="23"/>
      <c r="K1804" s="23"/>
      <c r="L1804" s="23"/>
      <c r="M1804" s="23"/>
      <c r="N1804" s="23"/>
      <c r="O1804" s="23"/>
      <c r="P1804" s="23"/>
      <c r="Q1804" s="23"/>
    </row>
    <row r="1805" spans="1:17" x14ac:dyDescent="0.35">
      <c r="A1805" s="19"/>
      <c r="B1805" s="13"/>
      <c r="C1805" s="14"/>
      <c r="D1805" s="14"/>
      <c r="E1805" s="22"/>
      <c r="F1805" s="22"/>
      <c r="G1805" s="22"/>
      <c r="H1805" s="22"/>
      <c r="I1805" s="22"/>
      <c r="J1805" s="22"/>
      <c r="K1805" s="22"/>
      <c r="L1805" s="22"/>
      <c r="M1805" s="22"/>
      <c r="N1805" s="22"/>
      <c r="O1805" s="22"/>
      <c r="P1805" s="22"/>
      <c r="Q1805" s="22"/>
    </row>
    <row r="1806" spans="1:17" x14ac:dyDescent="0.35">
      <c r="A1806" s="19"/>
      <c r="B1806" s="13"/>
      <c r="C1806" s="14"/>
      <c r="D1806" s="14"/>
      <c r="E1806" s="22"/>
      <c r="F1806" s="22"/>
      <c r="G1806" s="22"/>
      <c r="H1806" s="22"/>
      <c r="I1806" s="22"/>
      <c r="J1806" s="22"/>
      <c r="K1806" s="22"/>
      <c r="L1806" s="22"/>
      <c r="M1806" s="22"/>
      <c r="N1806" s="22"/>
      <c r="O1806" s="22"/>
      <c r="P1806" s="22"/>
      <c r="Q1806" s="22"/>
    </row>
    <row r="1807" spans="1:17" x14ac:dyDescent="0.35">
      <c r="A1807" s="19"/>
      <c r="B1807" s="13"/>
      <c r="C1807" s="15"/>
      <c r="D1807" s="15"/>
      <c r="E1807" s="22"/>
      <c r="F1807" s="22"/>
      <c r="G1807" s="22"/>
      <c r="H1807" s="22"/>
      <c r="I1807" s="22"/>
      <c r="J1807" s="22"/>
      <c r="K1807" s="22"/>
      <c r="L1807" s="22"/>
      <c r="M1807" s="22"/>
      <c r="N1807" s="22"/>
      <c r="O1807" s="22"/>
      <c r="P1807" s="22"/>
      <c r="Q1807" s="22"/>
    </row>
    <row r="1808" spans="1:17" x14ac:dyDescent="0.35">
      <c r="A1808" s="19"/>
      <c r="B1808" s="13"/>
      <c r="C1808" s="14"/>
      <c r="D1808" s="14"/>
      <c r="E1808" s="22"/>
      <c r="F1808" s="22"/>
      <c r="G1808" s="22"/>
      <c r="H1808" s="22"/>
      <c r="I1808" s="22"/>
      <c r="J1808" s="22"/>
      <c r="K1808" s="22"/>
      <c r="L1808" s="22"/>
      <c r="M1808" s="22"/>
      <c r="N1808" s="22"/>
      <c r="O1808" s="22"/>
      <c r="P1808" s="22"/>
      <c r="Q1808" s="22"/>
    </row>
    <row r="1809" spans="1:17" x14ac:dyDescent="0.35">
      <c r="A1809" s="19"/>
      <c r="B1809" s="13"/>
      <c r="C1809" s="14"/>
      <c r="D1809" s="14"/>
      <c r="E1809" s="22"/>
      <c r="F1809" s="22"/>
      <c r="G1809" s="22"/>
      <c r="H1809" s="22"/>
      <c r="I1809" s="22"/>
      <c r="J1809" s="22"/>
      <c r="K1809" s="22"/>
      <c r="L1809" s="22"/>
      <c r="M1809" s="22"/>
      <c r="N1809" s="22"/>
      <c r="O1809" s="22"/>
      <c r="P1809" s="22"/>
      <c r="Q1809" s="22"/>
    </row>
    <row r="1810" spans="1:17" x14ac:dyDescent="0.35">
      <c r="A1810" s="19"/>
      <c r="B1810" s="13"/>
      <c r="C1810" s="14"/>
      <c r="D1810" s="14"/>
      <c r="E1810" s="22"/>
      <c r="F1810" s="22"/>
      <c r="G1810" s="22"/>
      <c r="H1810" s="22"/>
      <c r="I1810" s="22"/>
      <c r="J1810" s="22"/>
      <c r="K1810" s="22"/>
      <c r="L1810" s="22"/>
      <c r="M1810" s="22"/>
      <c r="N1810" s="22"/>
      <c r="O1810" s="22"/>
      <c r="P1810" s="22"/>
      <c r="Q1810" s="22"/>
    </row>
    <row r="1811" spans="1:17" x14ac:dyDescent="0.35">
      <c r="A1811" s="19"/>
      <c r="B1811" s="13"/>
      <c r="C1811" s="14"/>
      <c r="D1811" s="14"/>
      <c r="E1811" s="22"/>
      <c r="F1811" s="22"/>
      <c r="G1811" s="22"/>
      <c r="H1811" s="22"/>
      <c r="I1811" s="22"/>
      <c r="J1811" s="22"/>
      <c r="K1811" s="22"/>
      <c r="L1811" s="22"/>
      <c r="M1811" s="22"/>
      <c r="N1811" s="22"/>
      <c r="O1811" s="22"/>
      <c r="P1811" s="22"/>
      <c r="Q1811" s="22"/>
    </row>
    <row r="1812" spans="1:17" x14ac:dyDescent="0.35">
      <c r="A1812" s="19"/>
      <c r="B1812" s="13"/>
      <c r="C1812" s="14"/>
      <c r="D1812" s="14"/>
      <c r="E1812" s="22"/>
      <c r="F1812" s="22"/>
      <c r="G1812" s="22"/>
      <c r="H1812" s="22"/>
      <c r="I1812" s="22"/>
      <c r="J1812" s="22"/>
      <c r="K1812" s="22"/>
      <c r="L1812" s="22"/>
      <c r="M1812" s="22"/>
      <c r="N1812" s="22"/>
      <c r="O1812" s="22"/>
      <c r="P1812" s="22"/>
      <c r="Q1812" s="22"/>
    </row>
    <row r="1813" spans="1:17" x14ac:dyDescent="0.35">
      <c r="A1813" s="19"/>
      <c r="B1813" s="13"/>
      <c r="C1813" s="14"/>
      <c r="D1813" s="14"/>
      <c r="E1813" s="22"/>
      <c r="F1813" s="22"/>
      <c r="G1813" s="22"/>
      <c r="H1813" s="22"/>
      <c r="I1813" s="22"/>
      <c r="J1813" s="22"/>
      <c r="K1813" s="22"/>
      <c r="L1813" s="22"/>
      <c r="M1813" s="22"/>
      <c r="N1813" s="22"/>
      <c r="O1813" s="22"/>
      <c r="P1813" s="22"/>
      <c r="Q1813" s="22"/>
    </row>
    <row r="1814" spans="1:17" x14ac:dyDescent="0.35">
      <c r="A1814" s="19"/>
      <c r="B1814" s="13"/>
      <c r="C1814" s="15"/>
      <c r="D1814" s="15"/>
      <c r="E1814" s="22"/>
      <c r="F1814" s="22"/>
      <c r="G1814" s="22"/>
      <c r="H1814" s="22"/>
      <c r="I1814" s="22"/>
      <c r="J1814" s="22"/>
      <c r="K1814" s="22"/>
      <c r="L1814" s="22"/>
      <c r="M1814" s="22"/>
      <c r="N1814" s="22"/>
      <c r="O1814" s="22"/>
      <c r="P1814" s="22"/>
      <c r="Q1814" s="22"/>
    </row>
    <row r="1815" spans="1:17" x14ac:dyDescent="0.35">
      <c r="A1815" s="19"/>
      <c r="B1815" s="13"/>
      <c r="C1815" s="14"/>
      <c r="D1815" s="14"/>
      <c r="E1815" s="22"/>
      <c r="F1815" s="22"/>
      <c r="G1815" s="22"/>
      <c r="H1815" s="22"/>
      <c r="I1815" s="22"/>
      <c r="J1815" s="22"/>
      <c r="K1815" s="22"/>
      <c r="L1815" s="22"/>
      <c r="M1815" s="22"/>
      <c r="N1815" s="22"/>
      <c r="O1815" s="22"/>
      <c r="P1815" s="22"/>
      <c r="Q1815" s="22"/>
    </row>
    <row r="1816" spans="1:17" x14ac:dyDescent="0.35">
      <c r="A1816" s="19"/>
      <c r="B1816" s="13"/>
      <c r="C1816" s="14"/>
      <c r="D1816" s="14"/>
      <c r="E1816" s="22"/>
      <c r="F1816" s="22"/>
      <c r="G1816" s="22"/>
      <c r="H1816" s="22"/>
      <c r="I1816" s="22"/>
      <c r="J1816" s="22"/>
      <c r="K1816" s="22"/>
      <c r="L1816" s="22"/>
      <c r="M1816" s="22"/>
      <c r="N1816" s="22"/>
      <c r="O1816" s="22"/>
      <c r="P1816" s="22"/>
      <c r="Q1816" s="22"/>
    </row>
    <row r="1817" spans="1:17" x14ac:dyDescent="0.35">
      <c r="A1817" s="19"/>
      <c r="B1817" s="13"/>
      <c r="C1817" s="14"/>
      <c r="D1817" s="14"/>
      <c r="E1817" s="22"/>
      <c r="F1817" s="22"/>
      <c r="G1817" s="22"/>
      <c r="H1817" s="22"/>
      <c r="I1817" s="22"/>
      <c r="J1817" s="22"/>
      <c r="K1817" s="22"/>
      <c r="L1817" s="22"/>
      <c r="M1817" s="22"/>
      <c r="N1817" s="22"/>
      <c r="O1817" s="22"/>
      <c r="P1817" s="22"/>
      <c r="Q1817" s="22"/>
    </row>
    <row r="1818" spans="1:17" x14ac:dyDescent="0.35">
      <c r="A1818" s="19"/>
      <c r="B1818" s="13"/>
      <c r="C1818" s="14"/>
      <c r="D1818" s="14"/>
      <c r="E1818" s="22"/>
      <c r="F1818" s="22"/>
      <c r="G1818" s="22"/>
      <c r="H1818" s="22"/>
      <c r="I1818" s="22"/>
      <c r="J1818" s="22"/>
      <c r="K1818" s="22"/>
      <c r="L1818" s="22"/>
      <c r="M1818" s="22"/>
      <c r="N1818" s="22"/>
      <c r="O1818" s="22"/>
      <c r="P1818" s="22"/>
      <c r="Q1818" s="22"/>
    </row>
    <row r="1819" spans="1:17" x14ac:dyDescent="0.35">
      <c r="A1819" s="19"/>
      <c r="B1819" s="13"/>
      <c r="C1819" s="14"/>
      <c r="D1819" s="14"/>
      <c r="E1819" s="22"/>
      <c r="F1819" s="22"/>
      <c r="G1819" s="22"/>
      <c r="H1819" s="22"/>
      <c r="I1819" s="22"/>
      <c r="J1819" s="22"/>
      <c r="K1819" s="22"/>
      <c r="L1819" s="22"/>
      <c r="M1819" s="22"/>
      <c r="N1819" s="22"/>
      <c r="O1819" s="22"/>
      <c r="P1819" s="22"/>
      <c r="Q1819" s="22"/>
    </row>
    <row r="1820" spans="1:17" x14ac:dyDescent="0.35">
      <c r="A1820" s="19"/>
      <c r="B1820" s="13"/>
      <c r="C1820" s="14"/>
      <c r="D1820" s="14"/>
      <c r="E1820" s="22"/>
      <c r="F1820" s="22"/>
      <c r="G1820" s="22"/>
      <c r="H1820" s="22"/>
      <c r="I1820" s="22"/>
      <c r="J1820" s="22"/>
      <c r="K1820" s="22"/>
      <c r="L1820" s="22"/>
      <c r="M1820" s="22"/>
      <c r="N1820" s="22"/>
      <c r="O1820" s="22"/>
      <c r="P1820" s="22"/>
      <c r="Q1820" s="22"/>
    </row>
    <row r="1821" spans="1:17" x14ac:dyDescent="0.35">
      <c r="A1821" s="19"/>
      <c r="B1821" s="13"/>
      <c r="C1821" s="16"/>
      <c r="D1821" s="16"/>
      <c r="E1821" s="24"/>
      <c r="F1821" s="24"/>
      <c r="G1821" s="24"/>
      <c r="H1821" s="24"/>
      <c r="I1821" s="24"/>
      <c r="J1821" s="24"/>
      <c r="K1821" s="24"/>
      <c r="L1821" s="24"/>
      <c r="M1821" s="24"/>
      <c r="N1821" s="24"/>
      <c r="O1821" s="24"/>
      <c r="P1821" s="24"/>
      <c r="Q1821" s="24"/>
    </row>
    <row r="1822" spans="1:17" x14ac:dyDescent="0.35">
      <c r="A1822" s="19"/>
      <c r="B1822" s="13"/>
      <c r="C1822" s="16"/>
      <c r="D1822" s="16"/>
      <c r="E1822" s="24"/>
      <c r="F1822" s="24"/>
      <c r="G1822" s="24"/>
      <c r="H1822" s="24"/>
      <c r="I1822" s="24"/>
      <c r="J1822" s="24"/>
      <c r="K1822" s="24"/>
      <c r="L1822" s="24"/>
      <c r="M1822" s="24"/>
      <c r="N1822" s="24"/>
      <c r="O1822" s="24"/>
      <c r="P1822" s="24"/>
      <c r="Q1822" s="24"/>
    </row>
    <row r="1823" spans="1:17" x14ac:dyDescent="0.35">
      <c r="A1823" s="19"/>
      <c r="B1823" s="13"/>
      <c r="C1823" s="16"/>
      <c r="D1823" s="16"/>
      <c r="E1823" s="24"/>
      <c r="F1823" s="24"/>
      <c r="G1823" s="24"/>
      <c r="H1823" s="24"/>
      <c r="I1823" s="24"/>
      <c r="J1823" s="24"/>
      <c r="K1823" s="24"/>
      <c r="L1823" s="24"/>
      <c r="M1823" s="24"/>
      <c r="N1823" s="24"/>
      <c r="O1823" s="24"/>
      <c r="P1823" s="24"/>
      <c r="Q1823" s="24"/>
    </row>
    <row r="1824" spans="1:17" x14ac:dyDescent="0.35">
      <c r="A1824" s="19"/>
      <c r="B1824" s="13"/>
      <c r="C1824" s="16"/>
      <c r="D1824" s="16"/>
      <c r="E1824" s="24"/>
      <c r="F1824" s="24"/>
      <c r="G1824" s="24"/>
      <c r="H1824" s="24"/>
      <c r="I1824" s="24"/>
      <c r="J1824" s="24"/>
      <c r="K1824" s="24"/>
      <c r="L1824" s="24"/>
      <c r="M1824" s="24"/>
      <c r="N1824" s="24"/>
      <c r="O1824" s="24"/>
      <c r="P1824" s="24"/>
      <c r="Q1824" s="24"/>
    </row>
    <row r="1825" spans="1:17" x14ac:dyDescent="0.35">
      <c r="A1825" s="19"/>
      <c r="B1825" s="13"/>
      <c r="C1825" s="16"/>
      <c r="D1825" s="16"/>
      <c r="E1825" s="24"/>
      <c r="F1825" s="24"/>
      <c r="G1825" s="24"/>
      <c r="H1825" s="24"/>
      <c r="I1825" s="24"/>
      <c r="J1825" s="24"/>
      <c r="K1825" s="24"/>
      <c r="L1825" s="24"/>
      <c r="M1825" s="24"/>
      <c r="N1825" s="24"/>
      <c r="O1825" s="24"/>
      <c r="P1825" s="24"/>
      <c r="Q1825" s="24"/>
    </row>
    <row r="1826" spans="1:17" x14ac:dyDescent="0.35">
      <c r="A1826" s="19"/>
      <c r="B1826" s="13"/>
      <c r="C1826" s="16"/>
      <c r="D1826" s="16"/>
      <c r="E1826" s="24"/>
      <c r="F1826" s="24"/>
      <c r="G1826" s="24"/>
      <c r="H1826" s="24"/>
      <c r="I1826" s="24"/>
      <c r="J1826" s="24"/>
      <c r="K1826" s="24"/>
      <c r="L1826" s="24"/>
      <c r="M1826" s="24"/>
      <c r="N1826" s="24"/>
      <c r="O1826" s="24"/>
      <c r="P1826" s="24"/>
      <c r="Q1826" s="24"/>
    </row>
    <row r="1827" spans="1:17" x14ac:dyDescent="0.35">
      <c r="A1827" s="19"/>
      <c r="B1827" s="13"/>
      <c r="C1827" s="16"/>
      <c r="D1827" s="16"/>
      <c r="E1827" s="24"/>
      <c r="F1827" s="24"/>
      <c r="G1827" s="24"/>
      <c r="H1827" s="24"/>
      <c r="I1827" s="24"/>
      <c r="J1827" s="24"/>
      <c r="K1827" s="24"/>
      <c r="L1827" s="24"/>
      <c r="M1827" s="24"/>
      <c r="N1827" s="24"/>
      <c r="O1827" s="24"/>
      <c r="P1827" s="24"/>
      <c r="Q1827" s="24"/>
    </row>
    <row r="1828" spans="1:17" x14ac:dyDescent="0.35">
      <c r="A1828" s="19"/>
      <c r="B1828" s="13"/>
      <c r="C1828" s="16"/>
      <c r="D1828" s="16"/>
      <c r="E1828" s="24"/>
      <c r="F1828" s="24"/>
      <c r="G1828" s="24"/>
      <c r="H1828" s="24"/>
      <c r="I1828" s="24"/>
      <c r="J1828" s="24"/>
      <c r="K1828" s="24"/>
      <c r="L1828" s="24"/>
      <c r="M1828" s="24"/>
      <c r="N1828" s="24"/>
      <c r="O1828" s="24"/>
      <c r="P1828" s="24"/>
      <c r="Q1828" s="24"/>
    </row>
    <row r="1829" spans="1:17" x14ac:dyDescent="0.35">
      <c r="A1829" s="19"/>
      <c r="B1829" s="13"/>
      <c r="C1829" s="16"/>
      <c r="D1829" s="16"/>
      <c r="E1829" s="24"/>
      <c r="F1829" s="24"/>
      <c r="G1829" s="24"/>
      <c r="H1829" s="24"/>
      <c r="I1829" s="24"/>
      <c r="J1829" s="24"/>
      <c r="K1829" s="24"/>
      <c r="L1829" s="24"/>
      <c r="M1829" s="24"/>
      <c r="N1829" s="24"/>
      <c r="O1829" s="24"/>
      <c r="P1829" s="24"/>
      <c r="Q1829" s="24"/>
    </row>
    <row r="1830" spans="1:17" x14ac:dyDescent="0.35">
      <c r="A1830" s="19"/>
      <c r="B1830" s="13"/>
      <c r="C1830" s="16"/>
      <c r="D1830" s="16"/>
      <c r="E1830" s="24"/>
      <c r="F1830" s="24"/>
      <c r="G1830" s="24"/>
      <c r="H1830" s="24"/>
      <c r="I1830" s="24"/>
      <c r="J1830" s="24"/>
      <c r="K1830" s="24"/>
      <c r="L1830" s="24"/>
      <c r="M1830" s="24"/>
      <c r="N1830" s="24"/>
      <c r="O1830" s="24"/>
      <c r="P1830" s="24"/>
      <c r="Q1830" s="24"/>
    </row>
    <row r="1831" spans="1:17" x14ac:dyDescent="0.35">
      <c r="A1831" s="19"/>
      <c r="B1831" s="13"/>
      <c r="C1831" s="16"/>
      <c r="D1831" s="16"/>
      <c r="E1831" s="24"/>
      <c r="F1831" s="24"/>
      <c r="G1831" s="24"/>
      <c r="H1831" s="24"/>
      <c r="I1831" s="24"/>
      <c r="J1831" s="24"/>
      <c r="K1831" s="24"/>
      <c r="L1831" s="24"/>
      <c r="M1831" s="24"/>
      <c r="N1831" s="24"/>
      <c r="O1831" s="24"/>
      <c r="P1831" s="24"/>
      <c r="Q1831" s="24"/>
    </row>
    <row r="1832" spans="1:17" x14ac:dyDescent="0.35">
      <c r="A1832" s="19"/>
      <c r="B1832" s="13"/>
      <c r="C1832" s="16"/>
      <c r="D1832" s="16"/>
      <c r="E1832" s="24"/>
      <c r="F1832" s="24"/>
      <c r="G1832" s="24"/>
      <c r="H1832" s="24"/>
      <c r="I1832" s="24"/>
      <c r="J1832" s="24"/>
      <c r="K1832" s="24"/>
      <c r="L1832" s="24"/>
      <c r="M1832" s="24"/>
      <c r="N1832" s="24"/>
      <c r="O1832" s="24"/>
      <c r="P1832" s="24"/>
      <c r="Q1832" s="24"/>
    </row>
    <row r="1833" spans="1:17" x14ac:dyDescent="0.35">
      <c r="A1833" s="19"/>
      <c r="B1833" s="13"/>
      <c r="C1833" s="16"/>
      <c r="D1833" s="16"/>
      <c r="E1833" s="24"/>
      <c r="F1833" s="24"/>
      <c r="G1833" s="24"/>
      <c r="H1833" s="24"/>
      <c r="I1833" s="24"/>
      <c r="J1833" s="24"/>
      <c r="K1833" s="24"/>
      <c r="L1833" s="24"/>
      <c r="M1833" s="24"/>
      <c r="N1833" s="24"/>
      <c r="O1833" s="24"/>
      <c r="P1833" s="24"/>
      <c r="Q1833" s="24"/>
    </row>
    <row r="1834" spans="1:17" x14ac:dyDescent="0.35">
      <c r="A1834" s="19"/>
      <c r="B1834" s="13"/>
      <c r="C1834" s="16"/>
      <c r="D1834" s="16"/>
      <c r="E1834" s="24"/>
      <c r="F1834" s="24"/>
      <c r="G1834" s="24"/>
      <c r="H1834" s="24"/>
      <c r="I1834" s="24"/>
      <c r="J1834" s="24"/>
      <c r="K1834" s="24"/>
      <c r="L1834" s="24"/>
      <c r="M1834" s="24"/>
      <c r="N1834" s="24"/>
      <c r="O1834" s="24"/>
      <c r="P1834" s="24"/>
      <c r="Q1834" s="24"/>
    </row>
    <row r="1835" spans="1:17" x14ac:dyDescent="0.35">
      <c r="A1835" s="19"/>
      <c r="B1835" s="13"/>
      <c r="C1835" s="16"/>
      <c r="D1835" s="16"/>
      <c r="E1835" s="24"/>
      <c r="F1835" s="24"/>
      <c r="G1835" s="24"/>
      <c r="H1835" s="24"/>
      <c r="I1835" s="24"/>
      <c r="J1835" s="24"/>
      <c r="K1835" s="24"/>
      <c r="L1835" s="24"/>
      <c r="M1835" s="24"/>
      <c r="N1835" s="24"/>
      <c r="O1835" s="24"/>
      <c r="P1835" s="24"/>
      <c r="Q1835" s="24"/>
    </row>
    <row r="1836" spans="1:17" x14ac:dyDescent="0.35">
      <c r="A1836" s="19"/>
      <c r="B1836" s="13"/>
      <c r="C1836" s="16"/>
      <c r="D1836" s="16"/>
      <c r="E1836" s="24"/>
      <c r="F1836" s="24"/>
      <c r="G1836" s="24"/>
      <c r="H1836" s="24"/>
      <c r="I1836" s="24"/>
      <c r="J1836" s="24"/>
      <c r="K1836" s="24"/>
      <c r="L1836" s="24"/>
      <c r="M1836" s="24"/>
      <c r="N1836" s="24"/>
      <c r="O1836" s="24"/>
      <c r="P1836" s="24"/>
      <c r="Q1836" s="24"/>
    </row>
    <row r="1837" spans="1:17" x14ac:dyDescent="0.35">
      <c r="A1837" s="19"/>
      <c r="B1837" s="13"/>
      <c r="C1837" s="17"/>
      <c r="D1837" s="17"/>
      <c r="E1837" s="25"/>
      <c r="F1837" s="25"/>
      <c r="G1837" s="25"/>
      <c r="H1837" s="25"/>
      <c r="I1837" s="25"/>
      <c r="J1837" s="25"/>
      <c r="K1837" s="25"/>
      <c r="L1837" s="25"/>
      <c r="M1837" s="25"/>
      <c r="N1837" s="25"/>
      <c r="O1837" s="25"/>
      <c r="P1837" s="25"/>
      <c r="Q1837" s="25"/>
    </row>
    <row r="1838" spans="1:17" x14ac:dyDescent="0.35">
      <c r="A1838" s="19"/>
      <c r="B1838" s="13"/>
      <c r="C1838" s="17"/>
      <c r="D1838" s="17"/>
      <c r="E1838" s="25"/>
      <c r="F1838" s="25"/>
      <c r="G1838" s="25"/>
      <c r="H1838" s="25"/>
      <c r="I1838" s="25"/>
      <c r="J1838" s="25"/>
      <c r="K1838" s="25"/>
      <c r="L1838" s="25"/>
      <c r="M1838" s="25"/>
      <c r="N1838" s="25"/>
      <c r="O1838" s="25"/>
      <c r="P1838" s="25"/>
      <c r="Q1838" s="25"/>
    </row>
    <row r="1839" spans="1:17" x14ac:dyDescent="0.35">
      <c r="A1839" s="19"/>
      <c r="B1839" s="13"/>
      <c r="C1839" s="18"/>
      <c r="D1839" s="18"/>
      <c r="E1839" s="24"/>
      <c r="F1839" s="24"/>
      <c r="G1839" s="24"/>
      <c r="H1839" s="24"/>
      <c r="I1839" s="24"/>
      <c r="J1839" s="24"/>
      <c r="K1839" s="24"/>
      <c r="L1839" s="24"/>
      <c r="M1839" s="24"/>
      <c r="N1839" s="24"/>
      <c r="O1839" s="24"/>
      <c r="P1839" s="24"/>
      <c r="Q1839" s="24"/>
    </row>
    <row r="1840" spans="1:17" x14ac:dyDescent="0.35">
      <c r="A1840" s="19"/>
      <c r="B1840" s="13"/>
      <c r="C1840" s="19"/>
      <c r="D1840" s="19"/>
      <c r="E1840" s="24"/>
      <c r="F1840" s="24"/>
      <c r="G1840" s="24"/>
      <c r="H1840" s="24"/>
      <c r="I1840" s="24"/>
      <c r="J1840" s="24"/>
      <c r="K1840" s="24"/>
      <c r="L1840" s="24"/>
      <c r="M1840" s="24"/>
      <c r="N1840" s="24"/>
      <c r="O1840" s="24"/>
      <c r="P1840" s="24"/>
      <c r="Q1840" s="24"/>
    </row>
    <row r="1841" spans="1:17" x14ac:dyDescent="0.35">
      <c r="A1841" s="19"/>
      <c r="B1841" s="13"/>
      <c r="C1841" s="14"/>
      <c r="D1841" s="14"/>
      <c r="E1841" s="22"/>
      <c r="F1841" s="22"/>
      <c r="G1841" s="22"/>
      <c r="H1841" s="22"/>
      <c r="I1841" s="22"/>
      <c r="J1841" s="22"/>
      <c r="K1841" s="22"/>
      <c r="L1841" s="22"/>
      <c r="M1841" s="22"/>
      <c r="N1841" s="22"/>
      <c r="O1841" s="22"/>
      <c r="P1841" s="22"/>
      <c r="Q1841" s="22"/>
    </row>
    <row r="1842" spans="1:17" x14ac:dyDescent="0.35">
      <c r="A1842" s="19"/>
      <c r="B1842" s="13"/>
      <c r="C1842" s="14"/>
      <c r="D1842" s="14"/>
      <c r="E1842" s="22"/>
      <c r="F1842" s="22"/>
      <c r="G1842" s="22"/>
      <c r="H1842" s="22"/>
      <c r="I1842" s="22"/>
      <c r="J1842" s="22"/>
      <c r="K1842" s="22"/>
      <c r="L1842" s="22"/>
      <c r="M1842" s="22"/>
      <c r="N1842" s="22"/>
      <c r="O1842" s="22"/>
      <c r="P1842" s="22"/>
      <c r="Q1842" s="22"/>
    </row>
    <row r="1843" spans="1:17" x14ac:dyDescent="0.35">
      <c r="A1843" s="19"/>
      <c r="B1843" s="13"/>
      <c r="C1843" s="14"/>
      <c r="D1843" s="14"/>
      <c r="E1843" s="23"/>
      <c r="F1843" s="23"/>
      <c r="G1843" s="23"/>
      <c r="H1843" s="23"/>
      <c r="I1843" s="23"/>
      <c r="J1843" s="23"/>
      <c r="K1843" s="23"/>
      <c r="L1843" s="23"/>
      <c r="M1843" s="23"/>
      <c r="N1843" s="23"/>
      <c r="O1843" s="23"/>
      <c r="P1843" s="23"/>
      <c r="Q1843" s="23"/>
    </row>
    <row r="1844" spans="1:17" x14ac:dyDescent="0.35">
      <c r="A1844" s="19"/>
      <c r="B1844" s="13"/>
      <c r="C1844" s="14"/>
      <c r="D1844" s="14"/>
      <c r="E1844" s="22"/>
      <c r="F1844" s="22"/>
      <c r="G1844" s="22"/>
      <c r="H1844" s="22"/>
      <c r="I1844" s="22"/>
      <c r="J1844" s="22"/>
      <c r="K1844" s="22"/>
      <c r="L1844" s="22"/>
      <c r="M1844" s="22"/>
      <c r="N1844" s="22"/>
      <c r="O1844" s="22"/>
      <c r="P1844" s="22"/>
      <c r="Q1844" s="22"/>
    </row>
    <row r="1845" spans="1:17" x14ac:dyDescent="0.35">
      <c r="A1845" s="19"/>
      <c r="B1845" s="13"/>
      <c r="C1845" s="14"/>
      <c r="D1845" s="14"/>
      <c r="E1845" s="22"/>
      <c r="F1845" s="22"/>
      <c r="G1845" s="22"/>
      <c r="H1845" s="22"/>
      <c r="I1845" s="22"/>
      <c r="J1845" s="22"/>
      <c r="K1845" s="22"/>
      <c r="L1845" s="22"/>
      <c r="M1845" s="22"/>
      <c r="N1845" s="22"/>
      <c r="O1845" s="22"/>
      <c r="P1845" s="22"/>
      <c r="Q1845" s="22"/>
    </row>
    <row r="1846" spans="1:17" x14ac:dyDescent="0.35">
      <c r="A1846" s="19"/>
      <c r="B1846" s="13"/>
      <c r="C1846" s="15"/>
      <c r="D1846" s="15"/>
      <c r="E1846" s="22"/>
      <c r="F1846" s="22"/>
      <c r="G1846" s="22"/>
      <c r="H1846" s="22"/>
      <c r="I1846" s="22"/>
      <c r="J1846" s="22"/>
      <c r="K1846" s="22"/>
      <c r="L1846" s="22"/>
      <c r="M1846" s="22"/>
      <c r="N1846" s="22"/>
      <c r="O1846" s="22"/>
      <c r="P1846" s="22"/>
      <c r="Q1846" s="22"/>
    </row>
    <row r="1847" spans="1:17" x14ac:dyDescent="0.35">
      <c r="A1847" s="19"/>
      <c r="B1847" s="13"/>
      <c r="C1847" s="14"/>
      <c r="D1847" s="14"/>
      <c r="E1847" s="22"/>
      <c r="F1847" s="22"/>
      <c r="G1847" s="22"/>
      <c r="H1847" s="22"/>
      <c r="I1847" s="22"/>
      <c r="J1847" s="22"/>
      <c r="K1847" s="22"/>
      <c r="L1847" s="22"/>
      <c r="M1847" s="22"/>
      <c r="N1847" s="22"/>
      <c r="O1847" s="22"/>
      <c r="P1847" s="22"/>
      <c r="Q1847" s="22"/>
    </row>
    <row r="1848" spans="1:17" x14ac:dyDescent="0.35">
      <c r="A1848" s="19"/>
      <c r="B1848" s="13"/>
      <c r="C1848" s="14"/>
      <c r="D1848" s="14"/>
      <c r="E1848" s="22"/>
      <c r="F1848" s="22"/>
      <c r="G1848" s="22"/>
      <c r="H1848" s="22"/>
      <c r="I1848" s="22"/>
      <c r="J1848" s="22"/>
      <c r="K1848" s="22"/>
      <c r="L1848" s="22"/>
      <c r="M1848" s="22"/>
      <c r="N1848" s="22"/>
      <c r="O1848" s="22"/>
      <c r="P1848" s="22"/>
      <c r="Q1848" s="22"/>
    </row>
    <row r="1849" spans="1:17" x14ac:dyDescent="0.35">
      <c r="A1849" s="19"/>
      <c r="B1849" s="13"/>
      <c r="C1849" s="14"/>
      <c r="D1849" s="14"/>
      <c r="E1849" s="22"/>
      <c r="F1849" s="22"/>
      <c r="G1849" s="22"/>
      <c r="H1849" s="22"/>
      <c r="I1849" s="22"/>
      <c r="J1849" s="22"/>
      <c r="K1849" s="22"/>
      <c r="L1849" s="22"/>
      <c r="M1849" s="22"/>
      <c r="N1849" s="22"/>
      <c r="O1849" s="22"/>
      <c r="P1849" s="22"/>
      <c r="Q1849" s="22"/>
    </row>
    <row r="1850" spans="1:17" x14ac:dyDescent="0.35">
      <c r="A1850" s="19"/>
      <c r="B1850" s="13"/>
      <c r="C1850" s="14"/>
      <c r="D1850" s="14"/>
      <c r="E1850" s="22"/>
      <c r="F1850" s="22"/>
      <c r="G1850" s="22"/>
      <c r="H1850" s="22"/>
      <c r="I1850" s="22"/>
      <c r="J1850" s="22"/>
      <c r="K1850" s="22"/>
      <c r="L1850" s="22"/>
      <c r="M1850" s="22"/>
      <c r="N1850" s="22"/>
      <c r="O1850" s="22"/>
      <c r="P1850" s="22"/>
      <c r="Q1850" s="22"/>
    </row>
    <row r="1851" spans="1:17" x14ac:dyDescent="0.35">
      <c r="A1851" s="19"/>
      <c r="B1851" s="13"/>
      <c r="C1851" s="14"/>
      <c r="D1851" s="14"/>
      <c r="E1851" s="22"/>
      <c r="F1851" s="22"/>
      <c r="G1851" s="22"/>
      <c r="H1851" s="22"/>
      <c r="I1851" s="22"/>
      <c r="J1851" s="22"/>
      <c r="K1851" s="22"/>
      <c r="L1851" s="22"/>
      <c r="M1851" s="22"/>
      <c r="N1851" s="22"/>
      <c r="O1851" s="22"/>
      <c r="P1851" s="22"/>
      <c r="Q1851" s="22"/>
    </row>
    <row r="1852" spans="1:17" x14ac:dyDescent="0.35">
      <c r="A1852" s="19"/>
      <c r="B1852" s="13"/>
      <c r="C1852" s="14"/>
      <c r="D1852" s="14"/>
      <c r="E1852" s="22"/>
      <c r="F1852" s="22"/>
      <c r="G1852" s="22"/>
      <c r="H1852" s="22"/>
      <c r="I1852" s="22"/>
      <c r="J1852" s="22"/>
      <c r="K1852" s="22"/>
      <c r="L1852" s="22"/>
      <c r="M1852" s="22"/>
      <c r="N1852" s="22"/>
      <c r="O1852" s="22"/>
      <c r="P1852" s="22"/>
      <c r="Q1852" s="22"/>
    </row>
    <row r="1853" spans="1:17" x14ac:dyDescent="0.35">
      <c r="A1853" s="19"/>
      <c r="B1853" s="13"/>
      <c r="C1853" s="15"/>
      <c r="D1853" s="15"/>
      <c r="E1853" s="22"/>
      <c r="F1853" s="22"/>
      <c r="G1853" s="22"/>
      <c r="H1853" s="22"/>
      <c r="I1853" s="22"/>
      <c r="J1853" s="22"/>
      <c r="K1853" s="22"/>
      <c r="L1853" s="22"/>
      <c r="M1853" s="22"/>
      <c r="N1853" s="22"/>
      <c r="O1853" s="22"/>
      <c r="P1853" s="22"/>
      <c r="Q1853" s="22"/>
    </row>
    <row r="1854" spans="1:17" x14ac:dyDescent="0.35">
      <c r="A1854" s="19"/>
      <c r="B1854" s="13"/>
      <c r="C1854" s="14"/>
      <c r="D1854" s="14"/>
      <c r="E1854" s="22"/>
      <c r="F1854" s="22"/>
      <c r="G1854" s="22"/>
      <c r="H1854" s="22"/>
      <c r="I1854" s="22"/>
      <c r="J1854" s="22"/>
      <c r="K1854" s="22"/>
      <c r="L1854" s="22"/>
      <c r="M1854" s="22"/>
      <c r="N1854" s="22"/>
      <c r="O1854" s="22"/>
      <c r="P1854" s="22"/>
      <c r="Q1854" s="22"/>
    </row>
    <row r="1855" spans="1:17" x14ac:dyDescent="0.35">
      <c r="A1855" s="19"/>
      <c r="B1855" s="13"/>
      <c r="C1855" s="14"/>
      <c r="D1855" s="14"/>
      <c r="E1855" s="22"/>
      <c r="F1855" s="22"/>
      <c r="G1855" s="22"/>
      <c r="H1855" s="22"/>
      <c r="I1855" s="22"/>
      <c r="J1855" s="22"/>
      <c r="K1855" s="22"/>
      <c r="L1855" s="22"/>
      <c r="M1855" s="22"/>
      <c r="N1855" s="22"/>
      <c r="O1855" s="22"/>
      <c r="P1855" s="22"/>
      <c r="Q1855" s="22"/>
    </row>
    <row r="1856" spans="1:17" x14ac:dyDescent="0.35">
      <c r="A1856" s="19"/>
      <c r="B1856" s="13"/>
      <c r="C1856" s="14"/>
      <c r="D1856" s="14"/>
      <c r="E1856" s="22"/>
      <c r="F1856" s="22"/>
      <c r="G1856" s="22"/>
      <c r="H1856" s="22"/>
      <c r="I1856" s="22"/>
      <c r="J1856" s="22"/>
      <c r="K1856" s="22"/>
      <c r="L1856" s="22"/>
      <c r="M1856" s="22"/>
      <c r="N1856" s="22"/>
      <c r="O1856" s="22"/>
      <c r="P1856" s="22"/>
      <c r="Q1856" s="22"/>
    </row>
    <row r="1857" spans="1:17" x14ac:dyDescent="0.35">
      <c r="A1857" s="19"/>
      <c r="B1857" s="13"/>
      <c r="C1857" s="14"/>
      <c r="D1857" s="14"/>
      <c r="E1857" s="22"/>
      <c r="F1857" s="22"/>
      <c r="G1857" s="22"/>
      <c r="H1857" s="22"/>
      <c r="I1857" s="22"/>
      <c r="J1857" s="22"/>
      <c r="K1857" s="22"/>
      <c r="L1857" s="22"/>
      <c r="M1857" s="22"/>
      <c r="N1857" s="22"/>
      <c r="O1857" s="22"/>
      <c r="P1857" s="22"/>
      <c r="Q1857" s="22"/>
    </row>
    <row r="1858" spans="1:17" x14ac:dyDescent="0.35">
      <c r="A1858" s="19"/>
      <c r="B1858" s="13"/>
      <c r="C1858" s="14"/>
      <c r="D1858" s="14"/>
      <c r="E1858" s="22"/>
      <c r="F1858" s="22"/>
      <c r="G1858" s="22"/>
      <c r="H1858" s="22"/>
      <c r="I1858" s="22"/>
      <c r="J1858" s="22"/>
      <c r="K1858" s="22"/>
      <c r="L1858" s="22"/>
      <c r="M1858" s="22"/>
      <c r="N1858" s="22"/>
      <c r="O1858" s="22"/>
      <c r="P1858" s="22"/>
      <c r="Q1858" s="22"/>
    </row>
    <row r="1859" spans="1:17" x14ac:dyDescent="0.35">
      <c r="A1859" s="19"/>
      <c r="B1859" s="13"/>
      <c r="C1859" s="14"/>
      <c r="D1859" s="14"/>
      <c r="E1859" s="22"/>
      <c r="F1859" s="22"/>
      <c r="G1859" s="22"/>
      <c r="H1859" s="22"/>
      <c r="I1859" s="22"/>
      <c r="J1859" s="22"/>
      <c r="K1859" s="22"/>
      <c r="L1859" s="22"/>
      <c r="M1859" s="22"/>
      <c r="N1859" s="22"/>
      <c r="O1859" s="22"/>
      <c r="P1859" s="22"/>
      <c r="Q1859" s="22"/>
    </row>
    <row r="1860" spans="1:17" x14ac:dyDescent="0.35">
      <c r="A1860" s="19"/>
      <c r="B1860" s="13"/>
      <c r="C1860" s="16"/>
      <c r="D1860" s="16"/>
      <c r="E1860" s="24"/>
      <c r="F1860" s="24"/>
      <c r="G1860" s="24"/>
      <c r="H1860" s="24"/>
      <c r="I1860" s="24"/>
      <c r="J1860" s="24"/>
      <c r="K1860" s="24"/>
      <c r="L1860" s="24"/>
      <c r="M1860" s="24"/>
      <c r="N1860" s="24"/>
      <c r="O1860" s="24"/>
      <c r="P1860" s="24"/>
      <c r="Q1860" s="24"/>
    </row>
    <row r="1861" spans="1:17" x14ac:dyDescent="0.35">
      <c r="A1861" s="19"/>
      <c r="B1861" s="13"/>
      <c r="C1861" s="16"/>
      <c r="D1861" s="16"/>
      <c r="E1861" s="24"/>
      <c r="F1861" s="24"/>
      <c r="G1861" s="24"/>
      <c r="H1861" s="24"/>
      <c r="I1861" s="24"/>
      <c r="J1861" s="24"/>
      <c r="K1861" s="24"/>
      <c r="L1861" s="24"/>
      <c r="M1861" s="24"/>
      <c r="N1861" s="24"/>
      <c r="O1861" s="24"/>
      <c r="P1861" s="24"/>
      <c r="Q1861" s="24"/>
    </row>
    <row r="1862" spans="1:17" x14ac:dyDescent="0.35">
      <c r="A1862" s="19"/>
      <c r="B1862" s="13"/>
      <c r="C1862" s="16"/>
      <c r="D1862" s="16"/>
      <c r="E1862" s="24"/>
      <c r="F1862" s="24"/>
      <c r="G1862" s="24"/>
      <c r="H1862" s="24"/>
      <c r="I1862" s="24"/>
      <c r="J1862" s="24"/>
      <c r="K1862" s="24"/>
      <c r="L1862" s="24"/>
      <c r="M1862" s="24"/>
      <c r="N1862" s="24"/>
      <c r="O1862" s="24"/>
      <c r="P1862" s="24"/>
      <c r="Q1862" s="24"/>
    </row>
    <row r="1863" spans="1:17" x14ac:dyDescent="0.35">
      <c r="A1863" s="19"/>
      <c r="B1863" s="13"/>
      <c r="C1863" s="16"/>
      <c r="D1863" s="16"/>
      <c r="E1863" s="24"/>
      <c r="F1863" s="24"/>
      <c r="G1863" s="24"/>
      <c r="H1863" s="24"/>
      <c r="I1863" s="24"/>
      <c r="J1863" s="24"/>
      <c r="K1863" s="24"/>
      <c r="L1863" s="24"/>
      <c r="M1863" s="24"/>
      <c r="N1863" s="24"/>
      <c r="O1863" s="24"/>
      <c r="P1863" s="24"/>
      <c r="Q1863" s="24"/>
    </row>
    <row r="1864" spans="1:17" x14ac:dyDescent="0.35">
      <c r="A1864" s="19"/>
      <c r="B1864" s="13"/>
      <c r="C1864" s="16"/>
      <c r="D1864" s="16"/>
      <c r="E1864" s="24"/>
      <c r="F1864" s="24"/>
      <c r="G1864" s="24"/>
      <c r="H1864" s="24"/>
      <c r="I1864" s="24"/>
      <c r="J1864" s="24"/>
      <c r="K1864" s="24"/>
      <c r="L1864" s="24"/>
      <c r="M1864" s="24"/>
      <c r="N1864" s="24"/>
      <c r="O1864" s="24"/>
      <c r="P1864" s="24"/>
      <c r="Q1864" s="24"/>
    </row>
    <row r="1865" spans="1:17" x14ac:dyDescent="0.35">
      <c r="A1865" s="19"/>
      <c r="B1865" s="13"/>
      <c r="C1865" s="16"/>
      <c r="D1865" s="16"/>
      <c r="E1865" s="24"/>
      <c r="F1865" s="24"/>
      <c r="G1865" s="24"/>
      <c r="H1865" s="24"/>
      <c r="I1865" s="24"/>
      <c r="J1865" s="24"/>
      <c r="K1865" s="24"/>
      <c r="L1865" s="24"/>
      <c r="M1865" s="24"/>
      <c r="N1865" s="24"/>
      <c r="O1865" s="24"/>
      <c r="P1865" s="24"/>
      <c r="Q1865" s="24"/>
    </row>
    <row r="1866" spans="1:17" x14ac:dyDescent="0.35">
      <c r="A1866" s="19"/>
      <c r="B1866" s="13"/>
      <c r="C1866" s="16"/>
      <c r="D1866" s="16"/>
      <c r="E1866" s="24"/>
      <c r="F1866" s="24"/>
      <c r="G1866" s="24"/>
      <c r="H1866" s="24"/>
      <c r="I1866" s="24"/>
      <c r="J1866" s="24"/>
      <c r="K1866" s="24"/>
      <c r="L1866" s="24"/>
      <c r="M1866" s="24"/>
      <c r="N1866" s="24"/>
      <c r="O1866" s="24"/>
      <c r="P1866" s="24"/>
      <c r="Q1866" s="24"/>
    </row>
    <row r="1867" spans="1:17" x14ac:dyDescent="0.35">
      <c r="A1867" s="19"/>
      <c r="B1867" s="13"/>
      <c r="C1867" s="16"/>
      <c r="D1867" s="16"/>
      <c r="E1867" s="24"/>
      <c r="F1867" s="24"/>
      <c r="G1867" s="24"/>
      <c r="H1867" s="24"/>
      <c r="I1867" s="24"/>
      <c r="J1867" s="24"/>
      <c r="K1867" s="24"/>
      <c r="L1867" s="24"/>
      <c r="M1867" s="24"/>
      <c r="N1867" s="24"/>
      <c r="O1867" s="24"/>
      <c r="P1867" s="24"/>
      <c r="Q1867" s="24"/>
    </row>
    <row r="1868" spans="1:17" x14ac:dyDescent="0.35">
      <c r="A1868" s="19"/>
      <c r="B1868" s="13"/>
      <c r="C1868" s="16"/>
      <c r="D1868" s="16"/>
      <c r="E1868" s="24"/>
      <c r="F1868" s="24"/>
      <c r="G1868" s="24"/>
      <c r="H1868" s="24"/>
      <c r="I1868" s="24"/>
      <c r="J1868" s="24"/>
      <c r="K1868" s="24"/>
      <c r="L1868" s="24"/>
      <c r="M1868" s="24"/>
      <c r="N1868" s="24"/>
      <c r="O1868" s="24"/>
      <c r="P1868" s="24"/>
      <c r="Q1868" s="24"/>
    </row>
    <row r="1869" spans="1:17" x14ac:dyDescent="0.35">
      <c r="A1869" s="19"/>
      <c r="B1869" s="13"/>
      <c r="C1869" s="16"/>
      <c r="D1869" s="16"/>
      <c r="E1869" s="24"/>
      <c r="F1869" s="24"/>
      <c r="G1869" s="24"/>
      <c r="H1869" s="24"/>
      <c r="I1869" s="24"/>
      <c r="J1869" s="24"/>
      <c r="K1869" s="24"/>
      <c r="L1869" s="24"/>
      <c r="M1869" s="24"/>
      <c r="N1869" s="24"/>
      <c r="O1869" s="24"/>
      <c r="P1869" s="24"/>
      <c r="Q1869" s="24"/>
    </row>
    <row r="1870" spans="1:17" x14ac:dyDescent="0.35">
      <c r="A1870" s="19"/>
      <c r="B1870" s="13"/>
      <c r="C1870" s="16"/>
      <c r="D1870" s="16"/>
      <c r="E1870" s="24"/>
      <c r="F1870" s="24"/>
      <c r="G1870" s="24"/>
      <c r="H1870" s="24"/>
      <c r="I1870" s="24"/>
      <c r="J1870" s="24"/>
      <c r="K1870" s="24"/>
      <c r="L1870" s="24"/>
      <c r="M1870" s="24"/>
      <c r="N1870" s="24"/>
      <c r="O1870" s="24"/>
      <c r="P1870" s="24"/>
      <c r="Q1870" s="24"/>
    </row>
    <row r="1871" spans="1:17" x14ac:dyDescent="0.35">
      <c r="A1871" s="19"/>
      <c r="B1871" s="13"/>
      <c r="C1871" s="16"/>
      <c r="D1871" s="16"/>
      <c r="E1871" s="24"/>
      <c r="F1871" s="24"/>
      <c r="G1871" s="24"/>
      <c r="H1871" s="24"/>
      <c r="I1871" s="24"/>
      <c r="J1871" s="24"/>
      <c r="K1871" s="24"/>
      <c r="L1871" s="24"/>
      <c r="M1871" s="24"/>
      <c r="N1871" s="24"/>
      <c r="O1871" s="24"/>
      <c r="P1871" s="24"/>
      <c r="Q1871" s="24"/>
    </row>
    <row r="1872" spans="1:17" x14ac:dyDescent="0.35">
      <c r="A1872" s="19"/>
      <c r="B1872" s="13"/>
      <c r="C1872" s="16"/>
      <c r="D1872" s="16"/>
      <c r="E1872" s="24"/>
      <c r="F1872" s="24"/>
      <c r="G1872" s="24"/>
      <c r="H1872" s="24"/>
      <c r="I1872" s="24"/>
      <c r="J1872" s="24"/>
      <c r="K1872" s="24"/>
      <c r="L1872" s="24"/>
      <c r="M1872" s="24"/>
      <c r="N1872" s="24"/>
      <c r="O1872" s="24"/>
      <c r="P1872" s="24"/>
      <c r="Q1872" s="24"/>
    </row>
    <row r="1873" spans="1:17" x14ac:dyDescent="0.35">
      <c r="A1873" s="19"/>
      <c r="B1873" s="13"/>
      <c r="C1873" s="16"/>
      <c r="D1873" s="16"/>
      <c r="E1873" s="24"/>
      <c r="F1873" s="24"/>
      <c r="G1873" s="24"/>
      <c r="H1873" s="24"/>
      <c r="I1873" s="24"/>
      <c r="J1873" s="24"/>
      <c r="K1873" s="24"/>
      <c r="L1873" s="24"/>
      <c r="M1873" s="24"/>
      <c r="N1873" s="24"/>
      <c r="O1873" s="24"/>
      <c r="P1873" s="24"/>
      <c r="Q1873" s="24"/>
    </row>
    <row r="1874" spans="1:17" x14ac:dyDescent="0.35">
      <c r="A1874" s="19"/>
      <c r="B1874" s="13"/>
      <c r="C1874" s="16"/>
      <c r="D1874" s="16"/>
      <c r="E1874" s="24"/>
      <c r="F1874" s="24"/>
      <c r="G1874" s="24"/>
      <c r="H1874" s="24"/>
      <c r="I1874" s="24"/>
      <c r="J1874" s="24"/>
      <c r="K1874" s="24"/>
      <c r="L1874" s="24"/>
      <c r="M1874" s="24"/>
      <c r="N1874" s="24"/>
      <c r="O1874" s="24"/>
      <c r="P1874" s="24"/>
      <c r="Q1874" s="24"/>
    </row>
    <row r="1875" spans="1:17" x14ac:dyDescent="0.35">
      <c r="A1875" s="19"/>
      <c r="B1875" s="13"/>
      <c r="C1875" s="16"/>
      <c r="D1875" s="16"/>
      <c r="E1875" s="24"/>
      <c r="F1875" s="24"/>
      <c r="G1875" s="24"/>
      <c r="H1875" s="24"/>
      <c r="I1875" s="24"/>
      <c r="J1875" s="24"/>
      <c r="K1875" s="24"/>
      <c r="L1875" s="24"/>
      <c r="M1875" s="24"/>
      <c r="N1875" s="24"/>
      <c r="O1875" s="24"/>
      <c r="P1875" s="24"/>
      <c r="Q1875" s="24"/>
    </row>
    <row r="1876" spans="1:17" x14ac:dyDescent="0.35">
      <c r="A1876" s="19"/>
      <c r="B1876" s="13"/>
      <c r="C1876" s="17"/>
      <c r="D1876" s="17"/>
      <c r="E1876" s="25"/>
      <c r="F1876" s="25"/>
      <c r="G1876" s="25"/>
      <c r="H1876" s="25"/>
      <c r="I1876" s="25"/>
      <c r="J1876" s="25"/>
      <c r="K1876" s="25"/>
      <c r="L1876" s="25"/>
      <c r="M1876" s="25"/>
      <c r="N1876" s="25"/>
      <c r="O1876" s="25"/>
      <c r="P1876" s="25"/>
      <c r="Q1876" s="25"/>
    </row>
    <row r="1877" spans="1:17" x14ac:dyDescent="0.35">
      <c r="A1877" s="19"/>
      <c r="B1877" s="13"/>
      <c r="C1877" s="17"/>
      <c r="D1877" s="17"/>
      <c r="E1877" s="25"/>
      <c r="F1877" s="25"/>
      <c r="G1877" s="25"/>
      <c r="H1877" s="25"/>
      <c r="I1877" s="25"/>
      <c r="J1877" s="25"/>
      <c r="K1877" s="25"/>
      <c r="L1877" s="25"/>
      <c r="M1877" s="25"/>
      <c r="N1877" s="25"/>
      <c r="O1877" s="25"/>
      <c r="P1877" s="25"/>
      <c r="Q1877" s="25"/>
    </row>
    <row r="1878" spans="1:17" x14ac:dyDescent="0.35">
      <c r="A1878" s="19"/>
      <c r="B1878" s="13"/>
      <c r="C1878" s="18"/>
      <c r="D1878" s="18"/>
      <c r="E1878" s="24"/>
      <c r="F1878" s="24"/>
      <c r="G1878" s="24"/>
      <c r="H1878" s="24"/>
      <c r="I1878" s="24"/>
      <c r="J1878" s="24"/>
      <c r="K1878" s="24"/>
      <c r="L1878" s="24"/>
      <c r="M1878" s="24"/>
      <c r="N1878" s="24"/>
      <c r="O1878" s="24"/>
      <c r="P1878" s="24"/>
      <c r="Q1878" s="24"/>
    </row>
    <row r="1879" spans="1:17" x14ac:dyDescent="0.35">
      <c r="A1879" s="19"/>
      <c r="B1879" s="13"/>
      <c r="C1879" s="19"/>
      <c r="D1879" s="19"/>
      <c r="E1879" s="24"/>
      <c r="F1879" s="24"/>
      <c r="G1879" s="24"/>
      <c r="H1879" s="24"/>
      <c r="I1879" s="24"/>
      <c r="J1879" s="24"/>
      <c r="K1879" s="24"/>
      <c r="L1879" s="24"/>
      <c r="M1879" s="24"/>
      <c r="N1879" s="24"/>
      <c r="O1879" s="24"/>
      <c r="P1879" s="24"/>
      <c r="Q1879" s="24"/>
    </row>
    <row r="1880" spans="1:17" x14ac:dyDescent="0.35">
      <c r="A1880" s="19"/>
      <c r="B1880" s="13"/>
      <c r="C1880" s="14"/>
      <c r="D1880" s="14"/>
      <c r="E1880" s="22"/>
      <c r="F1880" s="22"/>
      <c r="G1880" s="22"/>
      <c r="H1880" s="22"/>
      <c r="I1880" s="22"/>
      <c r="J1880" s="22"/>
      <c r="K1880" s="22"/>
      <c r="L1880" s="22"/>
      <c r="M1880" s="22"/>
      <c r="N1880" s="22"/>
      <c r="O1880" s="22"/>
      <c r="P1880" s="22"/>
      <c r="Q1880" s="22"/>
    </row>
    <row r="1881" spans="1:17" x14ac:dyDescent="0.35">
      <c r="A1881" s="19"/>
      <c r="B1881" s="13"/>
      <c r="C1881" s="14"/>
      <c r="D1881" s="14"/>
      <c r="E1881" s="22"/>
      <c r="F1881" s="22"/>
      <c r="G1881" s="22"/>
      <c r="H1881" s="22"/>
      <c r="I1881" s="22"/>
      <c r="J1881" s="22"/>
      <c r="K1881" s="22"/>
      <c r="L1881" s="22"/>
      <c r="M1881" s="22"/>
      <c r="N1881" s="22"/>
      <c r="O1881" s="22"/>
      <c r="P1881" s="22"/>
      <c r="Q1881" s="22"/>
    </row>
    <row r="1882" spans="1:17" x14ac:dyDescent="0.35">
      <c r="A1882" s="19"/>
      <c r="B1882" s="13"/>
      <c r="C1882" s="14"/>
      <c r="D1882" s="14"/>
      <c r="E1882" s="23"/>
      <c r="F1882" s="23"/>
      <c r="G1882" s="23"/>
      <c r="H1882" s="23"/>
      <c r="I1882" s="23"/>
      <c r="J1882" s="23"/>
      <c r="K1882" s="23"/>
      <c r="L1882" s="23"/>
      <c r="M1882" s="23"/>
      <c r="N1882" s="23"/>
      <c r="O1882" s="23"/>
      <c r="P1882" s="23"/>
      <c r="Q1882" s="23"/>
    </row>
    <row r="1883" spans="1:17" x14ac:dyDescent="0.35">
      <c r="A1883" s="19"/>
      <c r="B1883" s="13"/>
      <c r="C1883" s="14"/>
      <c r="D1883" s="14"/>
      <c r="E1883" s="22"/>
      <c r="F1883" s="22"/>
      <c r="G1883" s="22"/>
      <c r="H1883" s="22"/>
      <c r="I1883" s="22"/>
      <c r="J1883" s="22"/>
      <c r="K1883" s="22"/>
      <c r="L1883" s="22"/>
      <c r="M1883" s="22"/>
      <c r="N1883" s="22"/>
      <c r="O1883" s="22"/>
      <c r="P1883" s="22"/>
      <c r="Q1883" s="22"/>
    </row>
    <row r="1884" spans="1:17" x14ac:dyDescent="0.35">
      <c r="A1884" s="19"/>
      <c r="B1884" s="13"/>
      <c r="C1884" s="14"/>
      <c r="D1884" s="14"/>
      <c r="E1884" s="22"/>
      <c r="F1884" s="22"/>
      <c r="G1884" s="22"/>
      <c r="H1884" s="22"/>
      <c r="I1884" s="22"/>
      <c r="J1884" s="22"/>
      <c r="K1884" s="22"/>
      <c r="L1884" s="22"/>
      <c r="M1884" s="22"/>
      <c r="N1884" s="22"/>
      <c r="O1884" s="22"/>
      <c r="P1884" s="22"/>
      <c r="Q1884" s="22"/>
    </row>
    <row r="1885" spans="1:17" x14ac:dyDescent="0.35">
      <c r="A1885" s="19"/>
      <c r="B1885" s="13"/>
      <c r="C1885" s="15"/>
      <c r="D1885" s="15"/>
      <c r="E1885" s="22"/>
      <c r="F1885" s="22"/>
      <c r="G1885" s="22"/>
      <c r="H1885" s="22"/>
      <c r="I1885" s="22"/>
      <c r="J1885" s="22"/>
      <c r="K1885" s="22"/>
      <c r="L1885" s="22"/>
      <c r="M1885" s="22"/>
      <c r="N1885" s="22"/>
      <c r="O1885" s="22"/>
      <c r="P1885" s="22"/>
      <c r="Q1885" s="22"/>
    </row>
    <row r="1886" spans="1:17" x14ac:dyDescent="0.35">
      <c r="A1886" s="19"/>
      <c r="B1886" s="13"/>
      <c r="C1886" s="14"/>
      <c r="D1886" s="14"/>
      <c r="E1886" s="22"/>
      <c r="F1886" s="22"/>
      <c r="G1886" s="22"/>
      <c r="H1886" s="22"/>
      <c r="I1886" s="22"/>
      <c r="J1886" s="22"/>
      <c r="K1886" s="22"/>
      <c r="L1886" s="22"/>
      <c r="M1886" s="22"/>
      <c r="N1886" s="22"/>
      <c r="O1886" s="22"/>
      <c r="P1886" s="22"/>
      <c r="Q1886" s="22"/>
    </row>
    <row r="1887" spans="1:17" x14ac:dyDescent="0.35">
      <c r="A1887" s="19"/>
      <c r="B1887" s="13"/>
      <c r="C1887" s="14"/>
      <c r="D1887" s="14"/>
      <c r="E1887" s="22"/>
      <c r="F1887" s="22"/>
      <c r="G1887" s="22"/>
      <c r="H1887" s="22"/>
      <c r="I1887" s="22"/>
      <c r="J1887" s="22"/>
      <c r="K1887" s="22"/>
      <c r="L1887" s="22"/>
      <c r="M1887" s="22"/>
      <c r="N1887" s="22"/>
      <c r="O1887" s="22"/>
      <c r="P1887" s="22"/>
      <c r="Q1887" s="22"/>
    </row>
    <row r="1888" spans="1:17" x14ac:dyDescent="0.35">
      <c r="A1888" s="19"/>
      <c r="B1888" s="13"/>
      <c r="C1888" s="14"/>
      <c r="D1888" s="14"/>
      <c r="E1888" s="22"/>
      <c r="F1888" s="22"/>
      <c r="G1888" s="22"/>
      <c r="H1888" s="22"/>
      <c r="I1888" s="22"/>
      <c r="J1888" s="22"/>
      <c r="K1888" s="22"/>
      <c r="L1888" s="22"/>
      <c r="M1888" s="22"/>
      <c r="N1888" s="22"/>
      <c r="O1888" s="22"/>
      <c r="P1888" s="22"/>
      <c r="Q1888" s="22"/>
    </row>
    <row r="1889" spans="1:17" x14ac:dyDescent="0.35">
      <c r="A1889" s="19"/>
      <c r="B1889" s="13"/>
      <c r="C1889" s="14"/>
      <c r="D1889" s="14"/>
      <c r="E1889" s="22"/>
      <c r="F1889" s="22"/>
      <c r="G1889" s="22"/>
      <c r="H1889" s="22"/>
      <c r="I1889" s="22"/>
      <c r="J1889" s="22"/>
      <c r="K1889" s="22"/>
      <c r="L1889" s="22"/>
      <c r="M1889" s="22"/>
      <c r="N1889" s="22"/>
      <c r="O1889" s="22"/>
      <c r="P1889" s="22"/>
      <c r="Q1889" s="22"/>
    </row>
    <row r="1890" spans="1:17" x14ac:dyDescent="0.35">
      <c r="A1890" s="19"/>
      <c r="B1890" s="13"/>
      <c r="C1890" s="14"/>
      <c r="D1890" s="14"/>
      <c r="E1890" s="22"/>
      <c r="F1890" s="22"/>
      <c r="G1890" s="22"/>
      <c r="H1890" s="22"/>
      <c r="I1890" s="22"/>
      <c r="J1890" s="22"/>
      <c r="K1890" s="22"/>
      <c r="L1890" s="22"/>
      <c r="M1890" s="22"/>
      <c r="N1890" s="22"/>
      <c r="O1890" s="22"/>
      <c r="P1890" s="22"/>
      <c r="Q1890" s="22"/>
    </row>
    <row r="1891" spans="1:17" x14ac:dyDescent="0.35">
      <c r="A1891" s="19"/>
      <c r="B1891" s="13"/>
      <c r="C1891" s="14"/>
      <c r="D1891" s="14"/>
      <c r="E1891" s="22"/>
      <c r="F1891" s="22"/>
      <c r="G1891" s="22"/>
      <c r="H1891" s="22"/>
      <c r="I1891" s="22"/>
      <c r="J1891" s="22"/>
      <c r="K1891" s="22"/>
      <c r="L1891" s="22"/>
      <c r="M1891" s="22"/>
      <c r="N1891" s="22"/>
      <c r="O1891" s="22"/>
      <c r="P1891" s="22"/>
      <c r="Q1891" s="22"/>
    </row>
    <row r="1892" spans="1:17" x14ac:dyDescent="0.35">
      <c r="A1892" s="19"/>
      <c r="B1892" s="13"/>
      <c r="C1892" s="15"/>
      <c r="D1892" s="15"/>
      <c r="E1892" s="22"/>
      <c r="F1892" s="22"/>
      <c r="G1892" s="22"/>
      <c r="H1892" s="22"/>
      <c r="I1892" s="22"/>
      <c r="J1892" s="22"/>
      <c r="K1892" s="22"/>
      <c r="L1892" s="22"/>
      <c r="M1892" s="22"/>
      <c r="N1892" s="22"/>
      <c r="O1892" s="22"/>
      <c r="P1892" s="22"/>
      <c r="Q1892" s="22"/>
    </row>
    <row r="1893" spans="1:17" x14ac:dyDescent="0.35">
      <c r="A1893" s="19"/>
      <c r="B1893" s="13"/>
      <c r="C1893" s="14"/>
      <c r="D1893" s="14"/>
      <c r="E1893" s="22"/>
      <c r="F1893" s="22"/>
      <c r="G1893" s="22"/>
      <c r="H1893" s="22"/>
      <c r="I1893" s="22"/>
      <c r="J1893" s="22"/>
      <c r="K1893" s="22"/>
      <c r="L1893" s="22"/>
      <c r="M1893" s="22"/>
      <c r="N1893" s="22"/>
      <c r="O1893" s="22"/>
      <c r="P1893" s="22"/>
      <c r="Q1893" s="22"/>
    </row>
    <row r="1894" spans="1:17" x14ac:dyDescent="0.35">
      <c r="A1894" s="19"/>
      <c r="B1894" s="13"/>
      <c r="C1894" s="14"/>
      <c r="D1894" s="14"/>
      <c r="E1894" s="22"/>
      <c r="F1894" s="22"/>
      <c r="G1894" s="22"/>
      <c r="H1894" s="22"/>
      <c r="I1894" s="22"/>
      <c r="J1894" s="22"/>
      <c r="K1894" s="22"/>
      <c r="L1894" s="22"/>
      <c r="M1894" s="22"/>
      <c r="N1894" s="22"/>
      <c r="O1894" s="22"/>
      <c r="P1894" s="22"/>
      <c r="Q1894" s="22"/>
    </row>
    <row r="1895" spans="1:17" x14ac:dyDescent="0.35">
      <c r="A1895" s="19"/>
      <c r="B1895" s="13"/>
      <c r="C1895" s="14"/>
      <c r="D1895" s="14"/>
      <c r="E1895" s="22"/>
      <c r="F1895" s="22"/>
      <c r="G1895" s="22"/>
      <c r="H1895" s="22"/>
      <c r="I1895" s="22"/>
      <c r="J1895" s="22"/>
      <c r="K1895" s="22"/>
      <c r="L1895" s="22"/>
      <c r="M1895" s="22"/>
      <c r="N1895" s="22"/>
      <c r="O1895" s="22"/>
      <c r="P1895" s="22"/>
      <c r="Q1895" s="22"/>
    </row>
    <row r="1896" spans="1:17" x14ac:dyDescent="0.35">
      <c r="A1896" s="19"/>
      <c r="B1896" s="13"/>
      <c r="C1896" s="14"/>
      <c r="D1896" s="14"/>
      <c r="E1896" s="22"/>
      <c r="F1896" s="22"/>
      <c r="G1896" s="22"/>
      <c r="H1896" s="22"/>
      <c r="I1896" s="22"/>
      <c r="J1896" s="22"/>
      <c r="K1896" s="22"/>
      <c r="L1896" s="22"/>
      <c r="M1896" s="22"/>
      <c r="N1896" s="22"/>
      <c r="O1896" s="22"/>
      <c r="P1896" s="22"/>
      <c r="Q1896" s="22"/>
    </row>
    <row r="1897" spans="1:17" x14ac:dyDescent="0.35">
      <c r="A1897" s="19"/>
      <c r="B1897" s="13"/>
      <c r="C1897" s="14"/>
      <c r="D1897" s="14"/>
      <c r="E1897" s="22"/>
      <c r="F1897" s="22"/>
      <c r="G1897" s="22"/>
      <c r="H1897" s="22"/>
      <c r="I1897" s="22"/>
      <c r="J1897" s="22"/>
      <c r="K1897" s="22"/>
      <c r="L1897" s="22"/>
      <c r="M1897" s="22"/>
      <c r="N1897" s="22"/>
      <c r="O1897" s="22"/>
      <c r="P1897" s="22"/>
      <c r="Q1897" s="22"/>
    </row>
    <row r="1898" spans="1:17" x14ac:dyDescent="0.35">
      <c r="A1898" s="19"/>
      <c r="B1898" s="13"/>
      <c r="C1898" s="14"/>
      <c r="D1898" s="14"/>
      <c r="E1898" s="22"/>
      <c r="F1898" s="22"/>
      <c r="G1898" s="22"/>
      <c r="H1898" s="22"/>
      <c r="I1898" s="22"/>
      <c r="J1898" s="22"/>
      <c r="K1898" s="22"/>
      <c r="L1898" s="22"/>
      <c r="M1898" s="22"/>
      <c r="N1898" s="22"/>
      <c r="O1898" s="22"/>
      <c r="P1898" s="22"/>
      <c r="Q1898" s="22"/>
    </row>
    <row r="1899" spans="1:17" x14ac:dyDescent="0.35">
      <c r="A1899" s="19"/>
      <c r="B1899" s="13"/>
      <c r="C1899" s="16"/>
      <c r="D1899" s="16"/>
      <c r="E1899" s="24"/>
      <c r="F1899" s="24"/>
      <c r="G1899" s="24"/>
      <c r="H1899" s="24"/>
      <c r="I1899" s="24"/>
      <c r="J1899" s="24"/>
      <c r="K1899" s="24"/>
      <c r="L1899" s="24"/>
      <c r="M1899" s="24"/>
      <c r="N1899" s="24"/>
      <c r="O1899" s="24"/>
      <c r="P1899" s="24"/>
      <c r="Q1899" s="24"/>
    </row>
    <row r="1900" spans="1:17" x14ac:dyDescent="0.35">
      <c r="A1900" s="19"/>
      <c r="B1900" s="13"/>
      <c r="C1900" s="16"/>
      <c r="D1900" s="16"/>
      <c r="E1900" s="24"/>
      <c r="F1900" s="24"/>
      <c r="G1900" s="24"/>
      <c r="H1900" s="24"/>
      <c r="I1900" s="24"/>
      <c r="J1900" s="24"/>
      <c r="K1900" s="24"/>
      <c r="L1900" s="24"/>
      <c r="M1900" s="24"/>
      <c r="N1900" s="24"/>
      <c r="O1900" s="24"/>
      <c r="P1900" s="24"/>
      <c r="Q1900" s="24"/>
    </row>
    <row r="1901" spans="1:17" x14ac:dyDescent="0.35">
      <c r="A1901" s="19"/>
      <c r="B1901" s="13"/>
      <c r="C1901" s="16"/>
      <c r="D1901" s="16"/>
      <c r="E1901" s="24"/>
      <c r="F1901" s="24"/>
      <c r="G1901" s="24"/>
      <c r="H1901" s="24"/>
      <c r="I1901" s="24"/>
      <c r="J1901" s="24"/>
      <c r="K1901" s="24"/>
      <c r="L1901" s="24"/>
      <c r="M1901" s="24"/>
      <c r="N1901" s="24"/>
      <c r="O1901" s="24"/>
      <c r="P1901" s="24"/>
      <c r="Q1901" s="24"/>
    </row>
    <row r="1902" spans="1:17" x14ac:dyDescent="0.35">
      <c r="A1902" s="19"/>
      <c r="B1902" s="13"/>
      <c r="C1902" s="16"/>
      <c r="D1902" s="16"/>
      <c r="E1902" s="24"/>
      <c r="F1902" s="24"/>
      <c r="G1902" s="24"/>
      <c r="H1902" s="24"/>
      <c r="I1902" s="24"/>
      <c r="J1902" s="24"/>
      <c r="K1902" s="24"/>
      <c r="L1902" s="24"/>
      <c r="M1902" s="24"/>
      <c r="N1902" s="24"/>
      <c r="O1902" s="24"/>
      <c r="P1902" s="24"/>
      <c r="Q1902" s="24"/>
    </row>
    <row r="1903" spans="1:17" x14ac:dyDescent="0.35">
      <c r="A1903" s="19"/>
      <c r="B1903" s="13"/>
      <c r="C1903" s="16"/>
      <c r="D1903" s="16"/>
      <c r="E1903" s="24"/>
      <c r="F1903" s="24"/>
      <c r="G1903" s="24"/>
      <c r="H1903" s="24"/>
      <c r="I1903" s="24"/>
      <c r="J1903" s="24"/>
      <c r="K1903" s="24"/>
      <c r="L1903" s="24"/>
      <c r="M1903" s="24"/>
      <c r="N1903" s="24"/>
      <c r="O1903" s="24"/>
      <c r="P1903" s="24"/>
      <c r="Q1903" s="24"/>
    </row>
    <row r="1904" spans="1:17" x14ac:dyDescent="0.35">
      <c r="A1904" s="19"/>
      <c r="B1904" s="13"/>
      <c r="C1904" s="16"/>
      <c r="D1904" s="16"/>
      <c r="E1904" s="24"/>
      <c r="F1904" s="24"/>
      <c r="G1904" s="24"/>
      <c r="H1904" s="24"/>
      <c r="I1904" s="24"/>
      <c r="J1904" s="24"/>
      <c r="K1904" s="24"/>
      <c r="L1904" s="24"/>
      <c r="M1904" s="24"/>
      <c r="N1904" s="24"/>
      <c r="O1904" s="24"/>
      <c r="P1904" s="24"/>
      <c r="Q1904" s="24"/>
    </row>
    <row r="1905" spans="1:17" x14ac:dyDescent="0.35">
      <c r="A1905" s="19"/>
      <c r="B1905" s="13"/>
      <c r="C1905" s="16"/>
      <c r="D1905" s="16"/>
      <c r="E1905" s="24"/>
      <c r="F1905" s="24"/>
      <c r="G1905" s="24"/>
      <c r="H1905" s="24"/>
      <c r="I1905" s="24"/>
      <c r="J1905" s="24"/>
      <c r="K1905" s="24"/>
      <c r="L1905" s="24"/>
      <c r="M1905" s="24"/>
      <c r="N1905" s="24"/>
      <c r="O1905" s="24"/>
      <c r="P1905" s="24"/>
      <c r="Q1905" s="24"/>
    </row>
    <row r="1906" spans="1:17" x14ac:dyDescent="0.35">
      <c r="A1906" s="19"/>
      <c r="B1906" s="13"/>
      <c r="C1906" s="16"/>
      <c r="D1906" s="16"/>
      <c r="E1906" s="24"/>
      <c r="F1906" s="24"/>
      <c r="G1906" s="24"/>
      <c r="H1906" s="24"/>
      <c r="I1906" s="24"/>
      <c r="J1906" s="24"/>
      <c r="K1906" s="24"/>
      <c r="L1906" s="24"/>
      <c r="M1906" s="24"/>
      <c r="N1906" s="24"/>
      <c r="O1906" s="24"/>
      <c r="P1906" s="24"/>
      <c r="Q1906" s="24"/>
    </row>
    <row r="1907" spans="1:17" x14ac:dyDescent="0.35">
      <c r="A1907" s="19"/>
      <c r="B1907" s="13"/>
      <c r="C1907" s="16"/>
      <c r="D1907" s="16"/>
      <c r="E1907" s="24"/>
      <c r="F1907" s="24"/>
      <c r="G1907" s="24"/>
      <c r="H1907" s="24"/>
      <c r="I1907" s="24"/>
      <c r="J1907" s="24"/>
      <c r="K1907" s="24"/>
      <c r="L1907" s="24"/>
      <c r="M1907" s="24"/>
      <c r="N1907" s="24"/>
      <c r="O1907" s="24"/>
      <c r="P1907" s="24"/>
      <c r="Q1907" s="24"/>
    </row>
    <row r="1908" spans="1:17" x14ac:dyDescent="0.35">
      <c r="A1908" s="19"/>
      <c r="B1908" s="13"/>
      <c r="C1908" s="16"/>
      <c r="D1908" s="16"/>
      <c r="E1908" s="24"/>
      <c r="F1908" s="24"/>
      <c r="G1908" s="24"/>
      <c r="H1908" s="24"/>
      <c r="I1908" s="24"/>
      <c r="J1908" s="24"/>
      <c r="K1908" s="24"/>
      <c r="L1908" s="24"/>
      <c r="M1908" s="24"/>
      <c r="N1908" s="24"/>
      <c r="O1908" s="24"/>
      <c r="P1908" s="24"/>
      <c r="Q1908" s="24"/>
    </row>
    <row r="1909" spans="1:17" x14ac:dyDescent="0.35">
      <c r="A1909" s="19"/>
      <c r="B1909" s="13"/>
      <c r="C1909" s="16"/>
      <c r="D1909" s="16"/>
      <c r="E1909" s="24"/>
      <c r="F1909" s="24"/>
      <c r="G1909" s="24"/>
      <c r="H1909" s="24"/>
      <c r="I1909" s="24"/>
      <c r="J1909" s="24"/>
      <c r="K1909" s="24"/>
      <c r="L1909" s="24"/>
      <c r="M1909" s="24"/>
      <c r="N1909" s="24"/>
      <c r="O1909" s="24"/>
      <c r="P1909" s="24"/>
      <c r="Q1909" s="24"/>
    </row>
    <row r="1910" spans="1:17" x14ac:dyDescent="0.35">
      <c r="A1910" s="19"/>
      <c r="B1910" s="13"/>
      <c r="C1910" s="16"/>
      <c r="D1910" s="16"/>
      <c r="E1910" s="24"/>
      <c r="F1910" s="24"/>
      <c r="G1910" s="24"/>
      <c r="H1910" s="24"/>
      <c r="I1910" s="24"/>
      <c r="J1910" s="24"/>
      <c r="K1910" s="24"/>
      <c r="L1910" s="24"/>
      <c r="M1910" s="24"/>
      <c r="N1910" s="24"/>
      <c r="O1910" s="24"/>
      <c r="P1910" s="24"/>
      <c r="Q1910" s="24"/>
    </row>
    <row r="1911" spans="1:17" x14ac:dyDescent="0.35">
      <c r="A1911" s="19"/>
      <c r="B1911" s="13"/>
      <c r="C1911" s="16"/>
      <c r="D1911" s="16"/>
      <c r="E1911" s="24"/>
      <c r="F1911" s="24"/>
      <c r="G1911" s="24"/>
      <c r="H1911" s="24"/>
      <c r="I1911" s="24"/>
      <c r="J1911" s="24"/>
      <c r="K1911" s="24"/>
      <c r="L1911" s="24"/>
      <c r="M1911" s="24"/>
      <c r="N1911" s="24"/>
      <c r="O1911" s="24"/>
      <c r="P1911" s="24"/>
      <c r="Q1911" s="24"/>
    </row>
    <row r="1912" spans="1:17" x14ac:dyDescent="0.35">
      <c r="A1912" s="19"/>
      <c r="B1912" s="13"/>
      <c r="C1912" s="16"/>
      <c r="D1912" s="16"/>
      <c r="E1912" s="24"/>
      <c r="F1912" s="24"/>
      <c r="G1912" s="24"/>
      <c r="H1912" s="24"/>
      <c r="I1912" s="24"/>
      <c r="J1912" s="24"/>
      <c r="K1912" s="24"/>
      <c r="L1912" s="24"/>
      <c r="M1912" s="24"/>
      <c r="N1912" s="24"/>
      <c r="O1912" s="24"/>
      <c r="P1912" s="24"/>
      <c r="Q1912" s="24"/>
    </row>
    <row r="1913" spans="1:17" x14ac:dyDescent="0.35">
      <c r="A1913" s="19"/>
      <c r="B1913" s="13"/>
      <c r="C1913" s="16"/>
      <c r="D1913" s="16"/>
      <c r="E1913" s="24"/>
      <c r="F1913" s="24"/>
      <c r="G1913" s="24"/>
      <c r="H1913" s="24"/>
      <c r="I1913" s="24"/>
      <c r="J1913" s="24"/>
      <c r="K1913" s="24"/>
      <c r="L1913" s="24"/>
      <c r="M1913" s="24"/>
      <c r="N1913" s="24"/>
      <c r="O1913" s="24"/>
      <c r="P1913" s="24"/>
      <c r="Q1913" s="24"/>
    </row>
    <row r="1914" spans="1:17" x14ac:dyDescent="0.35">
      <c r="A1914" s="19"/>
      <c r="B1914" s="13"/>
      <c r="C1914" s="16"/>
      <c r="D1914" s="16"/>
      <c r="E1914" s="24"/>
      <c r="F1914" s="24"/>
      <c r="G1914" s="24"/>
      <c r="H1914" s="24"/>
      <c r="I1914" s="24"/>
      <c r="J1914" s="24"/>
      <c r="K1914" s="24"/>
      <c r="L1914" s="24"/>
      <c r="M1914" s="24"/>
      <c r="N1914" s="24"/>
      <c r="O1914" s="24"/>
      <c r="P1914" s="24"/>
      <c r="Q1914" s="24"/>
    </row>
    <row r="1915" spans="1:17" x14ac:dyDescent="0.35">
      <c r="A1915" s="19"/>
      <c r="B1915" s="13"/>
      <c r="C1915" s="17"/>
      <c r="D1915" s="17"/>
      <c r="E1915" s="25"/>
      <c r="F1915" s="25"/>
      <c r="G1915" s="25"/>
      <c r="H1915" s="25"/>
      <c r="I1915" s="25"/>
      <c r="J1915" s="25"/>
      <c r="K1915" s="25"/>
      <c r="L1915" s="25"/>
      <c r="M1915" s="25"/>
      <c r="N1915" s="25"/>
      <c r="O1915" s="25"/>
      <c r="P1915" s="25"/>
      <c r="Q1915" s="25"/>
    </row>
    <row r="1916" spans="1:17" x14ac:dyDescent="0.35">
      <c r="A1916" s="19"/>
      <c r="B1916" s="13"/>
      <c r="C1916" s="17"/>
      <c r="D1916" s="17"/>
      <c r="E1916" s="25"/>
      <c r="F1916" s="25"/>
      <c r="G1916" s="25"/>
      <c r="H1916" s="25"/>
      <c r="I1916" s="25"/>
      <c r="J1916" s="25"/>
      <c r="K1916" s="25"/>
      <c r="L1916" s="25"/>
      <c r="M1916" s="25"/>
      <c r="N1916" s="25"/>
      <c r="O1916" s="25"/>
      <c r="P1916" s="25"/>
      <c r="Q1916" s="25"/>
    </row>
    <row r="1917" spans="1:17" x14ac:dyDescent="0.35">
      <c r="A1917" s="19"/>
      <c r="B1917" s="13"/>
      <c r="C1917" s="18"/>
      <c r="D1917" s="18"/>
      <c r="E1917" s="24"/>
      <c r="F1917" s="24"/>
      <c r="G1917" s="24"/>
      <c r="H1917" s="24"/>
      <c r="I1917" s="24"/>
      <c r="J1917" s="24"/>
      <c r="K1917" s="24"/>
      <c r="L1917" s="24"/>
      <c r="M1917" s="24"/>
      <c r="N1917" s="24"/>
      <c r="O1917" s="24"/>
      <c r="P1917" s="24"/>
      <c r="Q1917" s="24"/>
    </row>
    <row r="1918" spans="1:17" x14ac:dyDescent="0.35">
      <c r="A1918" s="19"/>
      <c r="B1918" s="13"/>
      <c r="C1918" s="19"/>
      <c r="D1918" s="19"/>
      <c r="E1918" s="24"/>
      <c r="F1918" s="24"/>
      <c r="G1918" s="24"/>
      <c r="H1918" s="24"/>
      <c r="I1918" s="24"/>
      <c r="J1918" s="24"/>
      <c r="K1918" s="24"/>
      <c r="L1918" s="24"/>
      <c r="M1918" s="24"/>
      <c r="N1918" s="24"/>
      <c r="O1918" s="24"/>
      <c r="P1918" s="24"/>
      <c r="Q1918" s="24"/>
    </row>
    <row r="1919" spans="1:17" x14ac:dyDescent="0.35">
      <c r="A1919" s="18"/>
      <c r="B1919" s="13"/>
      <c r="C1919" s="14"/>
      <c r="D1919" s="14"/>
      <c r="E1919" s="22"/>
      <c r="F1919" s="22"/>
      <c r="G1919" s="22"/>
      <c r="H1919" s="22"/>
      <c r="I1919" s="22"/>
      <c r="J1919" s="22"/>
      <c r="K1919" s="22"/>
      <c r="L1919" s="22"/>
      <c r="M1919" s="22"/>
      <c r="N1919" s="22"/>
      <c r="O1919" s="22"/>
      <c r="P1919" s="22"/>
      <c r="Q1919" s="22"/>
    </row>
    <row r="1920" spans="1:17" x14ac:dyDescent="0.35">
      <c r="A1920" s="18"/>
      <c r="B1920" s="13"/>
      <c r="C1920" s="14"/>
      <c r="D1920" s="14"/>
      <c r="E1920" s="22"/>
      <c r="F1920" s="22"/>
      <c r="G1920" s="22"/>
      <c r="H1920" s="22"/>
      <c r="I1920" s="22"/>
      <c r="J1920" s="22"/>
      <c r="K1920" s="22"/>
      <c r="L1920" s="22"/>
      <c r="M1920" s="22"/>
      <c r="N1920" s="22"/>
      <c r="O1920" s="22"/>
      <c r="P1920" s="22"/>
      <c r="Q1920" s="22"/>
    </row>
    <row r="1921" spans="1:17" x14ac:dyDescent="0.35">
      <c r="A1921" s="18"/>
      <c r="B1921" s="13"/>
      <c r="C1921" s="14"/>
      <c r="D1921" s="14"/>
      <c r="E1921" s="23"/>
      <c r="F1921" s="23"/>
      <c r="G1921" s="23"/>
      <c r="H1921" s="23"/>
      <c r="I1921" s="23"/>
      <c r="J1921" s="23"/>
      <c r="K1921" s="23"/>
      <c r="L1921" s="23"/>
      <c r="M1921" s="23"/>
      <c r="N1921" s="23"/>
      <c r="O1921" s="23"/>
      <c r="P1921" s="23"/>
      <c r="Q1921" s="23"/>
    </row>
    <row r="1922" spans="1:17" x14ac:dyDescent="0.35">
      <c r="A1922" s="18"/>
      <c r="B1922" s="13"/>
      <c r="C1922" s="14"/>
      <c r="D1922" s="14"/>
      <c r="E1922" s="22"/>
      <c r="F1922" s="22"/>
      <c r="G1922" s="22"/>
      <c r="H1922" s="22"/>
      <c r="I1922" s="22"/>
      <c r="J1922" s="22"/>
      <c r="K1922" s="22"/>
      <c r="L1922" s="22"/>
      <c r="M1922" s="22"/>
      <c r="N1922" s="22"/>
      <c r="O1922" s="22"/>
      <c r="P1922" s="22"/>
      <c r="Q1922" s="22"/>
    </row>
    <row r="1923" spans="1:17" x14ac:dyDescent="0.35">
      <c r="A1923" s="18"/>
      <c r="B1923" s="13"/>
      <c r="C1923" s="14"/>
      <c r="D1923" s="14"/>
      <c r="E1923" s="22"/>
      <c r="F1923" s="22"/>
      <c r="G1923" s="22"/>
      <c r="H1923" s="22"/>
      <c r="I1923" s="22"/>
      <c r="J1923" s="22"/>
      <c r="K1923" s="22"/>
      <c r="L1923" s="22"/>
      <c r="M1923" s="22"/>
      <c r="N1923" s="22"/>
      <c r="O1923" s="22"/>
      <c r="P1923" s="22"/>
      <c r="Q1923" s="22"/>
    </row>
    <row r="1924" spans="1:17" x14ac:dyDescent="0.35">
      <c r="A1924" s="18"/>
      <c r="B1924" s="13"/>
      <c r="C1924" s="15"/>
      <c r="D1924" s="15"/>
      <c r="E1924" s="22"/>
      <c r="F1924" s="22"/>
      <c r="G1924" s="22"/>
      <c r="H1924" s="22"/>
      <c r="I1924" s="22"/>
      <c r="J1924" s="22"/>
      <c r="K1924" s="22"/>
      <c r="L1924" s="22"/>
      <c r="M1924" s="22"/>
      <c r="N1924" s="22"/>
      <c r="O1924" s="22"/>
      <c r="P1924" s="22"/>
      <c r="Q1924" s="22"/>
    </row>
    <row r="1925" spans="1:17" x14ac:dyDescent="0.35">
      <c r="A1925" s="18"/>
      <c r="B1925" s="13"/>
      <c r="C1925" s="14"/>
      <c r="D1925" s="14"/>
      <c r="E1925" s="22"/>
      <c r="F1925" s="22"/>
      <c r="G1925" s="22"/>
      <c r="H1925" s="22"/>
      <c r="I1925" s="22"/>
      <c r="J1925" s="22"/>
      <c r="K1925" s="22"/>
      <c r="L1925" s="22"/>
      <c r="M1925" s="22"/>
      <c r="N1925" s="22"/>
      <c r="O1925" s="22"/>
      <c r="P1925" s="22"/>
      <c r="Q1925" s="22"/>
    </row>
    <row r="1926" spans="1:17" x14ac:dyDescent="0.35">
      <c r="A1926" s="18"/>
      <c r="B1926" s="13"/>
      <c r="C1926" s="14"/>
      <c r="D1926" s="14"/>
      <c r="E1926" s="22"/>
      <c r="F1926" s="22"/>
      <c r="G1926" s="22"/>
      <c r="H1926" s="22"/>
      <c r="I1926" s="22"/>
      <c r="J1926" s="22"/>
      <c r="K1926" s="22"/>
      <c r="L1926" s="22"/>
      <c r="M1926" s="22"/>
      <c r="N1926" s="22"/>
      <c r="O1926" s="22"/>
      <c r="P1926" s="22"/>
      <c r="Q1926" s="22"/>
    </row>
    <row r="1927" spans="1:17" x14ac:dyDescent="0.35">
      <c r="A1927" s="18"/>
      <c r="B1927" s="13"/>
      <c r="C1927" s="14"/>
      <c r="D1927" s="14"/>
      <c r="E1927" s="22"/>
      <c r="F1927" s="22"/>
      <c r="G1927" s="22"/>
      <c r="H1927" s="22"/>
      <c r="I1927" s="22"/>
      <c r="J1927" s="22"/>
      <c r="K1927" s="22"/>
      <c r="L1927" s="22"/>
      <c r="M1927" s="22"/>
      <c r="N1927" s="22"/>
      <c r="O1927" s="22"/>
      <c r="P1927" s="22"/>
      <c r="Q1927" s="22"/>
    </row>
    <row r="1928" spans="1:17" x14ac:dyDescent="0.35">
      <c r="A1928" s="18"/>
      <c r="B1928" s="13"/>
      <c r="C1928" s="14"/>
      <c r="D1928" s="14"/>
      <c r="E1928" s="22"/>
      <c r="F1928" s="22"/>
      <c r="G1928" s="22"/>
      <c r="H1928" s="22"/>
      <c r="I1928" s="22"/>
      <c r="J1928" s="22"/>
      <c r="K1928" s="22"/>
      <c r="L1928" s="22"/>
      <c r="M1928" s="22"/>
      <c r="N1928" s="22"/>
      <c r="O1928" s="22"/>
      <c r="P1928" s="22"/>
      <c r="Q1928" s="22"/>
    </row>
    <row r="1929" spans="1:17" x14ac:dyDescent="0.35">
      <c r="A1929" s="18"/>
      <c r="B1929" s="13"/>
      <c r="C1929" s="14"/>
      <c r="D1929" s="14"/>
      <c r="E1929" s="22"/>
      <c r="F1929" s="22"/>
      <c r="G1929" s="22"/>
      <c r="H1929" s="22"/>
      <c r="I1929" s="22"/>
      <c r="J1929" s="22"/>
      <c r="K1929" s="22"/>
      <c r="L1929" s="22"/>
      <c r="M1929" s="22"/>
      <c r="N1929" s="22"/>
      <c r="O1929" s="22"/>
      <c r="P1929" s="22"/>
      <c r="Q1929" s="22"/>
    </row>
    <row r="1930" spans="1:17" x14ac:dyDescent="0.35">
      <c r="A1930" s="18"/>
      <c r="B1930" s="13"/>
      <c r="C1930" s="14"/>
      <c r="D1930" s="14"/>
      <c r="E1930" s="22"/>
      <c r="F1930" s="22"/>
      <c r="G1930" s="22"/>
      <c r="H1930" s="22"/>
      <c r="I1930" s="22"/>
      <c r="J1930" s="22"/>
      <c r="K1930" s="22"/>
      <c r="L1930" s="22"/>
      <c r="M1930" s="22"/>
      <c r="N1930" s="22"/>
      <c r="O1930" s="22"/>
      <c r="P1930" s="22"/>
      <c r="Q1930" s="22"/>
    </row>
    <row r="1931" spans="1:17" x14ac:dyDescent="0.35">
      <c r="A1931" s="18"/>
      <c r="B1931" s="13"/>
      <c r="C1931" s="15"/>
      <c r="D1931" s="15"/>
      <c r="E1931" s="22"/>
      <c r="F1931" s="22"/>
      <c r="G1931" s="22"/>
      <c r="H1931" s="22"/>
      <c r="I1931" s="22"/>
      <c r="J1931" s="22"/>
      <c r="K1931" s="22"/>
      <c r="L1931" s="22"/>
      <c r="M1931" s="22"/>
      <c r="N1931" s="22"/>
      <c r="O1931" s="22"/>
      <c r="P1931" s="22"/>
      <c r="Q1931" s="22"/>
    </row>
    <row r="1932" spans="1:17" x14ac:dyDescent="0.35">
      <c r="A1932" s="18"/>
      <c r="B1932" s="13"/>
      <c r="C1932" s="14"/>
      <c r="D1932" s="14"/>
      <c r="E1932" s="22"/>
      <c r="F1932" s="22"/>
      <c r="G1932" s="22"/>
      <c r="H1932" s="22"/>
      <c r="I1932" s="22"/>
      <c r="J1932" s="22"/>
      <c r="K1932" s="22"/>
      <c r="L1932" s="22"/>
      <c r="M1932" s="22"/>
      <c r="N1932" s="22"/>
      <c r="O1932" s="22"/>
      <c r="P1932" s="22"/>
      <c r="Q1932" s="22"/>
    </row>
    <row r="1933" spans="1:17" x14ac:dyDescent="0.35">
      <c r="A1933" s="18"/>
      <c r="B1933" s="13"/>
      <c r="C1933" s="14"/>
      <c r="D1933" s="14"/>
      <c r="E1933" s="22"/>
      <c r="F1933" s="22"/>
      <c r="G1933" s="22"/>
      <c r="H1933" s="22"/>
      <c r="I1933" s="22"/>
      <c r="J1933" s="22"/>
      <c r="K1933" s="22"/>
      <c r="L1933" s="22"/>
      <c r="M1933" s="22"/>
      <c r="N1933" s="22"/>
      <c r="O1933" s="22"/>
      <c r="P1933" s="22"/>
      <c r="Q1933" s="22"/>
    </row>
    <row r="1934" spans="1:17" x14ac:dyDescent="0.35">
      <c r="A1934" s="18"/>
      <c r="B1934" s="13"/>
      <c r="C1934" s="14"/>
      <c r="D1934" s="14"/>
      <c r="E1934" s="22"/>
      <c r="F1934" s="22"/>
      <c r="G1934" s="22"/>
      <c r="H1934" s="22"/>
      <c r="I1934" s="22"/>
      <c r="J1934" s="22"/>
      <c r="K1934" s="22"/>
      <c r="L1934" s="22"/>
      <c r="M1934" s="22"/>
      <c r="N1934" s="22"/>
      <c r="O1934" s="22"/>
      <c r="P1934" s="22"/>
      <c r="Q1934" s="22"/>
    </row>
    <row r="1935" spans="1:17" x14ac:dyDescent="0.35">
      <c r="A1935" s="18"/>
      <c r="B1935" s="13"/>
      <c r="C1935" s="14"/>
      <c r="D1935" s="14"/>
      <c r="E1935" s="22"/>
      <c r="F1935" s="22"/>
      <c r="G1935" s="22"/>
      <c r="H1935" s="22"/>
      <c r="I1935" s="22"/>
      <c r="J1935" s="22"/>
      <c r="K1935" s="22"/>
      <c r="L1935" s="22"/>
      <c r="M1935" s="22"/>
      <c r="N1935" s="22"/>
      <c r="O1935" s="22"/>
      <c r="P1935" s="22"/>
      <c r="Q1935" s="22"/>
    </row>
    <row r="1936" spans="1:17" x14ac:dyDescent="0.35">
      <c r="A1936" s="18"/>
      <c r="B1936" s="13"/>
      <c r="C1936" s="14"/>
      <c r="D1936" s="14"/>
      <c r="E1936" s="22"/>
      <c r="F1936" s="22"/>
      <c r="G1936" s="22"/>
      <c r="H1936" s="22"/>
      <c r="I1936" s="22"/>
      <c r="J1936" s="22"/>
      <c r="K1936" s="22"/>
      <c r="L1936" s="22"/>
      <c r="M1936" s="22"/>
      <c r="N1936" s="22"/>
      <c r="O1936" s="22"/>
      <c r="P1936" s="22"/>
      <c r="Q1936" s="22"/>
    </row>
    <row r="1937" spans="1:17" x14ac:dyDescent="0.35">
      <c r="A1937" s="18"/>
      <c r="B1937" s="13"/>
      <c r="C1937" s="14"/>
      <c r="D1937" s="14"/>
      <c r="E1937" s="22"/>
      <c r="F1937" s="22"/>
      <c r="G1937" s="22"/>
      <c r="H1937" s="22"/>
      <c r="I1937" s="22"/>
      <c r="J1937" s="22"/>
      <c r="K1937" s="22"/>
      <c r="L1937" s="22"/>
      <c r="M1937" s="22"/>
      <c r="N1937" s="22"/>
      <c r="O1937" s="22"/>
      <c r="P1937" s="22"/>
      <c r="Q1937" s="22"/>
    </row>
    <row r="1938" spans="1:17" x14ac:dyDescent="0.35">
      <c r="A1938" s="18"/>
      <c r="B1938" s="13"/>
      <c r="C1938" s="16"/>
      <c r="D1938" s="16"/>
      <c r="E1938" s="24"/>
      <c r="F1938" s="24"/>
      <c r="G1938" s="24"/>
      <c r="H1938" s="24"/>
      <c r="I1938" s="24"/>
      <c r="J1938" s="24"/>
      <c r="K1938" s="24"/>
      <c r="L1938" s="24"/>
      <c r="M1938" s="24"/>
      <c r="N1938" s="24"/>
      <c r="O1938" s="24"/>
      <c r="P1938" s="24"/>
      <c r="Q1938" s="24"/>
    </row>
    <row r="1939" spans="1:17" x14ac:dyDescent="0.35">
      <c r="A1939" s="18"/>
      <c r="B1939" s="13"/>
      <c r="C1939" s="16"/>
      <c r="D1939" s="16"/>
      <c r="E1939" s="24"/>
      <c r="F1939" s="24"/>
      <c r="G1939" s="24"/>
      <c r="H1939" s="24"/>
      <c r="I1939" s="24"/>
      <c r="J1939" s="24"/>
      <c r="K1939" s="24"/>
      <c r="L1939" s="24"/>
      <c r="M1939" s="24"/>
      <c r="N1939" s="24"/>
      <c r="O1939" s="24"/>
      <c r="P1939" s="24"/>
      <c r="Q1939" s="24"/>
    </row>
    <row r="1940" spans="1:17" x14ac:dyDescent="0.35">
      <c r="A1940" s="18"/>
      <c r="B1940" s="13"/>
      <c r="C1940" s="16"/>
      <c r="D1940" s="16"/>
      <c r="E1940" s="24"/>
      <c r="F1940" s="24"/>
      <c r="G1940" s="24"/>
      <c r="H1940" s="24"/>
      <c r="I1940" s="24"/>
      <c r="J1940" s="24"/>
      <c r="K1940" s="24"/>
      <c r="L1940" s="24"/>
      <c r="M1940" s="24"/>
      <c r="N1940" s="24"/>
      <c r="O1940" s="24"/>
      <c r="P1940" s="24"/>
      <c r="Q1940" s="24"/>
    </row>
    <row r="1941" spans="1:17" x14ac:dyDescent="0.35">
      <c r="A1941" s="18"/>
      <c r="B1941" s="13"/>
      <c r="C1941" s="16"/>
      <c r="D1941" s="16"/>
      <c r="E1941" s="24"/>
      <c r="F1941" s="24"/>
      <c r="G1941" s="24"/>
      <c r="H1941" s="24"/>
      <c r="I1941" s="24"/>
      <c r="J1941" s="24"/>
      <c r="K1941" s="24"/>
      <c r="L1941" s="24"/>
      <c r="M1941" s="24"/>
      <c r="N1941" s="24"/>
      <c r="O1941" s="24"/>
      <c r="P1941" s="24"/>
      <c r="Q1941" s="24"/>
    </row>
    <row r="1942" spans="1:17" x14ac:dyDescent="0.35">
      <c r="A1942" s="18"/>
      <c r="B1942" s="13"/>
      <c r="C1942" s="16"/>
      <c r="D1942" s="16"/>
      <c r="E1942" s="24"/>
      <c r="F1942" s="24"/>
      <c r="G1942" s="24"/>
      <c r="H1942" s="24"/>
      <c r="I1942" s="24"/>
      <c r="J1942" s="24"/>
      <c r="K1942" s="24"/>
      <c r="L1942" s="24"/>
      <c r="M1942" s="24"/>
      <c r="N1942" s="24"/>
      <c r="O1942" s="24"/>
      <c r="P1942" s="24"/>
      <c r="Q1942" s="24"/>
    </row>
    <row r="1943" spans="1:17" x14ac:dyDescent="0.35">
      <c r="A1943" s="18"/>
      <c r="B1943" s="13"/>
      <c r="C1943" s="16"/>
      <c r="D1943" s="16"/>
      <c r="E1943" s="24"/>
      <c r="F1943" s="24"/>
      <c r="G1943" s="24"/>
      <c r="H1943" s="24"/>
      <c r="I1943" s="24"/>
      <c r="J1943" s="24"/>
      <c r="K1943" s="24"/>
      <c r="L1943" s="24"/>
      <c r="M1943" s="24"/>
      <c r="N1943" s="24"/>
      <c r="O1943" s="24"/>
      <c r="P1943" s="24"/>
      <c r="Q1943" s="24"/>
    </row>
    <row r="1944" spans="1:17" x14ac:dyDescent="0.35">
      <c r="A1944" s="18"/>
      <c r="B1944" s="13"/>
      <c r="C1944" s="16"/>
      <c r="D1944" s="16"/>
      <c r="E1944" s="24"/>
      <c r="F1944" s="24"/>
      <c r="G1944" s="24"/>
      <c r="H1944" s="24"/>
      <c r="I1944" s="24"/>
      <c r="J1944" s="24"/>
      <c r="K1944" s="24"/>
      <c r="L1944" s="24"/>
      <c r="M1944" s="24"/>
      <c r="N1944" s="24"/>
      <c r="O1944" s="24"/>
      <c r="P1944" s="24"/>
      <c r="Q1944" s="24"/>
    </row>
    <row r="1945" spans="1:17" x14ac:dyDescent="0.35">
      <c r="A1945" s="18"/>
      <c r="B1945" s="13"/>
      <c r="C1945" s="16"/>
      <c r="D1945" s="16"/>
      <c r="E1945" s="24"/>
      <c r="F1945" s="24"/>
      <c r="G1945" s="24"/>
      <c r="H1945" s="24"/>
      <c r="I1945" s="24"/>
      <c r="J1945" s="24"/>
      <c r="K1945" s="24"/>
      <c r="L1945" s="24"/>
      <c r="M1945" s="24"/>
      <c r="N1945" s="24"/>
      <c r="O1945" s="24"/>
      <c r="P1945" s="24"/>
      <c r="Q1945" s="24"/>
    </row>
    <row r="1946" spans="1:17" x14ac:dyDescent="0.35">
      <c r="A1946" s="18"/>
      <c r="B1946" s="13"/>
      <c r="C1946" s="16"/>
      <c r="D1946" s="16"/>
      <c r="E1946" s="24"/>
      <c r="F1946" s="24"/>
      <c r="G1946" s="24"/>
      <c r="H1946" s="24"/>
      <c r="I1946" s="24"/>
      <c r="J1946" s="24"/>
      <c r="K1946" s="24"/>
      <c r="L1946" s="24"/>
      <c r="M1946" s="24"/>
      <c r="N1946" s="24"/>
      <c r="O1946" s="24"/>
      <c r="P1946" s="24"/>
      <c r="Q1946" s="24"/>
    </row>
    <row r="1947" spans="1:17" x14ac:dyDescent="0.35">
      <c r="A1947" s="18"/>
      <c r="B1947" s="13"/>
      <c r="C1947" s="16"/>
      <c r="D1947" s="16"/>
      <c r="E1947" s="24"/>
      <c r="F1947" s="24"/>
      <c r="G1947" s="24"/>
      <c r="H1947" s="24"/>
      <c r="I1947" s="24"/>
      <c r="J1947" s="24"/>
      <c r="K1947" s="24"/>
      <c r="L1947" s="24"/>
      <c r="M1947" s="24"/>
      <c r="N1947" s="24"/>
      <c r="O1947" s="24"/>
      <c r="P1947" s="24"/>
      <c r="Q1947" s="24"/>
    </row>
    <row r="1948" spans="1:17" x14ac:dyDescent="0.35">
      <c r="A1948" s="18"/>
      <c r="B1948" s="13"/>
      <c r="C1948" s="16"/>
      <c r="D1948" s="16"/>
      <c r="E1948" s="24"/>
      <c r="F1948" s="24"/>
      <c r="G1948" s="24"/>
      <c r="H1948" s="24"/>
      <c r="I1948" s="24"/>
      <c r="J1948" s="24"/>
      <c r="K1948" s="24"/>
      <c r="L1948" s="24"/>
      <c r="M1948" s="24"/>
      <c r="N1948" s="24"/>
      <c r="O1948" s="24"/>
      <c r="P1948" s="24"/>
      <c r="Q1948" s="24"/>
    </row>
    <row r="1949" spans="1:17" x14ac:dyDescent="0.35">
      <c r="A1949" s="18"/>
      <c r="B1949" s="13"/>
      <c r="C1949" s="16"/>
      <c r="D1949" s="16"/>
      <c r="E1949" s="24"/>
      <c r="F1949" s="24"/>
      <c r="G1949" s="24"/>
      <c r="H1949" s="24"/>
      <c r="I1949" s="24"/>
      <c r="J1949" s="24"/>
      <c r="K1949" s="24"/>
      <c r="L1949" s="24"/>
      <c r="M1949" s="24"/>
      <c r="N1949" s="24"/>
      <c r="O1949" s="24"/>
      <c r="P1949" s="24"/>
      <c r="Q1949" s="24"/>
    </row>
    <row r="1950" spans="1:17" x14ac:dyDescent="0.35">
      <c r="A1950" s="18"/>
      <c r="B1950" s="13"/>
      <c r="C1950" s="16"/>
      <c r="D1950" s="16"/>
      <c r="E1950" s="24"/>
      <c r="F1950" s="24"/>
      <c r="G1950" s="24"/>
      <c r="H1950" s="24"/>
      <c r="I1950" s="24"/>
      <c r="J1950" s="24"/>
      <c r="K1950" s="24"/>
      <c r="L1950" s="24"/>
      <c r="M1950" s="24"/>
      <c r="N1950" s="24"/>
      <c r="O1950" s="24"/>
      <c r="P1950" s="24"/>
      <c r="Q1950" s="24"/>
    </row>
    <row r="1951" spans="1:17" x14ac:dyDescent="0.35">
      <c r="A1951" s="18"/>
      <c r="B1951" s="13"/>
      <c r="C1951" s="16"/>
      <c r="D1951" s="16"/>
      <c r="E1951" s="24"/>
      <c r="F1951" s="24"/>
      <c r="G1951" s="24"/>
      <c r="H1951" s="24"/>
      <c r="I1951" s="24"/>
      <c r="J1951" s="24"/>
      <c r="K1951" s="24"/>
      <c r="L1951" s="24"/>
      <c r="M1951" s="24"/>
      <c r="N1951" s="24"/>
      <c r="O1951" s="24"/>
      <c r="P1951" s="24"/>
      <c r="Q1951" s="24"/>
    </row>
    <row r="1952" spans="1:17" x14ac:dyDescent="0.35">
      <c r="A1952" s="18"/>
      <c r="B1952" s="13"/>
      <c r="C1952" s="16"/>
      <c r="D1952" s="16"/>
      <c r="E1952" s="24"/>
      <c r="F1952" s="24"/>
      <c r="G1952" s="24"/>
      <c r="H1952" s="24"/>
      <c r="I1952" s="24"/>
      <c r="J1952" s="24"/>
      <c r="K1952" s="24"/>
      <c r="L1952" s="24"/>
      <c r="M1952" s="24"/>
      <c r="N1952" s="24"/>
      <c r="O1952" s="24"/>
      <c r="P1952" s="24"/>
      <c r="Q1952" s="24"/>
    </row>
    <row r="1953" spans="1:17" x14ac:dyDescent="0.35">
      <c r="A1953" s="18"/>
      <c r="B1953" s="13"/>
      <c r="C1953" s="16"/>
      <c r="D1953" s="16"/>
      <c r="E1953" s="24"/>
      <c r="F1953" s="24"/>
      <c r="G1953" s="24"/>
      <c r="H1953" s="24"/>
      <c r="I1953" s="24"/>
      <c r="J1953" s="24"/>
      <c r="K1953" s="24"/>
      <c r="L1953" s="24"/>
      <c r="M1953" s="24"/>
      <c r="N1953" s="24"/>
      <c r="O1953" s="24"/>
      <c r="P1953" s="24"/>
      <c r="Q1953" s="24"/>
    </row>
    <row r="1954" spans="1:17" x14ac:dyDescent="0.35">
      <c r="A1954" s="18"/>
      <c r="B1954" s="13"/>
      <c r="C1954" s="17"/>
      <c r="D1954" s="17"/>
      <c r="E1954" s="25"/>
      <c r="F1954" s="25"/>
      <c r="G1954" s="25"/>
      <c r="H1954" s="25"/>
      <c r="I1954" s="25"/>
      <c r="J1954" s="25"/>
      <c r="K1954" s="25"/>
      <c r="L1954" s="25"/>
      <c r="M1954" s="25"/>
      <c r="N1954" s="25"/>
      <c r="O1954" s="25"/>
      <c r="P1954" s="25"/>
      <c r="Q1954" s="25"/>
    </row>
    <row r="1955" spans="1:17" x14ac:dyDescent="0.35">
      <c r="A1955" s="18"/>
      <c r="B1955" s="13"/>
      <c r="C1955" s="17"/>
      <c r="D1955" s="17"/>
      <c r="E1955" s="25"/>
      <c r="F1955" s="25"/>
      <c r="G1955" s="25"/>
      <c r="H1955" s="25"/>
      <c r="I1955" s="25"/>
      <c r="J1955" s="25"/>
      <c r="K1955" s="25"/>
      <c r="L1955" s="25"/>
      <c r="M1955" s="25"/>
      <c r="N1955" s="25"/>
      <c r="O1955" s="25"/>
      <c r="P1955" s="25"/>
      <c r="Q1955" s="25"/>
    </row>
    <row r="1956" spans="1:17" x14ac:dyDescent="0.35">
      <c r="A1956" s="18"/>
      <c r="B1956" s="13"/>
      <c r="C1956" s="18"/>
      <c r="D1956" s="18"/>
      <c r="E1956" s="24"/>
      <c r="F1956" s="24"/>
      <c r="G1956" s="24"/>
      <c r="H1956" s="24"/>
      <c r="I1956" s="24"/>
      <c r="J1956" s="24"/>
      <c r="K1956" s="24"/>
      <c r="L1956" s="24"/>
      <c r="M1956" s="24"/>
      <c r="N1956" s="24"/>
      <c r="O1956" s="24"/>
      <c r="P1956" s="24"/>
      <c r="Q1956" s="24"/>
    </row>
    <row r="1957" spans="1:17" x14ac:dyDescent="0.35">
      <c r="A1957" s="18"/>
      <c r="B1957" s="13"/>
      <c r="C1957" s="19"/>
      <c r="D1957" s="19"/>
      <c r="E1957" s="24"/>
      <c r="F1957" s="24"/>
      <c r="G1957" s="24"/>
      <c r="H1957" s="24"/>
      <c r="I1957" s="24"/>
      <c r="J1957" s="24"/>
      <c r="K1957" s="24"/>
      <c r="L1957" s="24"/>
      <c r="M1957" s="24"/>
      <c r="N1957" s="24"/>
      <c r="O1957" s="24"/>
      <c r="P1957" s="24"/>
      <c r="Q1957" s="24"/>
    </row>
    <row r="1958" spans="1:17" x14ac:dyDescent="0.35">
      <c r="A1958" s="19"/>
      <c r="B1958" s="13"/>
      <c r="C1958" s="14"/>
      <c r="D1958" s="14"/>
      <c r="E1958" s="22"/>
      <c r="F1958" s="22"/>
      <c r="G1958" s="22"/>
      <c r="H1958" s="22"/>
      <c r="I1958" s="22"/>
      <c r="J1958" s="22"/>
      <c r="K1958" s="22"/>
      <c r="L1958" s="22"/>
      <c r="M1958" s="22"/>
      <c r="N1958" s="22"/>
      <c r="O1958" s="22"/>
      <c r="P1958" s="22"/>
      <c r="Q1958" s="22"/>
    </row>
    <row r="1959" spans="1:17" x14ac:dyDescent="0.35">
      <c r="A1959" s="19"/>
      <c r="B1959" s="13"/>
      <c r="C1959" s="14"/>
      <c r="D1959" s="14"/>
      <c r="E1959" s="22"/>
      <c r="F1959" s="22"/>
      <c r="G1959" s="22"/>
      <c r="H1959" s="22"/>
      <c r="I1959" s="22"/>
      <c r="J1959" s="22"/>
      <c r="K1959" s="22"/>
      <c r="L1959" s="22"/>
      <c r="M1959" s="22"/>
      <c r="N1959" s="22"/>
      <c r="O1959" s="22"/>
      <c r="P1959" s="22"/>
      <c r="Q1959" s="22"/>
    </row>
    <row r="1960" spans="1:17" x14ac:dyDescent="0.35">
      <c r="A1960" s="19"/>
      <c r="B1960" s="13"/>
      <c r="C1960" s="14"/>
      <c r="D1960" s="14"/>
      <c r="E1960" s="23"/>
      <c r="F1960" s="23"/>
      <c r="G1960" s="23"/>
      <c r="H1960" s="23"/>
      <c r="I1960" s="23"/>
      <c r="J1960" s="23"/>
      <c r="K1960" s="23"/>
      <c r="L1960" s="23"/>
      <c r="M1960" s="23"/>
      <c r="N1960" s="23"/>
      <c r="O1960" s="23"/>
      <c r="P1960" s="23"/>
      <c r="Q1960" s="23"/>
    </row>
    <row r="1961" spans="1:17" x14ac:dyDescent="0.35">
      <c r="A1961" s="19"/>
      <c r="B1961" s="13"/>
      <c r="C1961" s="14"/>
      <c r="D1961" s="14"/>
      <c r="E1961" s="22"/>
      <c r="F1961" s="22"/>
      <c r="G1961" s="22"/>
      <c r="H1961" s="22"/>
      <c r="I1961" s="22"/>
      <c r="J1961" s="22"/>
      <c r="K1961" s="22"/>
      <c r="L1961" s="22"/>
      <c r="M1961" s="22"/>
      <c r="N1961" s="22"/>
      <c r="O1961" s="22"/>
      <c r="P1961" s="22"/>
      <c r="Q1961" s="22"/>
    </row>
    <row r="1962" spans="1:17" x14ac:dyDescent="0.35">
      <c r="A1962" s="19"/>
      <c r="B1962" s="13"/>
      <c r="C1962" s="14"/>
      <c r="D1962" s="14"/>
      <c r="E1962" s="22"/>
      <c r="F1962" s="22"/>
      <c r="G1962" s="22"/>
      <c r="H1962" s="22"/>
      <c r="I1962" s="22"/>
      <c r="J1962" s="22"/>
      <c r="K1962" s="22"/>
      <c r="L1962" s="22"/>
      <c r="M1962" s="22"/>
      <c r="N1962" s="22"/>
      <c r="O1962" s="22"/>
      <c r="P1962" s="22"/>
      <c r="Q1962" s="22"/>
    </row>
    <row r="1963" spans="1:17" x14ac:dyDescent="0.35">
      <c r="A1963" s="19"/>
      <c r="B1963" s="13"/>
      <c r="C1963" s="15"/>
      <c r="D1963" s="15"/>
      <c r="E1963" s="22"/>
      <c r="F1963" s="22"/>
      <c r="G1963" s="22"/>
      <c r="H1963" s="22"/>
      <c r="I1963" s="22"/>
      <c r="J1963" s="22"/>
      <c r="K1963" s="22"/>
      <c r="L1963" s="22"/>
      <c r="M1963" s="22"/>
      <c r="N1963" s="22"/>
      <c r="O1963" s="22"/>
      <c r="P1963" s="22"/>
      <c r="Q1963" s="22"/>
    </row>
    <row r="1964" spans="1:17" x14ac:dyDescent="0.35">
      <c r="A1964" s="19"/>
      <c r="B1964" s="13"/>
      <c r="C1964" s="14"/>
      <c r="D1964" s="14"/>
      <c r="E1964" s="22"/>
      <c r="F1964" s="22"/>
      <c r="G1964" s="22"/>
      <c r="H1964" s="22"/>
      <c r="I1964" s="22"/>
      <c r="J1964" s="22"/>
      <c r="K1964" s="22"/>
      <c r="L1964" s="22"/>
      <c r="M1964" s="22"/>
      <c r="N1964" s="22"/>
      <c r="O1964" s="22"/>
      <c r="P1964" s="22"/>
      <c r="Q1964" s="22"/>
    </row>
    <row r="1965" spans="1:17" x14ac:dyDescent="0.35">
      <c r="A1965" s="19"/>
      <c r="B1965" s="13"/>
      <c r="C1965" s="14"/>
      <c r="D1965" s="14"/>
      <c r="E1965" s="22"/>
      <c r="F1965" s="22"/>
      <c r="G1965" s="22"/>
      <c r="H1965" s="22"/>
      <c r="I1965" s="22"/>
      <c r="J1965" s="22"/>
      <c r="K1965" s="22"/>
      <c r="L1965" s="22"/>
      <c r="M1965" s="22"/>
      <c r="N1965" s="22"/>
      <c r="O1965" s="22"/>
      <c r="P1965" s="22"/>
      <c r="Q1965" s="22"/>
    </row>
    <row r="1966" spans="1:17" x14ac:dyDescent="0.35">
      <c r="A1966" s="19"/>
      <c r="B1966" s="13"/>
      <c r="C1966" s="14"/>
      <c r="D1966" s="14"/>
      <c r="E1966" s="22"/>
      <c r="F1966" s="22"/>
      <c r="G1966" s="22"/>
      <c r="H1966" s="22"/>
      <c r="I1966" s="22"/>
      <c r="J1966" s="22"/>
      <c r="K1966" s="22"/>
      <c r="L1966" s="22"/>
      <c r="M1966" s="22"/>
      <c r="N1966" s="22"/>
      <c r="O1966" s="22"/>
      <c r="P1966" s="22"/>
      <c r="Q1966" s="22"/>
    </row>
    <row r="1967" spans="1:17" x14ac:dyDescent="0.35">
      <c r="A1967" s="19"/>
      <c r="B1967" s="13"/>
      <c r="C1967" s="14"/>
      <c r="D1967" s="14"/>
      <c r="E1967" s="22"/>
      <c r="F1967" s="22"/>
      <c r="G1967" s="22"/>
      <c r="H1967" s="22"/>
      <c r="I1967" s="22"/>
      <c r="J1967" s="22"/>
      <c r="K1967" s="22"/>
      <c r="L1967" s="22"/>
      <c r="M1967" s="22"/>
      <c r="N1967" s="22"/>
      <c r="O1967" s="22"/>
      <c r="P1967" s="22"/>
      <c r="Q1967" s="22"/>
    </row>
    <row r="1968" spans="1:17" x14ac:dyDescent="0.35">
      <c r="A1968" s="19"/>
      <c r="B1968" s="13"/>
      <c r="C1968" s="14"/>
      <c r="D1968" s="14"/>
      <c r="E1968" s="22"/>
      <c r="F1968" s="22"/>
      <c r="G1968" s="22"/>
      <c r="H1968" s="22"/>
      <c r="I1968" s="22"/>
      <c r="J1968" s="22"/>
      <c r="K1968" s="22"/>
      <c r="L1968" s="22"/>
      <c r="M1968" s="22"/>
      <c r="N1968" s="22"/>
      <c r="O1968" s="22"/>
      <c r="P1968" s="22"/>
      <c r="Q1968" s="22"/>
    </row>
    <row r="1969" spans="1:17" x14ac:dyDescent="0.35">
      <c r="A1969" s="19"/>
      <c r="B1969" s="13"/>
      <c r="C1969" s="14"/>
      <c r="D1969" s="14"/>
      <c r="E1969" s="22"/>
      <c r="F1969" s="22"/>
      <c r="G1969" s="22"/>
      <c r="H1969" s="22"/>
      <c r="I1969" s="22"/>
      <c r="J1969" s="22"/>
      <c r="K1969" s="22"/>
      <c r="L1969" s="22"/>
      <c r="M1969" s="22"/>
      <c r="N1969" s="22"/>
      <c r="O1969" s="22"/>
      <c r="P1969" s="22"/>
      <c r="Q1969" s="22"/>
    </row>
    <row r="1970" spans="1:17" x14ac:dyDescent="0.35">
      <c r="A1970" s="19"/>
      <c r="B1970" s="13"/>
      <c r="C1970" s="15"/>
      <c r="D1970" s="15"/>
      <c r="E1970" s="22"/>
      <c r="F1970" s="22"/>
      <c r="G1970" s="22"/>
      <c r="H1970" s="22"/>
      <c r="I1970" s="22"/>
      <c r="J1970" s="22"/>
      <c r="K1970" s="22"/>
      <c r="L1970" s="22"/>
      <c r="M1970" s="22"/>
      <c r="N1970" s="22"/>
      <c r="O1970" s="22"/>
      <c r="P1970" s="22"/>
      <c r="Q1970" s="22"/>
    </row>
    <row r="1971" spans="1:17" x14ac:dyDescent="0.35">
      <c r="A1971" s="19"/>
      <c r="B1971" s="13"/>
      <c r="C1971" s="14"/>
      <c r="D1971" s="14"/>
      <c r="E1971" s="22"/>
      <c r="F1971" s="22"/>
      <c r="G1971" s="22"/>
      <c r="H1971" s="22"/>
      <c r="I1971" s="22"/>
      <c r="J1971" s="22"/>
      <c r="K1971" s="22"/>
      <c r="L1971" s="22"/>
      <c r="M1971" s="22"/>
      <c r="N1971" s="22"/>
      <c r="O1971" s="22"/>
      <c r="P1971" s="22"/>
      <c r="Q1971" s="22"/>
    </row>
    <row r="1972" spans="1:17" x14ac:dyDescent="0.35">
      <c r="A1972" s="19"/>
      <c r="B1972" s="13"/>
      <c r="C1972" s="14"/>
      <c r="D1972" s="14"/>
      <c r="E1972" s="22"/>
      <c r="F1972" s="22"/>
      <c r="G1972" s="22"/>
      <c r="H1972" s="22"/>
      <c r="I1972" s="22"/>
      <c r="J1972" s="22"/>
      <c r="K1972" s="22"/>
      <c r="L1972" s="22"/>
      <c r="M1972" s="22"/>
      <c r="N1972" s="22"/>
      <c r="O1972" s="22"/>
      <c r="P1972" s="22"/>
      <c r="Q1972" s="22"/>
    </row>
    <row r="1973" spans="1:17" x14ac:dyDescent="0.35">
      <c r="A1973" s="19"/>
      <c r="B1973" s="13"/>
      <c r="C1973" s="14"/>
      <c r="D1973" s="14"/>
      <c r="E1973" s="22"/>
      <c r="F1973" s="22"/>
      <c r="G1973" s="22"/>
      <c r="H1973" s="22"/>
      <c r="I1973" s="22"/>
      <c r="J1973" s="22"/>
      <c r="K1973" s="22"/>
      <c r="L1973" s="22"/>
      <c r="M1973" s="22"/>
      <c r="N1973" s="22"/>
      <c r="O1973" s="22"/>
      <c r="P1973" s="22"/>
      <c r="Q1973" s="22"/>
    </row>
    <row r="1974" spans="1:17" x14ac:dyDescent="0.35">
      <c r="A1974" s="19"/>
      <c r="B1974" s="13"/>
      <c r="C1974" s="14"/>
      <c r="D1974" s="14"/>
      <c r="E1974" s="22"/>
      <c r="F1974" s="22"/>
      <c r="G1974" s="22"/>
      <c r="H1974" s="22"/>
      <c r="I1974" s="22"/>
      <c r="J1974" s="22"/>
      <c r="K1974" s="22"/>
      <c r="L1974" s="22"/>
      <c r="M1974" s="22"/>
      <c r="N1974" s="22"/>
      <c r="O1974" s="22"/>
      <c r="P1974" s="22"/>
      <c r="Q1974" s="22"/>
    </row>
    <row r="1975" spans="1:17" x14ac:dyDescent="0.35">
      <c r="A1975" s="19"/>
      <c r="B1975" s="13"/>
      <c r="C1975" s="14"/>
      <c r="D1975" s="14"/>
      <c r="E1975" s="22"/>
      <c r="F1975" s="22"/>
      <c r="G1975" s="22"/>
      <c r="H1975" s="22"/>
      <c r="I1975" s="22"/>
      <c r="J1975" s="22"/>
      <c r="K1975" s="22"/>
      <c r="L1975" s="22"/>
      <c r="M1975" s="22"/>
      <c r="N1975" s="22"/>
      <c r="O1975" s="22"/>
      <c r="P1975" s="22"/>
      <c r="Q1975" s="22"/>
    </row>
    <row r="1976" spans="1:17" x14ac:dyDescent="0.35">
      <c r="A1976" s="19"/>
      <c r="B1976" s="13"/>
      <c r="C1976" s="14"/>
      <c r="D1976" s="14"/>
      <c r="E1976" s="22"/>
      <c r="F1976" s="22"/>
      <c r="G1976" s="22"/>
      <c r="H1976" s="22"/>
      <c r="I1976" s="22"/>
      <c r="J1976" s="22"/>
      <c r="K1976" s="22"/>
      <c r="L1976" s="22"/>
      <c r="M1976" s="22"/>
      <c r="N1976" s="22"/>
      <c r="O1976" s="22"/>
      <c r="P1976" s="22"/>
      <c r="Q1976" s="22"/>
    </row>
    <row r="1977" spans="1:17" x14ac:dyDescent="0.35">
      <c r="A1977" s="19"/>
      <c r="B1977" s="13"/>
      <c r="C1977" s="16"/>
      <c r="D1977" s="16"/>
      <c r="E1977" s="24"/>
      <c r="F1977" s="24"/>
      <c r="G1977" s="24"/>
      <c r="H1977" s="24"/>
      <c r="I1977" s="24"/>
      <c r="J1977" s="24"/>
      <c r="K1977" s="24"/>
      <c r="L1977" s="24"/>
      <c r="M1977" s="24"/>
      <c r="N1977" s="24"/>
      <c r="O1977" s="24"/>
      <c r="P1977" s="24"/>
      <c r="Q1977" s="24"/>
    </row>
    <row r="1978" spans="1:17" x14ac:dyDescent="0.35">
      <c r="A1978" s="19"/>
      <c r="B1978" s="13"/>
      <c r="C1978" s="16"/>
      <c r="D1978" s="16"/>
      <c r="E1978" s="24"/>
      <c r="F1978" s="24"/>
      <c r="G1978" s="24"/>
      <c r="H1978" s="24"/>
      <c r="I1978" s="24"/>
      <c r="J1978" s="24"/>
      <c r="K1978" s="24"/>
      <c r="L1978" s="24"/>
      <c r="M1978" s="24"/>
      <c r="N1978" s="24"/>
      <c r="O1978" s="24"/>
      <c r="P1978" s="24"/>
      <c r="Q1978" s="24"/>
    </row>
    <row r="1979" spans="1:17" x14ac:dyDescent="0.35">
      <c r="A1979" s="19"/>
      <c r="B1979" s="13"/>
      <c r="C1979" s="16"/>
      <c r="D1979" s="16"/>
      <c r="E1979" s="24"/>
      <c r="F1979" s="24"/>
      <c r="G1979" s="24"/>
      <c r="H1979" s="24"/>
      <c r="I1979" s="24"/>
      <c r="J1979" s="24"/>
      <c r="K1979" s="24"/>
      <c r="L1979" s="24"/>
      <c r="M1979" s="24"/>
      <c r="N1979" s="24"/>
      <c r="O1979" s="24"/>
      <c r="P1979" s="24"/>
      <c r="Q1979" s="24"/>
    </row>
    <row r="1980" spans="1:17" x14ac:dyDescent="0.35">
      <c r="A1980" s="19"/>
      <c r="B1980" s="13"/>
      <c r="C1980" s="16"/>
      <c r="D1980" s="16"/>
      <c r="E1980" s="24"/>
      <c r="F1980" s="24"/>
      <c r="G1980" s="24"/>
      <c r="H1980" s="24"/>
      <c r="I1980" s="24"/>
      <c r="J1980" s="24"/>
      <c r="K1980" s="24"/>
      <c r="L1980" s="24"/>
      <c r="M1980" s="24"/>
      <c r="N1980" s="24"/>
      <c r="O1980" s="24"/>
      <c r="P1980" s="24"/>
      <c r="Q1980" s="24"/>
    </row>
    <row r="1981" spans="1:17" x14ac:dyDescent="0.35">
      <c r="A1981" s="19"/>
      <c r="B1981" s="13"/>
      <c r="C1981" s="16"/>
      <c r="D1981" s="16"/>
      <c r="E1981" s="24"/>
      <c r="F1981" s="24"/>
      <c r="G1981" s="24"/>
      <c r="H1981" s="24"/>
      <c r="I1981" s="24"/>
      <c r="J1981" s="24"/>
      <c r="K1981" s="24"/>
      <c r="L1981" s="24"/>
      <c r="M1981" s="24"/>
      <c r="N1981" s="24"/>
      <c r="O1981" s="24"/>
      <c r="P1981" s="24"/>
      <c r="Q1981" s="24"/>
    </row>
    <row r="1982" spans="1:17" x14ac:dyDescent="0.35">
      <c r="A1982" s="19"/>
      <c r="B1982" s="13"/>
      <c r="C1982" s="16"/>
      <c r="D1982" s="16"/>
      <c r="E1982" s="24"/>
      <c r="F1982" s="24"/>
      <c r="G1982" s="24"/>
      <c r="H1982" s="24"/>
      <c r="I1982" s="24"/>
      <c r="J1982" s="24"/>
      <c r="K1982" s="24"/>
      <c r="L1982" s="24"/>
      <c r="M1982" s="24"/>
      <c r="N1982" s="24"/>
      <c r="O1982" s="24"/>
      <c r="P1982" s="24"/>
      <c r="Q1982" s="24"/>
    </row>
    <row r="1983" spans="1:17" x14ac:dyDescent="0.35">
      <c r="A1983" s="19"/>
      <c r="B1983" s="13"/>
      <c r="C1983" s="16"/>
      <c r="D1983" s="16"/>
      <c r="E1983" s="24"/>
      <c r="F1983" s="24"/>
      <c r="G1983" s="24"/>
      <c r="H1983" s="24"/>
      <c r="I1983" s="24"/>
      <c r="J1983" s="24"/>
      <c r="K1983" s="24"/>
      <c r="L1983" s="24"/>
      <c r="M1983" s="24"/>
      <c r="N1983" s="24"/>
      <c r="O1983" s="24"/>
      <c r="P1983" s="24"/>
      <c r="Q1983" s="24"/>
    </row>
    <row r="1984" spans="1:17" x14ac:dyDescent="0.35">
      <c r="A1984" s="19"/>
      <c r="B1984" s="13"/>
      <c r="C1984" s="16"/>
      <c r="D1984" s="16"/>
      <c r="E1984" s="24"/>
      <c r="F1984" s="24"/>
      <c r="G1984" s="24"/>
      <c r="H1984" s="24"/>
      <c r="I1984" s="24"/>
      <c r="J1984" s="24"/>
      <c r="K1984" s="24"/>
      <c r="L1984" s="24"/>
      <c r="M1984" s="24"/>
      <c r="N1984" s="24"/>
      <c r="O1984" s="24"/>
      <c r="P1984" s="24"/>
      <c r="Q1984" s="24"/>
    </row>
    <row r="1985" spans="1:17" x14ac:dyDescent="0.35">
      <c r="A1985" s="19"/>
      <c r="B1985" s="13"/>
      <c r="C1985" s="16"/>
      <c r="D1985" s="16"/>
      <c r="E1985" s="24"/>
      <c r="F1985" s="24"/>
      <c r="G1985" s="24"/>
      <c r="H1985" s="24"/>
      <c r="I1985" s="24"/>
      <c r="J1985" s="24"/>
      <c r="K1985" s="24"/>
      <c r="L1985" s="24"/>
      <c r="M1985" s="24"/>
      <c r="N1985" s="24"/>
      <c r="O1985" s="24"/>
      <c r="P1985" s="24"/>
      <c r="Q1985" s="24"/>
    </row>
    <row r="1986" spans="1:17" x14ac:dyDescent="0.35">
      <c r="A1986" s="19"/>
      <c r="B1986" s="13"/>
      <c r="C1986" s="16"/>
      <c r="D1986" s="16"/>
      <c r="E1986" s="24"/>
      <c r="F1986" s="24"/>
      <c r="G1986" s="24"/>
      <c r="H1986" s="24"/>
      <c r="I1986" s="24"/>
      <c r="J1986" s="24"/>
      <c r="K1986" s="24"/>
      <c r="L1986" s="24"/>
      <c r="M1986" s="24"/>
      <c r="N1986" s="24"/>
      <c r="O1986" s="24"/>
      <c r="P1986" s="24"/>
      <c r="Q1986" s="24"/>
    </row>
    <row r="1987" spans="1:17" x14ac:dyDescent="0.35">
      <c r="A1987" s="19"/>
      <c r="B1987" s="13"/>
      <c r="C1987" s="16"/>
      <c r="D1987" s="16"/>
      <c r="E1987" s="24"/>
      <c r="F1987" s="24"/>
      <c r="G1987" s="24"/>
      <c r="H1987" s="24"/>
      <c r="I1987" s="24"/>
      <c r="J1987" s="24"/>
      <c r="K1987" s="24"/>
      <c r="L1987" s="24"/>
      <c r="M1987" s="24"/>
      <c r="N1987" s="24"/>
      <c r="O1987" s="24"/>
      <c r="P1987" s="24"/>
      <c r="Q1987" s="24"/>
    </row>
    <row r="1988" spans="1:17" x14ac:dyDescent="0.35">
      <c r="A1988" s="19"/>
      <c r="B1988" s="13"/>
      <c r="C1988" s="16"/>
      <c r="D1988" s="16"/>
      <c r="E1988" s="24"/>
      <c r="F1988" s="24"/>
      <c r="G1988" s="24"/>
      <c r="H1988" s="24"/>
      <c r="I1988" s="24"/>
      <c r="J1988" s="24"/>
      <c r="K1988" s="24"/>
      <c r="L1988" s="24"/>
      <c r="M1988" s="24"/>
      <c r="N1988" s="24"/>
      <c r="O1988" s="24"/>
      <c r="P1988" s="24"/>
      <c r="Q1988" s="24"/>
    </row>
    <row r="1989" spans="1:17" x14ac:dyDescent="0.35">
      <c r="A1989" s="19"/>
      <c r="B1989" s="13"/>
      <c r="C1989" s="16"/>
      <c r="D1989" s="16"/>
      <c r="E1989" s="24"/>
      <c r="F1989" s="24"/>
      <c r="G1989" s="24"/>
      <c r="H1989" s="24"/>
      <c r="I1989" s="24"/>
      <c r="J1989" s="24"/>
      <c r="K1989" s="24"/>
      <c r="L1989" s="24"/>
      <c r="M1989" s="24"/>
      <c r="N1989" s="24"/>
      <c r="O1989" s="24"/>
      <c r="P1989" s="24"/>
      <c r="Q1989" s="24"/>
    </row>
    <row r="1990" spans="1:17" x14ac:dyDescent="0.35">
      <c r="A1990" s="19"/>
      <c r="B1990" s="13"/>
      <c r="C1990" s="16"/>
      <c r="D1990" s="16"/>
      <c r="E1990" s="24"/>
      <c r="F1990" s="24"/>
      <c r="G1990" s="24"/>
      <c r="H1990" s="24"/>
      <c r="I1990" s="24"/>
      <c r="J1990" s="24"/>
      <c r="K1990" s="24"/>
      <c r="L1990" s="24"/>
      <c r="M1990" s="24"/>
      <c r="N1990" s="24"/>
      <c r="O1990" s="24"/>
      <c r="P1990" s="24"/>
      <c r="Q1990" s="24"/>
    </row>
    <row r="1991" spans="1:17" x14ac:dyDescent="0.35">
      <c r="A1991" s="19"/>
      <c r="B1991" s="13"/>
      <c r="C1991" s="16"/>
      <c r="D1991" s="16"/>
      <c r="E1991" s="24"/>
      <c r="F1991" s="24"/>
      <c r="G1991" s="24"/>
      <c r="H1991" s="24"/>
      <c r="I1991" s="24"/>
      <c r="J1991" s="24"/>
      <c r="K1991" s="24"/>
      <c r="L1991" s="24"/>
      <c r="M1991" s="24"/>
      <c r="N1991" s="24"/>
      <c r="O1991" s="24"/>
      <c r="P1991" s="24"/>
      <c r="Q1991" s="24"/>
    </row>
    <row r="1992" spans="1:17" x14ac:dyDescent="0.35">
      <c r="A1992" s="19"/>
      <c r="B1992" s="13"/>
      <c r="C1992" s="16"/>
      <c r="D1992" s="16"/>
      <c r="E1992" s="24"/>
      <c r="F1992" s="24"/>
      <c r="G1992" s="24"/>
      <c r="H1992" s="24"/>
      <c r="I1992" s="24"/>
      <c r="J1992" s="24"/>
      <c r="K1992" s="24"/>
      <c r="L1992" s="24"/>
      <c r="M1992" s="24"/>
      <c r="N1992" s="24"/>
      <c r="O1992" s="24"/>
      <c r="P1992" s="24"/>
      <c r="Q1992" s="24"/>
    </row>
    <row r="1993" spans="1:17" x14ac:dyDescent="0.35">
      <c r="A1993" s="19"/>
      <c r="B1993" s="13"/>
      <c r="C1993" s="17"/>
      <c r="D1993" s="17"/>
      <c r="E1993" s="25"/>
      <c r="F1993" s="25"/>
      <c r="G1993" s="25"/>
      <c r="H1993" s="25"/>
      <c r="I1993" s="25"/>
      <c r="J1993" s="25"/>
      <c r="K1993" s="25"/>
      <c r="L1993" s="25"/>
      <c r="M1993" s="25"/>
      <c r="N1993" s="25"/>
      <c r="O1993" s="25"/>
      <c r="P1993" s="25"/>
      <c r="Q1993" s="25"/>
    </row>
    <row r="1994" spans="1:17" x14ac:dyDescent="0.35">
      <c r="A1994" s="19"/>
      <c r="B1994" s="13"/>
      <c r="C1994" s="17"/>
      <c r="D1994" s="17"/>
      <c r="E1994" s="25"/>
      <c r="F1994" s="25"/>
      <c r="G1994" s="25"/>
      <c r="H1994" s="25"/>
      <c r="I1994" s="25"/>
      <c r="J1994" s="25"/>
      <c r="K1994" s="25"/>
      <c r="L1994" s="25"/>
      <c r="M1994" s="25"/>
      <c r="N1994" s="25"/>
      <c r="O1994" s="25"/>
      <c r="P1994" s="25"/>
      <c r="Q1994" s="25"/>
    </row>
    <row r="1995" spans="1:17" x14ac:dyDescent="0.35">
      <c r="A1995" s="19"/>
      <c r="B1995" s="13"/>
      <c r="C1995" s="18"/>
      <c r="D1995" s="18"/>
      <c r="E1995" s="24"/>
      <c r="F1995" s="24"/>
      <c r="G1995" s="24"/>
      <c r="H1995" s="24"/>
      <c r="I1995" s="24"/>
      <c r="J1995" s="24"/>
      <c r="K1995" s="24"/>
      <c r="L1995" s="24"/>
      <c r="M1995" s="24"/>
      <c r="N1995" s="24"/>
      <c r="O1995" s="24"/>
      <c r="P1995" s="24"/>
      <c r="Q1995" s="24"/>
    </row>
    <row r="1996" spans="1:17" x14ac:dyDescent="0.35">
      <c r="A1996" s="19"/>
      <c r="B1996" s="13"/>
      <c r="C1996" s="19"/>
      <c r="D1996" s="19"/>
      <c r="E1996" s="24"/>
      <c r="F1996" s="24"/>
      <c r="G1996" s="24"/>
      <c r="H1996" s="24"/>
      <c r="I1996" s="24"/>
      <c r="J1996" s="24"/>
      <c r="K1996" s="24"/>
      <c r="L1996" s="24"/>
      <c r="M1996" s="24"/>
      <c r="N1996" s="24"/>
      <c r="O1996" s="24"/>
      <c r="P1996" s="24"/>
      <c r="Q1996" s="24"/>
    </row>
    <row r="1997" spans="1:17" x14ac:dyDescent="0.35">
      <c r="A1997" s="19"/>
      <c r="B1997" s="13"/>
      <c r="C1997" s="14"/>
      <c r="D1997" s="14"/>
      <c r="E1997" s="22"/>
      <c r="F1997" s="22"/>
      <c r="G1997" s="22"/>
      <c r="H1997" s="22"/>
      <c r="I1997" s="22"/>
      <c r="J1997" s="22"/>
      <c r="K1997" s="22"/>
      <c r="L1997" s="22"/>
      <c r="M1997" s="22"/>
      <c r="N1997" s="22"/>
      <c r="O1997" s="22"/>
      <c r="P1997" s="22"/>
      <c r="Q1997" s="22"/>
    </row>
    <row r="1998" spans="1:17" x14ac:dyDescent="0.35">
      <c r="A1998" s="19"/>
      <c r="B1998" s="13"/>
      <c r="C1998" s="14"/>
      <c r="D1998" s="14"/>
      <c r="E1998" s="22"/>
      <c r="F1998" s="22"/>
      <c r="G1998" s="22"/>
      <c r="H1998" s="22"/>
      <c r="I1998" s="22"/>
      <c r="J1998" s="22"/>
      <c r="K1998" s="22"/>
      <c r="L1998" s="22"/>
      <c r="M1998" s="22"/>
      <c r="N1998" s="22"/>
      <c r="O1998" s="22"/>
      <c r="P1998" s="22"/>
      <c r="Q1998" s="22"/>
    </row>
    <row r="1999" spans="1:17" x14ac:dyDescent="0.35">
      <c r="A1999" s="19"/>
      <c r="B1999" s="13"/>
      <c r="C1999" s="14"/>
      <c r="D1999" s="14"/>
      <c r="E1999" s="23"/>
      <c r="F1999" s="23"/>
      <c r="G1999" s="23"/>
      <c r="H1999" s="23"/>
      <c r="I1999" s="23"/>
      <c r="J1999" s="23"/>
      <c r="K1999" s="23"/>
      <c r="L1999" s="23"/>
      <c r="M1999" s="23"/>
      <c r="N1999" s="23"/>
      <c r="O1999" s="23"/>
      <c r="P1999" s="23"/>
      <c r="Q1999" s="23"/>
    </row>
    <row r="2000" spans="1:17" x14ac:dyDescent="0.35">
      <c r="A2000" s="19"/>
      <c r="B2000" s="13"/>
      <c r="C2000" s="14"/>
      <c r="D2000" s="14"/>
      <c r="E2000" s="22"/>
      <c r="F2000" s="22"/>
      <c r="G2000" s="22"/>
      <c r="H2000" s="22"/>
      <c r="I2000" s="22"/>
      <c r="J2000" s="22"/>
      <c r="K2000" s="22"/>
      <c r="L2000" s="22"/>
      <c r="M2000" s="22"/>
      <c r="N2000" s="22"/>
      <c r="O2000" s="22"/>
      <c r="P2000" s="22"/>
      <c r="Q2000" s="22"/>
    </row>
    <row r="2001" spans="1:17" x14ac:dyDescent="0.35">
      <c r="A2001" s="19"/>
      <c r="B2001" s="13"/>
      <c r="C2001" s="14"/>
      <c r="D2001" s="14"/>
      <c r="E2001" s="22"/>
      <c r="F2001" s="22"/>
      <c r="G2001" s="22"/>
      <c r="H2001" s="22"/>
      <c r="I2001" s="22"/>
      <c r="J2001" s="22"/>
      <c r="K2001" s="22"/>
      <c r="L2001" s="22"/>
      <c r="M2001" s="22"/>
      <c r="N2001" s="22"/>
      <c r="O2001" s="22"/>
      <c r="P2001" s="22"/>
      <c r="Q2001" s="22"/>
    </row>
    <row r="2002" spans="1:17" x14ac:dyDescent="0.35">
      <c r="A2002" s="19"/>
      <c r="B2002" s="13"/>
      <c r="C2002" s="15"/>
      <c r="D2002" s="15"/>
      <c r="E2002" s="22"/>
      <c r="F2002" s="22"/>
      <c r="G2002" s="22"/>
      <c r="H2002" s="22"/>
      <c r="I2002" s="22"/>
      <c r="J2002" s="22"/>
      <c r="K2002" s="22"/>
      <c r="L2002" s="22"/>
      <c r="M2002" s="22"/>
      <c r="N2002" s="22"/>
      <c r="O2002" s="22"/>
      <c r="P2002" s="22"/>
      <c r="Q2002" s="22"/>
    </row>
    <row r="2003" spans="1:17" x14ac:dyDescent="0.35">
      <c r="A2003" s="19"/>
      <c r="B2003" s="13"/>
      <c r="C2003" s="14"/>
      <c r="D2003" s="14"/>
      <c r="E2003" s="22"/>
      <c r="F2003" s="22"/>
      <c r="G2003" s="22"/>
      <c r="H2003" s="22"/>
      <c r="I2003" s="22"/>
      <c r="J2003" s="22"/>
      <c r="K2003" s="22"/>
      <c r="L2003" s="22"/>
      <c r="M2003" s="22"/>
      <c r="N2003" s="22"/>
      <c r="O2003" s="22"/>
      <c r="P2003" s="22"/>
      <c r="Q2003" s="22"/>
    </row>
    <row r="2004" spans="1:17" x14ac:dyDescent="0.35">
      <c r="A2004" s="19"/>
      <c r="B2004" s="13"/>
      <c r="C2004" s="14"/>
      <c r="D2004" s="14"/>
      <c r="E2004" s="22"/>
      <c r="F2004" s="22"/>
      <c r="G2004" s="22"/>
      <c r="H2004" s="22"/>
      <c r="I2004" s="22"/>
      <c r="J2004" s="22"/>
      <c r="K2004" s="22"/>
      <c r="L2004" s="22"/>
      <c r="M2004" s="22"/>
      <c r="N2004" s="22"/>
      <c r="O2004" s="22"/>
      <c r="P2004" s="22"/>
      <c r="Q2004" s="22"/>
    </row>
    <row r="2005" spans="1:17" x14ac:dyDescent="0.35">
      <c r="A2005" s="19"/>
      <c r="B2005" s="13"/>
      <c r="C2005" s="14"/>
      <c r="D2005" s="14"/>
      <c r="E2005" s="22"/>
      <c r="F2005" s="22"/>
      <c r="G2005" s="22"/>
      <c r="H2005" s="22"/>
      <c r="I2005" s="22"/>
      <c r="J2005" s="22"/>
      <c r="K2005" s="22"/>
      <c r="L2005" s="22"/>
      <c r="M2005" s="22"/>
      <c r="N2005" s="22"/>
      <c r="O2005" s="22"/>
      <c r="P2005" s="22"/>
      <c r="Q2005" s="22"/>
    </row>
    <row r="2006" spans="1:17" x14ac:dyDescent="0.35">
      <c r="A2006" s="19"/>
      <c r="B2006" s="13"/>
      <c r="C2006" s="14"/>
      <c r="D2006" s="14"/>
      <c r="E2006" s="22"/>
      <c r="F2006" s="22"/>
      <c r="G2006" s="22"/>
      <c r="H2006" s="22"/>
      <c r="I2006" s="22"/>
      <c r="J2006" s="22"/>
      <c r="K2006" s="22"/>
      <c r="L2006" s="22"/>
      <c r="M2006" s="22"/>
      <c r="N2006" s="22"/>
      <c r="O2006" s="22"/>
      <c r="P2006" s="22"/>
      <c r="Q2006" s="22"/>
    </row>
    <row r="2007" spans="1:17" x14ac:dyDescent="0.35">
      <c r="A2007" s="19"/>
      <c r="B2007" s="13"/>
      <c r="C2007" s="14"/>
      <c r="D2007" s="14"/>
      <c r="E2007" s="22"/>
      <c r="F2007" s="22"/>
      <c r="G2007" s="22"/>
      <c r="H2007" s="22"/>
      <c r="I2007" s="22"/>
      <c r="J2007" s="22"/>
      <c r="K2007" s="22"/>
      <c r="L2007" s="22"/>
      <c r="M2007" s="22"/>
      <c r="N2007" s="22"/>
      <c r="O2007" s="22"/>
      <c r="P2007" s="22"/>
      <c r="Q2007" s="22"/>
    </row>
    <row r="2008" spans="1:17" x14ac:dyDescent="0.35">
      <c r="A2008" s="19"/>
      <c r="B2008" s="13"/>
      <c r="C2008" s="14"/>
      <c r="D2008" s="14"/>
      <c r="E2008" s="22"/>
      <c r="F2008" s="22"/>
      <c r="G2008" s="22"/>
      <c r="H2008" s="22"/>
      <c r="I2008" s="22"/>
      <c r="J2008" s="22"/>
      <c r="K2008" s="22"/>
      <c r="L2008" s="22"/>
      <c r="M2008" s="22"/>
      <c r="N2008" s="22"/>
      <c r="O2008" s="22"/>
      <c r="P2008" s="22"/>
      <c r="Q2008" s="22"/>
    </row>
    <row r="2009" spans="1:17" x14ac:dyDescent="0.35">
      <c r="A2009" s="19"/>
      <c r="B2009" s="13"/>
      <c r="C2009" s="15"/>
      <c r="D2009" s="15"/>
      <c r="E2009" s="22"/>
      <c r="F2009" s="22"/>
      <c r="G2009" s="22"/>
      <c r="H2009" s="22"/>
      <c r="I2009" s="22"/>
      <c r="J2009" s="22"/>
      <c r="K2009" s="22"/>
      <c r="L2009" s="22"/>
      <c r="M2009" s="22"/>
      <c r="N2009" s="22"/>
      <c r="O2009" s="22"/>
      <c r="P2009" s="22"/>
      <c r="Q2009" s="22"/>
    </row>
    <row r="2010" spans="1:17" x14ac:dyDescent="0.35">
      <c r="A2010" s="19"/>
      <c r="B2010" s="13"/>
      <c r="C2010" s="14"/>
      <c r="D2010" s="14"/>
      <c r="E2010" s="22"/>
      <c r="F2010" s="22"/>
      <c r="G2010" s="22"/>
      <c r="H2010" s="22"/>
      <c r="I2010" s="22"/>
      <c r="J2010" s="22"/>
      <c r="K2010" s="22"/>
      <c r="L2010" s="22"/>
      <c r="M2010" s="22"/>
      <c r="N2010" s="22"/>
      <c r="O2010" s="22"/>
      <c r="P2010" s="22"/>
      <c r="Q2010" s="22"/>
    </row>
    <row r="2011" spans="1:17" x14ac:dyDescent="0.35">
      <c r="A2011" s="19"/>
      <c r="B2011" s="13"/>
      <c r="C2011" s="14"/>
      <c r="D2011" s="14"/>
      <c r="E2011" s="22"/>
      <c r="F2011" s="22"/>
      <c r="G2011" s="22"/>
      <c r="H2011" s="22"/>
      <c r="I2011" s="22"/>
      <c r="J2011" s="22"/>
      <c r="K2011" s="22"/>
      <c r="L2011" s="22"/>
      <c r="M2011" s="22"/>
      <c r="N2011" s="22"/>
      <c r="O2011" s="22"/>
      <c r="P2011" s="22"/>
      <c r="Q2011" s="22"/>
    </row>
    <row r="2012" spans="1:17" x14ac:dyDescent="0.35">
      <c r="A2012" s="19"/>
      <c r="B2012" s="13"/>
      <c r="C2012" s="14"/>
      <c r="D2012" s="14"/>
      <c r="E2012" s="22"/>
      <c r="F2012" s="22"/>
      <c r="G2012" s="22"/>
      <c r="H2012" s="22"/>
      <c r="I2012" s="22"/>
      <c r="J2012" s="22"/>
      <c r="K2012" s="22"/>
      <c r="L2012" s="22"/>
      <c r="M2012" s="22"/>
      <c r="N2012" s="22"/>
      <c r="O2012" s="22"/>
      <c r="P2012" s="22"/>
      <c r="Q2012" s="22"/>
    </row>
    <row r="2013" spans="1:17" x14ac:dyDescent="0.35">
      <c r="A2013" s="19"/>
      <c r="B2013" s="13"/>
      <c r="C2013" s="14"/>
      <c r="D2013" s="14"/>
      <c r="E2013" s="22"/>
      <c r="F2013" s="22"/>
      <c r="G2013" s="22"/>
      <c r="H2013" s="22"/>
      <c r="I2013" s="22"/>
      <c r="J2013" s="22"/>
      <c r="K2013" s="22"/>
      <c r="L2013" s="22"/>
      <c r="M2013" s="22"/>
      <c r="N2013" s="22"/>
      <c r="O2013" s="22"/>
      <c r="P2013" s="22"/>
      <c r="Q2013" s="22"/>
    </row>
    <row r="2014" spans="1:17" x14ac:dyDescent="0.35">
      <c r="A2014" s="19"/>
      <c r="B2014" s="13"/>
      <c r="C2014" s="14"/>
      <c r="D2014" s="14"/>
      <c r="E2014" s="22"/>
      <c r="F2014" s="22"/>
      <c r="G2014" s="22"/>
      <c r="H2014" s="22"/>
      <c r="I2014" s="22"/>
      <c r="J2014" s="22"/>
      <c r="K2014" s="22"/>
      <c r="L2014" s="22"/>
      <c r="M2014" s="22"/>
      <c r="N2014" s="22"/>
      <c r="O2014" s="22"/>
      <c r="P2014" s="22"/>
      <c r="Q2014" s="22"/>
    </row>
    <row r="2015" spans="1:17" x14ac:dyDescent="0.35">
      <c r="A2015" s="19"/>
      <c r="B2015" s="13"/>
      <c r="C2015" s="14"/>
      <c r="D2015" s="14"/>
      <c r="E2015" s="22"/>
      <c r="F2015" s="22"/>
      <c r="G2015" s="22"/>
      <c r="H2015" s="22"/>
      <c r="I2015" s="22"/>
      <c r="J2015" s="22"/>
      <c r="K2015" s="22"/>
      <c r="L2015" s="22"/>
      <c r="M2015" s="22"/>
      <c r="N2015" s="22"/>
      <c r="O2015" s="22"/>
      <c r="P2015" s="22"/>
      <c r="Q2015" s="22"/>
    </row>
    <row r="2016" spans="1:17" x14ac:dyDescent="0.35">
      <c r="A2016" s="19"/>
      <c r="B2016" s="13"/>
      <c r="C2016" s="16"/>
      <c r="D2016" s="16"/>
      <c r="E2016" s="24"/>
      <c r="F2016" s="24"/>
      <c r="G2016" s="24"/>
      <c r="H2016" s="24"/>
      <c r="I2016" s="24"/>
      <c r="J2016" s="24"/>
      <c r="K2016" s="24"/>
      <c r="L2016" s="24"/>
      <c r="M2016" s="24"/>
      <c r="N2016" s="24"/>
      <c r="O2016" s="24"/>
      <c r="P2016" s="24"/>
      <c r="Q2016" s="24"/>
    </row>
    <row r="2017" spans="1:17" x14ac:dyDescent="0.35">
      <c r="A2017" s="19"/>
      <c r="B2017" s="13"/>
      <c r="C2017" s="16"/>
      <c r="D2017" s="16"/>
      <c r="E2017" s="24"/>
      <c r="F2017" s="24"/>
      <c r="G2017" s="24"/>
      <c r="H2017" s="24"/>
      <c r="I2017" s="24"/>
      <c r="J2017" s="24"/>
      <c r="K2017" s="24"/>
      <c r="L2017" s="24"/>
      <c r="M2017" s="24"/>
      <c r="N2017" s="24"/>
      <c r="O2017" s="24"/>
      <c r="P2017" s="24"/>
      <c r="Q2017" s="24"/>
    </row>
    <row r="2018" spans="1:17" x14ac:dyDescent="0.35">
      <c r="A2018" s="19"/>
      <c r="B2018" s="13"/>
      <c r="C2018" s="16"/>
      <c r="D2018" s="16"/>
      <c r="E2018" s="24"/>
      <c r="F2018" s="24"/>
      <c r="G2018" s="24"/>
      <c r="H2018" s="24"/>
      <c r="I2018" s="24"/>
      <c r="J2018" s="24"/>
      <c r="K2018" s="24"/>
      <c r="L2018" s="24"/>
      <c r="M2018" s="24"/>
      <c r="N2018" s="24"/>
      <c r="O2018" s="24"/>
      <c r="P2018" s="24"/>
      <c r="Q2018" s="24"/>
    </row>
    <row r="2019" spans="1:17" x14ac:dyDescent="0.35">
      <c r="A2019" s="19"/>
      <c r="B2019" s="13"/>
      <c r="C2019" s="16"/>
      <c r="D2019" s="16"/>
      <c r="E2019" s="24"/>
      <c r="F2019" s="24"/>
      <c r="G2019" s="24"/>
      <c r="H2019" s="24"/>
      <c r="I2019" s="24"/>
      <c r="J2019" s="24"/>
      <c r="K2019" s="24"/>
      <c r="L2019" s="24"/>
      <c r="M2019" s="24"/>
      <c r="N2019" s="24"/>
      <c r="O2019" s="24"/>
      <c r="P2019" s="24"/>
      <c r="Q2019" s="24"/>
    </row>
    <row r="2020" spans="1:17" x14ac:dyDescent="0.35">
      <c r="A2020" s="19"/>
      <c r="B2020" s="13"/>
      <c r="C2020" s="16"/>
      <c r="D2020" s="16"/>
      <c r="E2020" s="24"/>
      <c r="F2020" s="24"/>
      <c r="G2020" s="24"/>
      <c r="H2020" s="24"/>
      <c r="I2020" s="24"/>
      <c r="J2020" s="24"/>
      <c r="K2020" s="24"/>
      <c r="L2020" s="24"/>
      <c r="M2020" s="24"/>
      <c r="N2020" s="24"/>
      <c r="O2020" s="24"/>
      <c r="P2020" s="24"/>
      <c r="Q2020" s="24"/>
    </row>
    <row r="2021" spans="1:17" x14ac:dyDescent="0.35">
      <c r="A2021" s="19"/>
      <c r="B2021" s="13"/>
      <c r="C2021" s="16"/>
      <c r="D2021" s="16"/>
      <c r="E2021" s="24"/>
      <c r="F2021" s="24"/>
      <c r="G2021" s="24"/>
      <c r="H2021" s="24"/>
      <c r="I2021" s="24"/>
      <c r="J2021" s="24"/>
      <c r="K2021" s="24"/>
      <c r="L2021" s="24"/>
      <c r="M2021" s="24"/>
      <c r="N2021" s="24"/>
      <c r="O2021" s="24"/>
      <c r="P2021" s="24"/>
      <c r="Q2021" s="24"/>
    </row>
    <row r="2022" spans="1:17" x14ac:dyDescent="0.35">
      <c r="A2022" s="19"/>
      <c r="B2022" s="13"/>
      <c r="C2022" s="16"/>
      <c r="D2022" s="16"/>
      <c r="E2022" s="24"/>
      <c r="F2022" s="24"/>
      <c r="G2022" s="24"/>
      <c r="H2022" s="24"/>
      <c r="I2022" s="24"/>
      <c r="J2022" s="24"/>
      <c r="K2022" s="24"/>
      <c r="L2022" s="24"/>
      <c r="M2022" s="24"/>
      <c r="N2022" s="24"/>
      <c r="O2022" s="24"/>
      <c r="P2022" s="24"/>
      <c r="Q2022" s="24"/>
    </row>
    <row r="2023" spans="1:17" x14ac:dyDescent="0.35">
      <c r="A2023" s="19"/>
      <c r="B2023" s="13"/>
      <c r="C2023" s="16"/>
      <c r="D2023" s="16"/>
      <c r="E2023" s="24"/>
      <c r="F2023" s="24"/>
      <c r="G2023" s="24"/>
      <c r="H2023" s="24"/>
      <c r="I2023" s="24"/>
      <c r="J2023" s="24"/>
      <c r="K2023" s="24"/>
      <c r="L2023" s="24"/>
      <c r="M2023" s="24"/>
      <c r="N2023" s="24"/>
      <c r="O2023" s="24"/>
      <c r="P2023" s="24"/>
      <c r="Q2023" s="24"/>
    </row>
    <row r="2024" spans="1:17" x14ac:dyDescent="0.35">
      <c r="A2024" s="19"/>
      <c r="B2024" s="13"/>
      <c r="C2024" s="16"/>
      <c r="D2024" s="16"/>
      <c r="E2024" s="24"/>
      <c r="F2024" s="24"/>
      <c r="G2024" s="24"/>
      <c r="H2024" s="24"/>
      <c r="I2024" s="24"/>
      <c r="J2024" s="24"/>
      <c r="K2024" s="24"/>
      <c r="L2024" s="24"/>
      <c r="M2024" s="24"/>
      <c r="N2024" s="24"/>
      <c r="O2024" s="24"/>
      <c r="P2024" s="24"/>
      <c r="Q2024" s="24"/>
    </row>
    <row r="2025" spans="1:17" x14ac:dyDescent="0.35">
      <c r="A2025" s="19"/>
      <c r="B2025" s="13"/>
      <c r="C2025" s="16"/>
      <c r="D2025" s="16"/>
      <c r="E2025" s="24"/>
      <c r="F2025" s="24"/>
      <c r="G2025" s="24"/>
      <c r="H2025" s="24"/>
      <c r="I2025" s="24"/>
      <c r="J2025" s="24"/>
      <c r="K2025" s="24"/>
      <c r="L2025" s="24"/>
      <c r="M2025" s="24"/>
      <c r="N2025" s="24"/>
      <c r="O2025" s="24"/>
      <c r="P2025" s="24"/>
      <c r="Q2025" s="24"/>
    </row>
    <row r="2026" spans="1:17" x14ac:dyDescent="0.35">
      <c r="A2026" s="19"/>
      <c r="B2026" s="13"/>
      <c r="C2026" s="16"/>
      <c r="D2026" s="16"/>
      <c r="E2026" s="24"/>
      <c r="F2026" s="24"/>
      <c r="G2026" s="24"/>
      <c r="H2026" s="24"/>
      <c r="I2026" s="24"/>
      <c r="J2026" s="24"/>
      <c r="K2026" s="24"/>
      <c r="L2026" s="24"/>
      <c r="M2026" s="24"/>
      <c r="N2026" s="24"/>
      <c r="O2026" s="24"/>
      <c r="P2026" s="24"/>
      <c r="Q2026" s="24"/>
    </row>
    <row r="2027" spans="1:17" x14ac:dyDescent="0.35">
      <c r="A2027" s="19"/>
      <c r="B2027" s="13"/>
      <c r="C2027" s="16"/>
      <c r="D2027" s="16"/>
      <c r="E2027" s="24"/>
      <c r="F2027" s="24"/>
      <c r="G2027" s="24"/>
      <c r="H2027" s="24"/>
      <c r="I2027" s="24"/>
      <c r="J2027" s="24"/>
      <c r="K2027" s="24"/>
      <c r="L2027" s="24"/>
      <c r="M2027" s="24"/>
      <c r="N2027" s="24"/>
      <c r="O2027" s="24"/>
      <c r="P2027" s="24"/>
      <c r="Q2027" s="24"/>
    </row>
    <row r="2028" spans="1:17" x14ac:dyDescent="0.35">
      <c r="A2028" s="19"/>
      <c r="B2028" s="13"/>
      <c r="C2028" s="16"/>
      <c r="D2028" s="16"/>
      <c r="E2028" s="24"/>
      <c r="F2028" s="24"/>
      <c r="G2028" s="24"/>
      <c r="H2028" s="24"/>
      <c r="I2028" s="24"/>
      <c r="J2028" s="24"/>
      <c r="K2028" s="24"/>
      <c r="L2028" s="24"/>
      <c r="M2028" s="24"/>
      <c r="N2028" s="24"/>
      <c r="O2028" s="24"/>
      <c r="P2028" s="24"/>
      <c r="Q2028" s="24"/>
    </row>
    <row r="2029" spans="1:17" x14ac:dyDescent="0.35">
      <c r="A2029" s="19"/>
      <c r="B2029" s="13"/>
      <c r="C2029" s="16"/>
      <c r="D2029" s="16"/>
      <c r="E2029" s="24"/>
      <c r="F2029" s="24"/>
      <c r="G2029" s="24"/>
      <c r="H2029" s="24"/>
      <c r="I2029" s="24"/>
      <c r="J2029" s="24"/>
      <c r="K2029" s="24"/>
      <c r="L2029" s="24"/>
      <c r="M2029" s="24"/>
      <c r="N2029" s="24"/>
      <c r="O2029" s="24"/>
      <c r="P2029" s="24"/>
      <c r="Q2029" s="24"/>
    </row>
    <row r="2030" spans="1:17" x14ac:dyDescent="0.35">
      <c r="A2030" s="19"/>
      <c r="B2030" s="13"/>
      <c r="C2030" s="16"/>
      <c r="D2030" s="16"/>
      <c r="E2030" s="24"/>
      <c r="F2030" s="24"/>
      <c r="G2030" s="24"/>
      <c r="H2030" s="24"/>
      <c r="I2030" s="24"/>
      <c r="J2030" s="24"/>
      <c r="K2030" s="24"/>
      <c r="L2030" s="24"/>
      <c r="M2030" s="24"/>
      <c r="N2030" s="24"/>
      <c r="O2030" s="24"/>
      <c r="P2030" s="24"/>
      <c r="Q2030" s="24"/>
    </row>
    <row r="2031" spans="1:17" x14ac:dyDescent="0.35">
      <c r="A2031" s="19"/>
      <c r="B2031" s="13"/>
      <c r="C2031" s="16"/>
      <c r="D2031" s="16"/>
      <c r="E2031" s="24"/>
      <c r="F2031" s="24"/>
      <c r="G2031" s="24"/>
      <c r="H2031" s="24"/>
      <c r="I2031" s="24"/>
      <c r="J2031" s="24"/>
      <c r="K2031" s="24"/>
      <c r="L2031" s="24"/>
      <c r="M2031" s="24"/>
      <c r="N2031" s="24"/>
      <c r="O2031" s="24"/>
      <c r="P2031" s="24"/>
      <c r="Q2031" s="24"/>
    </row>
    <row r="2032" spans="1:17" x14ac:dyDescent="0.35">
      <c r="A2032" s="19"/>
      <c r="B2032" s="13"/>
      <c r="C2032" s="17"/>
      <c r="D2032" s="17"/>
      <c r="E2032" s="25"/>
      <c r="F2032" s="25"/>
      <c r="G2032" s="25"/>
      <c r="H2032" s="25"/>
      <c r="I2032" s="25"/>
      <c r="J2032" s="25"/>
      <c r="K2032" s="25"/>
      <c r="L2032" s="25"/>
      <c r="M2032" s="25"/>
      <c r="N2032" s="25"/>
      <c r="O2032" s="25"/>
      <c r="P2032" s="25"/>
      <c r="Q2032" s="25"/>
    </row>
    <row r="2033" spans="1:17" x14ac:dyDescent="0.35">
      <c r="A2033" s="19"/>
      <c r="B2033" s="13"/>
      <c r="C2033" s="17"/>
      <c r="D2033" s="17"/>
      <c r="E2033" s="25"/>
      <c r="F2033" s="25"/>
      <c r="G2033" s="25"/>
      <c r="H2033" s="25"/>
      <c r="I2033" s="25"/>
      <c r="J2033" s="25"/>
      <c r="K2033" s="25"/>
      <c r="L2033" s="25"/>
      <c r="M2033" s="25"/>
      <c r="N2033" s="25"/>
      <c r="O2033" s="25"/>
      <c r="P2033" s="25"/>
      <c r="Q2033" s="25"/>
    </row>
    <row r="2034" spans="1:17" x14ac:dyDescent="0.35">
      <c r="A2034" s="19"/>
      <c r="B2034" s="13"/>
      <c r="C2034" s="18"/>
      <c r="D2034" s="18"/>
      <c r="E2034" s="24"/>
      <c r="F2034" s="24"/>
      <c r="G2034" s="24"/>
      <c r="H2034" s="24"/>
      <c r="I2034" s="24"/>
      <c r="J2034" s="24"/>
      <c r="K2034" s="24"/>
      <c r="L2034" s="24"/>
      <c r="M2034" s="24"/>
      <c r="N2034" s="24"/>
      <c r="O2034" s="24"/>
      <c r="P2034" s="24"/>
      <c r="Q2034" s="24"/>
    </row>
    <row r="2035" spans="1:17" x14ac:dyDescent="0.35">
      <c r="A2035" s="19"/>
      <c r="B2035" s="13"/>
      <c r="C2035" s="19"/>
      <c r="D2035" s="19"/>
      <c r="E2035" s="24"/>
      <c r="F2035" s="24"/>
      <c r="G2035" s="24"/>
      <c r="H2035" s="24"/>
      <c r="I2035" s="24"/>
      <c r="J2035" s="24"/>
      <c r="K2035" s="24"/>
      <c r="L2035" s="24"/>
      <c r="M2035" s="24"/>
      <c r="N2035" s="24"/>
      <c r="O2035" s="24"/>
      <c r="P2035" s="24"/>
      <c r="Q2035" s="24"/>
    </row>
    <row r="2036" spans="1:17" x14ac:dyDescent="0.35">
      <c r="A2036" s="19"/>
      <c r="B2036" s="13"/>
      <c r="C2036" s="14"/>
      <c r="D2036" s="14"/>
      <c r="E2036" s="22"/>
      <c r="F2036" s="22"/>
      <c r="G2036" s="22"/>
      <c r="H2036" s="22"/>
      <c r="I2036" s="22"/>
      <c r="J2036" s="22"/>
      <c r="K2036" s="22"/>
      <c r="L2036" s="22"/>
      <c r="M2036" s="22"/>
      <c r="N2036" s="22"/>
      <c r="O2036" s="22"/>
      <c r="P2036" s="22"/>
      <c r="Q2036" s="22"/>
    </row>
    <row r="2037" spans="1:17" x14ac:dyDescent="0.35">
      <c r="A2037" s="19"/>
      <c r="B2037" s="13"/>
      <c r="C2037" s="14"/>
      <c r="D2037" s="14"/>
      <c r="E2037" s="22"/>
      <c r="F2037" s="22"/>
      <c r="G2037" s="22"/>
      <c r="H2037" s="22"/>
      <c r="I2037" s="22"/>
      <c r="J2037" s="22"/>
      <c r="K2037" s="22"/>
      <c r="L2037" s="22"/>
      <c r="M2037" s="22"/>
      <c r="N2037" s="22"/>
      <c r="O2037" s="22"/>
      <c r="P2037" s="22"/>
      <c r="Q2037" s="22"/>
    </row>
    <row r="2038" spans="1:17" x14ac:dyDescent="0.35">
      <c r="A2038" s="19"/>
      <c r="B2038" s="13"/>
      <c r="C2038" s="14"/>
      <c r="D2038" s="14"/>
      <c r="E2038" s="23"/>
      <c r="F2038" s="23"/>
      <c r="G2038" s="23"/>
      <c r="H2038" s="23"/>
      <c r="I2038" s="23"/>
      <c r="J2038" s="23"/>
      <c r="K2038" s="23"/>
      <c r="L2038" s="23"/>
      <c r="M2038" s="23"/>
      <c r="N2038" s="23"/>
      <c r="O2038" s="23"/>
      <c r="P2038" s="23"/>
      <c r="Q2038" s="23"/>
    </row>
    <row r="2039" spans="1:17" x14ac:dyDescent="0.35">
      <c r="A2039" s="19"/>
      <c r="B2039" s="13"/>
      <c r="C2039" s="14"/>
      <c r="D2039" s="14"/>
      <c r="E2039" s="22"/>
      <c r="F2039" s="22"/>
      <c r="G2039" s="22"/>
      <c r="H2039" s="22"/>
      <c r="I2039" s="22"/>
      <c r="J2039" s="22"/>
      <c r="K2039" s="22"/>
      <c r="L2039" s="22"/>
      <c r="M2039" s="22"/>
      <c r="N2039" s="22"/>
      <c r="O2039" s="22"/>
      <c r="P2039" s="22"/>
      <c r="Q2039" s="22"/>
    </row>
    <row r="2040" spans="1:17" x14ac:dyDescent="0.35">
      <c r="A2040" s="19"/>
      <c r="B2040" s="13"/>
      <c r="C2040" s="14"/>
      <c r="D2040" s="14"/>
      <c r="E2040" s="22"/>
      <c r="F2040" s="22"/>
      <c r="G2040" s="22"/>
      <c r="H2040" s="22"/>
      <c r="I2040" s="22"/>
      <c r="J2040" s="22"/>
      <c r="K2040" s="22"/>
      <c r="L2040" s="22"/>
      <c r="M2040" s="22"/>
      <c r="N2040" s="22"/>
      <c r="O2040" s="22"/>
      <c r="P2040" s="22"/>
      <c r="Q2040" s="22"/>
    </row>
    <row r="2041" spans="1:17" x14ac:dyDescent="0.35">
      <c r="A2041" s="19"/>
      <c r="B2041" s="13"/>
      <c r="C2041" s="15"/>
      <c r="D2041" s="15"/>
      <c r="E2041" s="22"/>
      <c r="F2041" s="22"/>
      <c r="G2041" s="22"/>
      <c r="H2041" s="22"/>
      <c r="I2041" s="22"/>
      <c r="J2041" s="22"/>
      <c r="K2041" s="22"/>
      <c r="L2041" s="22"/>
      <c r="M2041" s="22"/>
      <c r="N2041" s="22"/>
      <c r="O2041" s="22"/>
      <c r="P2041" s="22"/>
      <c r="Q2041" s="22"/>
    </row>
    <row r="2042" spans="1:17" x14ac:dyDescent="0.35">
      <c r="A2042" s="19"/>
      <c r="B2042" s="13"/>
      <c r="C2042" s="14"/>
      <c r="D2042" s="14"/>
      <c r="E2042" s="22"/>
      <c r="F2042" s="22"/>
      <c r="G2042" s="22"/>
      <c r="H2042" s="22"/>
      <c r="I2042" s="22"/>
      <c r="J2042" s="22"/>
      <c r="K2042" s="22"/>
      <c r="L2042" s="22"/>
      <c r="M2042" s="22"/>
      <c r="N2042" s="22"/>
      <c r="O2042" s="22"/>
      <c r="P2042" s="22"/>
      <c r="Q2042" s="22"/>
    </row>
    <row r="2043" spans="1:17" x14ac:dyDescent="0.35">
      <c r="A2043" s="19"/>
      <c r="B2043" s="13"/>
      <c r="C2043" s="14"/>
      <c r="D2043" s="14"/>
      <c r="E2043" s="22"/>
      <c r="F2043" s="22"/>
      <c r="G2043" s="22"/>
      <c r="H2043" s="22"/>
      <c r="I2043" s="22"/>
      <c r="J2043" s="22"/>
      <c r="K2043" s="22"/>
      <c r="L2043" s="22"/>
      <c r="M2043" s="22"/>
      <c r="N2043" s="22"/>
      <c r="O2043" s="22"/>
      <c r="P2043" s="22"/>
      <c r="Q2043" s="22"/>
    </row>
    <row r="2044" spans="1:17" x14ac:dyDescent="0.35">
      <c r="A2044" s="19"/>
      <c r="B2044" s="13"/>
      <c r="C2044" s="14"/>
      <c r="D2044" s="14"/>
      <c r="E2044" s="22"/>
      <c r="F2044" s="22"/>
      <c r="G2044" s="22"/>
      <c r="H2044" s="22"/>
      <c r="I2044" s="22"/>
      <c r="J2044" s="22"/>
      <c r="K2044" s="22"/>
      <c r="L2044" s="22"/>
      <c r="M2044" s="22"/>
      <c r="N2044" s="22"/>
      <c r="O2044" s="22"/>
      <c r="P2044" s="22"/>
      <c r="Q2044" s="22"/>
    </row>
    <row r="2045" spans="1:17" x14ac:dyDescent="0.35">
      <c r="A2045" s="19"/>
      <c r="B2045" s="13"/>
      <c r="C2045" s="14"/>
      <c r="D2045" s="14"/>
      <c r="E2045" s="22"/>
      <c r="F2045" s="22"/>
      <c r="G2045" s="22"/>
      <c r="H2045" s="22"/>
      <c r="I2045" s="22"/>
      <c r="J2045" s="22"/>
      <c r="K2045" s="22"/>
      <c r="L2045" s="22"/>
      <c r="M2045" s="22"/>
      <c r="N2045" s="22"/>
      <c r="O2045" s="22"/>
      <c r="P2045" s="22"/>
      <c r="Q2045" s="22"/>
    </row>
    <row r="2046" spans="1:17" x14ac:dyDescent="0.35">
      <c r="A2046" s="19"/>
      <c r="B2046" s="13"/>
      <c r="C2046" s="14"/>
      <c r="D2046" s="14"/>
      <c r="E2046" s="22"/>
      <c r="F2046" s="22"/>
      <c r="G2046" s="22"/>
      <c r="H2046" s="22"/>
      <c r="I2046" s="22"/>
      <c r="J2046" s="22"/>
      <c r="K2046" s="22"/>
      <c r="L2046" s="22"/>
      <c r="M2046" s="22"/>
      <c r="N2046" s="22"/>
      <c r="O2046" s="22"/>
      <c r="P2046" s="22"/>
      <c r="Q2046" s="22"/>
    </row>
    <row r="2047" spans="1:17" x14ac:dyDescent="0.35">
      <c r="A2047" s="19"/>
      <c r="B2047" s="13"/>
      <c r="C2047" s="14"/>
      <c r="D2047" s="14"/>
      <c r="E2047" s="22"/>
      <c r="F2047" s="22"/>
      <c r="G2047" s="22"/>
      <c r="H2047" s="22"/>
      <c r="I2047" s="22"/>
      <c r="J2047" s="22"/>
      <c r="K2047" s="22"/>
      <c r="L2047" s="22"/>
      <c r="M2047" s="22"/>
      <c r="N2047" s="22"/>
      <c r="O2047" s="22"/>
      <c r="P2047" s="22"/>
      <c r="Q2047" s="22"/>
    </row>
    <row r="2048" spans="1:17" x14ac:dyDescent="0.35">
      <c r="A2048" s="19"/>
      <c r="B2048" s="13"/>
      <c r="C2048" s="15"/>
      <c r="D2048" s="15"/>
      <c r="E2048" s="22"/>
      <c r="F2048" s="22"/>
      <c r="G2048" s="22"/>
      <c r="H2048" s="22"/>
      <c r="I2048" s="22"/>
      <c r="J2048" s="22"/>
      <c r="K2048" s="22"/>
      <c r="L2048" s="22"/>
      <c r="M2048" s="22"/>
      <c r="N2048" s="22"/>
      <c r="O2048" s="22"/>
      <c r="P2048" s="22"/>
      <c r="Q2048" s="22"/>
    </row>
    <row r="2049" spans="1:17" x14ac:dyDescent="0.35">
      <c r="A2049" s="19"/>
      <c r="B2049" s="13"/>
      <c r="C2049" s="14"/>
      <c r="D2049" s="14"/>
      <c r="E2049" s="22"/>
      <c r="F2049" s="22"/>
      <c r="G2049" s="22"/>
      <c r="H2049" s="22"/>
      <c r="I2049" s="22"/>
      <c r="J2049" s="22"/>
      <c r="K2049" s="22"/>
      <c r="L2049" s="22"/>
      <c r="M2049" s="22"/>
      <c r="N2049" s="22"/>
      <c r="O2049" s="22"/>
      <c r="P2049" s="22"/>
      <c r="Q2049" s="22"/>
    </row>
    <row r="2050" spans="1:17" x14ac:dyDescent="0.35">
      <c r="A2050" s="19"/>
      <c r="B2050" s="13"/>
      <c r="C2050" s="14"/>
      <c r="D2050" s="14"/>
      <c r="E2050" s="22"/>
      <c r="F2050" s="22"/>
      <c r="G2050" s="22"/>
      <c r="H2050" s="22"/>
      <c r="I2050" s="22"/>
      <c r="J2050" s="22"/>
      <c r="K2050" s="22"/>
      <c r="L2050" s="22"/>
      <c r="M2050" s="22"/>
      <c r="N2050" s="22"/>
      <c r="O2050" s="22"/>
      <c r="P2050" s="22"/>
      <c r="Q2050" s="22"/>
    </row>
    <row r="2051" spans="1:17" x14ac:dyDescent="0.35">
      <c r="A2051" s="19"/>
      <c r="B2051" s="13"/>
      <c r="C2051" s="14"/>
      <c r="D2051" s="14"/>
      <c r="E2051" s="22"/>
      <c r="F2051" s="22"/>
      <c r="G2051" s="22"/>
      <c r="H2051" s="22"/>
      <c r="I2051" s="22"/>
      <c r="J2051" s="22"/>
      <c r="K2051" s="22"/>
      <c r="L2051" s="22"/>
      <c r="M2051" s="22"/>
      <c r="N2051" s="22"/>
      <c r="O2051" s="22"/>
      <c r="P2051" s="22"/>
      <c r="Q2051" s="22"/>
    </row>
    <row r="2052" spans="1:17" x14ac:dyDescent="0.35">
      <c r="A2052" s="19"/>
      <c r="B2052" s="13"/>
      <c r="C2052" s="14"/>
      <c r="D2052" s="14"/>
      <c r="E2052" s="22"/>
      <c r="F2052" s="22"/>
      <c r="G2052" s="22"/>
      <c r="H2052" s="22"/>
      <c r="I2052" s="22"/>
      <c r="J2052" s="22"/>
      <c r="K2052" s="22"/>
      <c r="L2052" s="22"/>
      <c r="M2052" s="22"/>
      <c r="N2052" s="22"/>
      <c r="O2052" s="22"/>
      <c r="P2052" s="22"/>
      <c r="Q2052" s="22"/>
    </row>
    <row r="2053" spans="1:17" x14ac:dyDescent="0.35">
      <c r="A2053" s="19"/>
      <c r="B2053" s="13"/>
      <c r="C2053" s="14"/>
      <c r="D2053" s="14"/>
      <c r="E2053" s="22"/>
      <c r="F2053" s="22"/>
      <c r="G2053" s="22"/>
      <c r="H2053" s="22"/>
      <c r="I2053" s="22"/>
      <c r="J2053" s="22"/>
      <c r="K2053" s="22"/>
      <c r="L2053" s="22"/>
      <c r="M2053" s="22"/>
      <c r="N2053" s="22"/>
      <c r="O2053" s="22"/>
      <c r="P2053" s="22"/>
      <c r="Q2053" s="22"/>
    </row>
    <row r="2054" spans="1:17" x14ac:dyDescent="0.35">
      <c r="A2054" s="19"/>
      <c r="B2054" s="13"/>
      <c r="C2054" s="14"/>
      <c r="D2054" s="14"/>
      <c r="E2054" s="22"/>
      <c r="F2054" s="22"/>
      <c r="G2054" s="22"/>
      <c r="H2054" s="22"/>
      <c r="I2054" s="22"/>
      <c r="J2054" s="22"/>
      <c r="K2054" s="22"/>
      <c r="L2054" s="22"/>
      <c r="M2054" s="22"/>
      <c r="N2054" s="22"/>
      <c r="O2054" s="22"/>
      <c r="P2054" s="22"/>
      <c r="Q2054" s="22"/>
    </row>
    <row r="2055" spans="1:17" x14ac:dyDescent="0.35">
      <c r="A2055" s="19"/>
      <c r="B2055" s="13"/>
      <c r="C2055" s="16"/>
      <c r="D2055" s="16"/>
      <c r="E2055" s="24"/>
      <c r="F2055" s="24"/>
      <c r="G2055" s="24"/>
      <c r="H2055" s="24"/>
      <c r="I2055" s="24"/>
      <c r="J2055" s="24"/>
      <c r="K2055" s="24"/>
      <c r="L2055" s="24"/>
      <c r="M2055" s="24"/>
      <c r="N2055" s="24"/>
      <c r="O2055" s="24"/>
      <c r="P2055" s="24"/>
      <c r="Q2055" s="24"/>
    </row>
    <row r="2056" spans="1:17" x14ac:dyDescent="0.35">
      <c r="A2056" s="19"/>
      <c r="B2056" s="13"/>
      <c r="C2056" s="16"/>
      <c r="D2056" s="16"/>
      <c r="E2056" s="24"/>
      <c r="F2056" s="24"/>
      <c r="G2056" s="24"/>
      <c r="H2056" s="24"/>
      <c r="I2056" s="24"/>
      <c r="J2056" s="24"/>
      <c r="K2056" s="24"/>
      <c r="L2056" s="24"/>
      <c r="M2056" s="24"/>
      <c r="N2056" s="24"/>
      <c r="O2056" s="24"/>
      <c r="P2056" s="24"/>
      <c r="Q2056" s="24"/>
    </row>
    <row r="2057" spans="1:17" x14ac:dyDescent="0.35">
      <c r="A2057" s="19"/>
      <c r="B2057" s="13"/>
      <c r="C2057" s="16"/>
      <c r="D2057" s="16"/>
      <c r="E2057" s="24"/>
      <c r="F2057" s="24"/>
      <c r="G2057" s="24"/>
      <c r="H2057" s="24"/>
      <c r="I2057" s="24"/>
      <c r="J2057" s="24"/>
      <c r="K2057" s="24"/>
      <c r="L2057" s="24"/>
      <c r="M2057" s="24"/>
      <c r="N2057" s="24"/>
      <c r="O2057" s="24"/>
      <c r="P2057" s="24"/>
      <c r="Q2057" s="24"/>
    </row>
    <row r="2058" spans="1:17" x14ac:dyDescent="0.35">
      <c r="A2058" s="19"/>
      <c r="B2058" s="13"/>
      <c r="C2058" s="16"/>
      <c r="D2058" s="16"/>
      <c r="E2058" s="24"/>
      <c r="F2058" s="24"/>
      <c r="G2058" s="24"/>
      <c r="H2058" s="24"/>
      <c r="I2058" s="24"/>
      <c r="J2058" s="24"/>
      <c r="K2058" s="24"/>
      <c r="L2058" s="24"/>
      <c r="M2058" s="24"/>
      <c r="N2058" s="24"/>
      <c r="O2058" s="24"/>
      <c r="P2058" s="24"/>
      <c r="Q2058" s="24"/>
    </row>
    <row r="2059" spans="1:17" x14ac:dyDescent="0.35">
      <c r="A2059" s="19"/>
      <c r="B2059" s="13"/>
      <c r="C2059" s="16"/>
      <c r="D2059" s="16"/>
      <c r="E2059" s="24"/>
      <c r="F2059" s="24"/>
      <c r="G2059" s="24"/>
      <c r="H2059" s="24"/>
      <c r="I2059" s="24"/>
      <c r="J2059" s="24"/>
      <c r="K2059" s="24"/>
      <c r="L2059" s="24"/>
      <c r="M2059" s="24"/>
      <c r="N2059" s="24"/>
      <c r="O2059" s="24"/>
      <c r="P2059" s="24"/>
      <c r="Q2059" s="24"/>
    </row>
    <row r="2060" spans="1:17" x14ac:dyDescent="0.35">
      <c r="A2060" s="19"/>
      <c r="B2060" s="13"/>
      <c r="C2060" s="16"/>
      <c r="D2060" s="16"/>
      <c r="E2060" s="24"/>
      <c r="F2060" s="24"/>
      <c r="G2060" s="24"/>
      <c r="H2060" s="24"/>
      <c r="I2060" s="24"/>
      <c r="J2060" s="24"/>
      <c r="K2060" s="24"/>
      <c r="L2060" s="24"/>
      <c r="M2060" s="24"/>
      <c r="N2060" s="24"/>
      <c r="O2060" s="24"/>
      <c r="P2060" s="24"/>
      <c r="Q2060" s="24"/>
    </row>
    <row r="2061" spans="1:17" x14ac:dyDescent="0.35">
      <c r="A2061" s="19"/>
      <c r="B2061" s="13"/>
      <c r="C2061" s="16"/>
      <c r="D2061" s="16"/>
      <c r="E2061" s="24"/>
      <c r="F2061" s="24"/>
      <c r="G2061" s="24"/>
      <c r="H2061" s="24"/>
      <c r="I2061" s="24"/>
      <c r="J2061" s="24"/>
      <c r="K2061" s="24"/>
      <c r="L2061" s="24"/>
      <c r="M2061" s="24"/>
      <c r="N2061" s="24"/>
      <c r="O2061" s="24"/>
      <c r="P2061" s="24"/>
      <c r="Q2061" s="24"/>
    </row>
    <row r="2062" spans="1:17" x14ac:dyDescent="0.35">
      <c r="A2062" s="19"/>
      <c r="B2062" s="13"/>
      <c r="C2062" s="16"/>
      <c r="D2062" s="16"/>
      <c r="E2062" s="24"/>
      <c r="F2062" s="24"/>
      <c r="G2062" s="24"/>
      <c r="H2062" s="24"/>
      <c r="I2062" s="24"/>
      <c r="J2062" s="24"/>
      <c r="K2062" s="24"/>
      <c r="L2062" s="24"/>
      <c r="M2062" s="24"/>
      <c r="N2062" s="24"/>
      <c r="O2062" s="24"/>
      <c r="P2062" s="24"/>
      <c r="Q2062" s="24"/>
    </row>
    <row r="2063" spans="1:17" x14ac:dyDescent="0.35">
      <c r="A2063" s="19"/>
      <c r="B2063" s="13"/>
      <c r="C2063" s="16"/>
      <c r="D2063" s="16"/>
      <c r="E2063" s="24"/>
      <c r="F2063" s="24"/>
      <c r="G2063" s="24"/>
      <c r="H2063" s="24"/>
      <c r="I2063" s="24"/>
      <c r="J2063" s="24"/>
      <c r="K2063" s="24"/>
      <c r="L2063" s="24"/>
      <c r="M2063" s="24"/>
      <c r="N2063" s="24"/>
      <c r="O2063" s="24"/>
      <c r="P2063" s="24"/>
      <c r="Q2063" s="24"/>
    </row>
    <row r="2064" spans="1:17" x14ac:dyDescent="0.35">
      <c r="A2064" s="19"/>
      <c r="B2064" s="13"/>
      <c r="C2064" s="16"/>
      <c r="D2064" s="16"/>
      <c r="E2064" s="24"/>
      <c r="F2064" s="24"/>
      <c r="G2064" s="24"/>
      <c r="H2064" s="24"/>
      <c r="I2064" s="24"/>
      <c r="J2064" s="24"/>
      <c r="K2064" s="24"/>
      <c r="L2064" s="24"/>
      <c r="M2064" s="24"/>
      <c r="N2064" s="24"/>
      <c r="O2064" s="24"/>
      <c r="P2064" s="24"/>
      <c r="Q2064" s="24"/>
    </row>
    <row r="2065" spans="1:17" x14ac:dyDescent="0.35">
      <c r="A2065" s="19"/>
      <c r="B2065" s="13"/>
      <c r="C2065" s="16"/>
      <c r="D2065" s="16"/>
      <c r="E2065" s="24"/>
      <c r="F2065" s="24"/>
      <c r="G2065" s="24"/>
      <c r="H2065" s="24"/>
      <c r="I2065" s="24"/>
      <c r="J2065" s="24"/>
      <c r="K2065" s="24"/>
      <c r="L2065" s="24"/>
      <c r="M2065" s="24"/>
      <c r="N2065" s="24"/>
      <c r="O2065" s="24"/>
      <c r="P2065" s="24"/>
      <c r="Q2065" s="24"/>
    </row>
    <row r="2066" spans="1:17" x14ac:dyDescent="0.35">
      <c r="A2066" s="19"/>
      <c r="B2066" s="13"/>
      <c r="C2066" s="16"/>
      <c r="D2066" s="16"/>
      <c r="E2066" s="24"/>
      <c r="F2066" s="24"/>
      <c r="G2066" s="24"/>
      <c r="H2066" s="24"/>
      <c r="I2066" s="24"/>
      <c r="J2066" s="24"/>
      <c r="K2066" s="24"/>
      <c r="L2066" s="24"/>
      <c r="M2066" s="24"/>
      <c r="N2066" s="24"/>
      <c r="O2066" s="24"/>
      <c r="P2066" s="24"/>
      <c r="Q2066" s="24"/>
    </row>
    <row r="2067" spans="1:17" x14ac:dyDescent="0.35">
      <c r="A2067" s="19"/>
      <c r="B2067" s="13"/>
      <c r="C2067" s="16"/>
      <c r="D2067" s="16"/>
      <c r="E2067" s="24"/>
      <c r="F2067" s="24"/>
      <c r="G2067" s="24"/>
      <c r="H2067" s="24"/>
      <c r="I2067" s="24"/>
      <c r="J2067" s="24"/>
      <c r="K2067" s="24"/>
      <c r="L2067" s="24"/>
      <c r="M2067" s="24"/>
      <c r="N2067" s="24"/>
      <c r="O2067" s="24"/>
      <c r="P2067" s="24"/>
      <c r="Q2067" s="24"/>
    </row>
    <row r="2068" spans="1:17" x14ac:dyDescent="0.35">
      <c r="A2068" s="19"/>
      <c r="B2068" s="13"/>
      <c r="C2068" s="16"/>
      <c r="D2068" s="16"/>
      <c r="E2068" s="24"/>
      <c r="F2068" s="24"/>
      <c r="G2068" s="24"/>
      <c r="H2068" s="24"/>
      <c r="I2068" s="24"/>
      <c r="J2068" s="24"/>
      <c r="K2068" s="24"/>
      <c r="L2068" s="24"/>
      <c r="M2068" s="24"/>
      <c r="N2068" s="24"/>
      <c r="O2068" s="24"/>
      <c r="P2068" s="24"/>
      <c r="Q2068" s="24"/>
    </row>
    <row r="2069" spans="1:17" x14ac:dyDescent="0.35">
      <c r="A2069" s="19"/>
      <c r="B2069" s="13"/>
      <c r="C2069" s="16"/>
      <c r="D2069" s="16"/>
      <c r="E2069" s="24"/>
      <c r="F2069" s="24"/>
      <c r="G2069" s="24"/>
      <c r="H2069" s="24"/>
      <c r="I2069" s="24"/>
      <c r="J2069" s="24"/>
      <c r="K2069" s="24"/>
      <c r="L2069" s="24"/>
      <c r="M2069" s="24"/>
      <c r="N2069" s="24"/>
      <c r="O2069" s="24"/>
      <c r="P2069" s="24"/>
      <c r="Q2069" s="24"/>
    </row>
    <row r="2070" spans="1:17" x14ac:dyDescent="0.35">
      <c r="A2070" s="19"/>
      <c r="B2070" s="13"/>
      <c r="C2070" s="16"/>
      <c r="D2070" s="16"/>
      <c r="E2070" s="24"/>
      <c r="F2070" s="24"/>
      <c r="G2070" s="24"/>
      <c r="H2070" s="24"/>
      <c r="I2070" s="24"/>
      <c r="J2070" s="24"/>
      <c r="K2070" s="24"/>
      <c r="L2070" s="24"/>
      <c r="M2070" s="24"/>
      <c r="N2070" s="24"/>
      <c r="O2070" s="24"/>
      <c r="P2070" s="24"/>
      <c r="Q2070" s="24"/>
    </row>
    <row r="2071" spans="1:17" x14ac:dyDescent="0.35">
      <c r="A2071" s="19"/>
      <c r="B2071" s="13"/>
      <c r="C2071" s="17"/>
      <c r="D2071" s="17"/>
      <c r="E2071" s="25"/>
      <c r="F2071" s="25"/>
      <c r="G2071" s="25"/>
      <c r="H2071" s="25"/>
      <c r="I2071" s="25"/>
      <c r="J2071" s="25"/>
      <c r="K2071" s="25"/>
      <c r="L2071" s="25"/>
      <c r="M2071" s="25"/>
      <c r="N2071" s="25"/>
      <c r="O2071" s="25"/>
      <c r="P2071" s="25"/>
      <c r="Q2071" s="25"/>
    </row>
    <row r="2072" spans="1:17" x14ac:dyDescent="0.35">
      <c r="A2072" s="19"/>
      <c r="B2072" s="13"/>
      <c r="C2072" s="17"/>
      <c r="D2072" s="17"/>
      <c r="E2072" s="25"/>
      <c r="F2072" s="25"/>
      <c r="G2072" s="25"/>
      <c r="H2072" s="25"/>
      <c r="I2072" s="25"/>
      <c r="J2072" s="25"/>
      <c r="K2072" s="25"/>
      <c r="L2072" s="25"/>
      <c r="M2072" s="25"/>
      <c r="N2072" s="25"/>
      <c r="O2072" s="25"/>
      <c r="P2072" s="25"/>
      <c r="Q2072" s="25"/>
    </row>
    <row r="2073" spans="1:17" x14ac:dyDescent="0.35">
      <c r="A2073" s="19"/>
      <c r="B2073" s="13"/>
      <c r="C2073" s="18"/>
      <c r="D2073" s="18"/>
      <c r="E2073" s="24"/>
      <c r="F2073" s="24"/>
      <c r="G2073" s="24"/>
      <c r="H2073" s="24"/>
      <c r="I2073" s="24"/>
      <c r="J2073" s="24"/>
      <c r="K2073" s="24"/>
      <c r="L2073" s="24"/>
      <c r="M2073" s="24"/>
      <c r="N2073" s="24"/>
      <c r="O2073" s="24"/>
      <c r="P2073" s="24"/>
      <c r="Q2073" s="24"/>
    </row>
    <row r="2074" spans="1:17" x14ac:dyDescent="0.35">
      <c r="A2074" s="19"/>
      <c r="B2074" s="13"/>
      <c r="C2074" s="19"/>
      <c r="D2074" s="19"/>
      <c r="E2074" s="24"/>
      <c r="F2074" s="24"/>
      <c r="G2074" s="24"/>
      <c r="H2074" s="24"/>
      <c r="I2074" s="24"/>
      <c r="J2074" s="24"/>
      <c r="K2074" s="24"/>
      <c r="L2074" s="24"/>
      <c r="M2074" s="24"/>
      <c r="N2074" s="24"/>
      <c r="O2074" s="24"/>
      <c r="P2074" s="24"/>
      <c r="Q2074" s="24"/>
    </row>
    <row r="2075" spans="1:17" x14ac:dyDescent="0.35">
      <c r="A2075" s="19"/>
      <c r="B2075" s="13"/>
      <c r="C2075" s="14"/>
      <c r="D2075" s="14"/>
      <c r="E2075" s="22"/>
      <c r="F2075" s="22"/>
      <c r="G2075" s="22"/>
      <c r="H2075" s="22"/>
      <c r="I2075" s="22"/>
      <c r="J2075" s="22"/>
      <c r="K2075" s="22"/>
      <c r="L2075" s="22"/>
      <c r="M2075" s="22"/>
      <c r="N2075" s="22"/>
      <c r="O2075" s="22"/>
      <c r="P2075" s="22"/>
      <c r="Q2075" s="22"/>
    </row>
    <row r="2076" spans="1:17" x14ac:dyDescent="0.35">
      <c r="A2076" s="19"/>
      <c r="B2076" s="13"/>
      <c r="C2076" s="14"/>
      <c r="D2076" s="14"/>
      <c r="E2076" s="22"/>
      <c r="F2076" s="22"/>
      <c r="G2076" s="22"/>
      <c r="H2076" s="22"/>
      <c r="I2076" s="22"/>
      <c r="J2076" s="22"/>
      <c r="K2076" s="22"/>
      <c r="L2076" s="22"/>
      <c r="M2076" s="22"/>
      <c r="N2076" s="22"/>
      <c r="O2076" s="22"/>
      <c r="P2076" s="22"/>
      <c r="Q2076" s="22"/>
    </row>
    <row r="2077" spans="1:17" x14ac:dyDescent="0.35">
      <c r="A2077" s="19"/>
      <c r="B2077" s="13"/>
      <c r="C2077" s="14"/>
      <c r="D2077" s="14"/>
      <c r="E2077" s="23"/>
      <c r="F2077" s="23"/>
      <c r="G2077" s="23"/>
      <c r="H2077" s="23"/>
      <c r="I2077" s="23"/>
      <c r="J2077" s="23"/>
      <c r="K2077" s="23"/>
      <c r="L2077" s="23"/>
      <c r="M2077" s="23"/>
      <c r="N2077" s="23"/>
      <c r="O2077" s="23"/>
      <c r="P2077" s="23"/>
      <c r="Q2077" s="23"/>
    </row>
    <row r="2078" spans="1:17" x14ac:dyDescent="0.35">
      <c r="A2078" s="19"/>
      <c r="B2078" s="13"/>
      <c r="C2078" s="14"/>
      <c r="D2078" s="14"/>
      <c r="E2078" s="22"/>
      <c r="F2078" s="22"/>
      <c r="G2078" s="22"/>
      <c r="H2078" s="22"/>
      <c r="I2078" s="22"/>
      <c r="J2078" s="22"/>
      <c r="K2078" s="22"/>
      <c r="L2078" s="22"/>
      <c r="M2078" s="22"/>
      <c r="N2078" s="22"/>
      <c r="O2078" s="22"/>
      <c r="P2078" s="22"/>
      <c r="Q2078" s="22"/>
    </row>
    <row r="2079" spans="1:17" x14ac:dyDescent="0.35">
      <c r="A2079" s="19"/>
      <c r="B2079" s="13"/>
      <c r="C2079" s="14"/>
      <c r="D2079" s="14"/>
      <c r="E2079" s="22"/>
      <c r="F2079" s="22"/>
      <c r="G2079" s="22"/>
      <c r="H2079" s="22"/>
      <c r="I2079" s="22"/>
      <c r="J2079" s="22"/>
      <c r="K2079" s="22"/>
      <c r="L2079" s="22"/>
      <c r="M2079" s="22"/>
      <c r="N2079" s="22"/>
      <c r="O2079" s="22"/>
      <c r="P2079" s="22"/>
      <c r="Q2079" s="22"/>
    </row>
    <row r="2080" spans="1:17" x14ac:dyDescent="0.35">
      <c r="A2080" s="19"/>
      <c r="B2080" s="13"/>
      <c r="C2080" s="15"/>
      <c r="D2080" s="15"/>
      <c r="E2080" s="22"/>
      <c r="F2080" s="22"/>
      <c r="G2080" s="22"/>
      <c r="H2080" s="22"/>
      <c r="I2080" s="22"/>
      <c r="J2080" s="22"/>
      <c r="K2080" s="22"/>
      <c r="L2080" s="22"/>
      <c r="M2080" s="22"/>
      <c r="N2080" s="22"/>
      <c r="O2080" s="22"/>
      <c r="P2080" s="22"/>
      <c r="Q2080" s="22"/>
    </row>
    <row r="2081" spans="1:17" x14ac:dyDescent="0.35">
      <c r="A2081" s="19"/>
      <c r="B2081" s="13"/>
      <c r="C2081" s="14"/>
      <c r="D2081" s="14"/>
      <c r="E2081" s="22"/>
      <c r="F2081" s="22"/>
      <c r="G2081" s="22"/>
      <c r="H2081" s="22"/>
      <c r="I2081" s="22"/>
      <c r="J2081" s="22"/>
      <c r="K2081" s="22"/>
      <c r="L2081" s="22"/>
      <c r="M2081" s="22"/>
      <c r="N2081" s="22"/>
      <c r="O2081" s="22"/>
      <c r="P2081" s="22"/>
      <c r="Q2081" s="22"/>
    </row>
    <row r="2082" spans="1:17" x14ac:dyDescent="0.35">
      <c r="A2082" s="19"/>
      <c r="B2082" s="13"/>
      <c r="C2082" s="14"/>
      <c r="D2082" s="14"/>
      <c r="E2082" s="22"/>
      <c r="F2082" s="22"/>
      <c r="G2082" s="22"/>
      <c r="H2082" s="22"/>
      <c r="I2082" s="22"/>
      <c r="J2082" s="22"/>
      <c r="K2082" s="22"/>
      <c r="L2082" s="22"/>
      <c r="M2082" s="22"/>
      <c r="N2082" s="22"/>
      <c r="O2082" s="22"/>
      <c r="P2082" s="22"/>
      <c r="Q2082" s="22"/>
    </row>
    <row r="2083" spans="1:17" x14ac:dyDescent="0.35">
      <c r="A2083" s="19"/>
      <c r="B2083" s="13"/>
      <c r="C2083" s="14"/>
      <c r="D2083" s="14"/>
      <c r="E2083" s="22"/>
      <c r="F2083" s="22"/>
      <c r="G2083" s="22"/>
      <c r="H2083" s="22"/>
      <c r="I2083" s="22"/>
      <c r="J2083" s="22"/>
      <c r="K2083" s="22"/>
      <c r="L2083" s="22"/>
      <c r="M2083" s="22"/>
      <c r="N2083" s="22"/>
      <c r="O2083" s="22"/>
      <c r="P2083" s="22"/>
      <c r="Q2083" s="22"/>
    </row>
    <row r="2084" spans="1:17" x14ac:dyDescent="0.35">
      <c r="A2084" s="19"/>
      <c r="B2084" s="13"/>
      <c r="C2084" s="14"/>
      <c r="D2084" s="14"/>
      <c r="E2084" s="22"/>
      <c r="F2084" s="22"/>
      <c r="G2084" s="22"/>
      <c r="H2084" s="22"/>
      <c r="I2084" s="22"/>
      <c r="J2084" s="22"/>
      <c r="K2084" s="22"/>
      <c r="L2084" s="22"/>
      <c r="M2084" s="22"/>
      <c r="N2084" s="22"/>
      <c r="O2084" s="22"/>
      <c r="P2084" s="22"/>
      <c r="Q2084" s="22"/>
    </row>
    <row r="2085" spans="1:17" x14ac:dyDescent="0.35">
      <c r="A2085" s="19"/>
      <c r="B2085" s="13"/>
      <c r="C2085" s="14"/>
      <c r="D2085" s="14"/>
      <c r="E2085" s="22"/>
      <c r="F2085" s="22"/>
      <c r="G2085" s="22"/>
      <c r="H2085" s="22"/>
      <c r="I2085" s="22"/>
      <c r="J2085" s="22"/>
      <c r="K2085" s="22"/>
      <c r="L2085" s="22"/>
      <c r="M2085" s="22"/>
      <c r="N2085" s="22"/>
      <c r="O2085" s="22"/>
      <c r="P2085" s="22"/>
      <c r="Q2085" s="22"/>
    </row>
    <row r="2086" spans="1:17" x14ac:dyDescent="0.35">
      <c r="A2086" s="19"/>
      <c r="B2086" s="13"/>
      <c r="C2086" s="14"/>
      <c r="D2086" s="14"/>
      <c r="E2086" s="22"/>
      <c r="F2086" s="22"/>
      <c r="G2086" s="22"/>
      <c r="H2086" s="22"/>
      <c r="I2086" s="22"/>
      <c r="J2086" s="22"/>
      <c r="K2086" s="22"/>
      <c r="L2086" s="22"/>
      <c r="M2086" s="22"/>
      <c r="N2086" s="22"/>
      <c r="O2086" s="22"/>
      <c r="P2086" s="22"/>
      <c r="Q2086" s="22"/>
    </row>
    <row r="2087" spans="1:17" x14ac:dyDescent="0.35">
      <c r="A2087" s="19"/>
      <c r="B2087" s="13"/>
      <c r="C2087" s="15"/>
      <c r="D2087" s="15"/>
      <c r="E2087" s="22"/>
      <c r="F2087" s="22"/>
      <c r="G2087" s="22"/>
      <c r="H2087" s="22"/>
      <c r="I2087" s="22"/>
      <c r="J2087" s="22"/>
      <c r="K2087" s="22"/>
      <c r="L2087" s="22"/>
      <c r="M2087" s="22"/>
      <c r="N2087" s="22"/>
      <c r="O2087" s="22"/>
      <c r="P2087" s="22"/>
      <c r="Q2087" s="22"/>
    </row>
    <row r="2088" spans="1:17" x14ac:dyDescent="0.35">
      <c r="A2088" s="19"/>
      <c r="B2088" s="13"/>
      <c r="C2088" s="14"/>
      <c r="D2088" s="14"/>
      <c r="E2088" s="22"/>
      <c r="F2088" s="22"/>
      <c r="G2088" s="22"/>
      <c r="H2088" s="22"/>
      <c r="I2088" s="22"/>
      <c r="J2088" s="22"/>
      <c r="K2088" s="22"/>
      <c r="L2088" s="22"/>
      <c r="M2088" s="22"/>
      <c r="N2088" s="22"/>
      <c r="O2088" s="22"/>
      <c r="P2088" s="22"/>
      <c r="Q2088" s="22"/>
    </row>
    <row r="2089" spans="1:17" x14ac:dyDescent="0.35">
      <c r="A2089" s="19"/>
      <c r="B2089" s="13"/>
      <c r="C2089" s="14"/>
      <c r="D2089" s="14"/>
      <c r="E2089" s="22"/>
      <c r="F2089" s="22"/>
      <c r="G2089" s="22"/>
      <c r="H2089" s="22"/>
      <c r="I2089" s="22"/>
      <c r="J2089" s="22"/>
      <c r="K2089" s="22"/>
      <c r="L2089" s="22"/>
      <c r="M2089" s="22"/>
      <c r="N2089" s="22"/>
      <c r="O2089" s="22"/>
      <c r="P2089" s="22"/>
      <c r="Q2089" s="22"/>
    </row>
    <row r="2090" spans="1:17" x14ac:dyDescent="0.35">
      <c r="A2090" s="19"/>
      <c r="B2090" s="13"/>
      <c r="C2090" s="14"/>
      <c r="D2090" s="14"/>
      <c r="E2090" s="22"/>
      <c r="F2090" s="22"/>
      <c r="G2090" s="22"/>
      <c r="H2090" s="22"/>
      <c r="I2090" s="22"/>
      <c r="J2090" s="22"/>
      <c r="K2090" s="22"/>
      <c r="L2090" s="22"/>
      <c r="M2090" s="22"/>
      <c r="N2090" s="22"/>
      <c r="O2090" s="22"/>
      <c r="P2090" s="22"/>
      <c r="Q2090" s="22"/>
    </row>
    <row r="2091" spans="1:17" x14ac:dyDescent="0.35">
      <c r="A2091" s="19"/>
      <c r="B2091" s="13"/>
      <c r="C2091" s="14"/>
      <c r="D2091" s="14"/>
      <c r="E2091" s="22"/>
      <c r="F2091" s="22"/>
      <c r="G2091" s="22"/>
      <c r="H2091" s="22"/>
      <c r="I2091" s="22"/>
      <c r="J2091" s="22"/>
      <c r="K2091" s="22"/>
      <c r="L2091" s="22"/>
      <c r="M2091" s="22"/>
      <c r="N2091" s="22"/>
      <c r="O2091" s="22"/>
      <c r="P2091" s="22"/>
      <c r="Q2091" s="22"/>
    </row>
    <row r="2092" spans="1:17" x14ac:dyDescent="0.35">
      <c r="A2092" s="19"/>
      <c r="B2092" s="13"/>
      <c r="C2092" s="14"/>
      <c r="D2092" s="14"/>
      <c r="E2092" s="22"/>
      <c r="F2092" s="22"/>
      <c r="G2092" s="22"/>
      <c r="H2092" s="22"/>
      <c r="I2092" s="22"/>
      <c r="J2092" s="22"/>
      <c r="K2092" s="22"/>
      <c r="L2092" s="22"/>
      <c r="M2092" s="22"/>
      <c r="N2092" s="22"/>
      <c r="O2092" s="22"/>
      <c r="P2092" s="22"/>
      <c r="Q2092" s="22"/>
    </row>
    <row r="2093" spans="1:17" x14ac:dyDescent="0.35">
      <c r="A2093" s="19"/>
      <c r="B2093" s="13"/>
      <c r="C2093" s="14"/>
      <c r="D2093" s="14"/>
      <c r="E2093" s="22"/>
      <c r="F2093" s="22"/>
      <c r="G2093" s="22"/>
      <c r="H2093" s="22"/>
      <c r="I2093" s="22"/>
      <c r="J2093" s="22"/>
      <c r="K2093" s="22"/>
      <c r="L2093" s="22"/>
      <c r="M2093" s="22"/>
      <c r="N2093" s="22"/>
      <c r="O2093" s="22"/>
      <c r="P2093" s="22"/>
      <c r="Q2093" s="22"/>
    </row>
    <row r="2094" spans="1:17" x14ac:dyDescent="0.35">
      <c r="A2094" s="19"/>
      <c r="B2094" s="13"/>
      <c r="C2094" s="16"/>
      <c r="D2094" s="16"/>
      <c r="E2094" s="24"/>
      <c r="F2094" s="24"/>
      <c r="G2094" s="24"/>
      <c r="H2094" s="24"/>
      <c r="I2094" s="24"/>
      <c r="J2094" s="24"/>
      <c r="K2094" s="24"/>
      <c r="L2094" s="24"/>
      <c r="M2094" s="24"/>
      <c r="N2094" s="24"/>
      <c r="O2094" s="24"/>
      <c r="P2094" s="24"/>
      <c r="Q2094" s="24"/>
    </row>
    <row r="2095" spans="1:17" x14ac:dyDescent="0.35">
      <c r="A2095" s="19"/>
      <c r="B2095" s="13"/>
      <c r="C2095" s="16"/>
      <c r="D2095" s="16"/>
      <c r="E2095" s="24"/>
      <c r="F2095" s="24"/>
      <c r="G2095" s="24"/>
      <c r="H2095" s="24"/>
      <c r="I2095" s="24"/>
      <c r="J2095" s="24"/>
      <c r="K2095" s="24"/>
      <c r="L2095" s="24"/>
      <c r="M2095" s="24"/>
      <c r="N2095" s="24"/>
      <c r="O2095" s="24"/>
      <c r="P2095" s="24"/>
      <c r="Q2095" s="24"/>
    </row>
    <row r="2096" spans="1:17" x14ac:dyDescent="0.35">
      <c r="A2096" s="19"/>
      <c r="B2096" s="13"/>
      <c r="C2096" s="16"/>
      <c r="D2096" s="16"/>
      <c r="E2096" s="24"/>
      <c r="F2096" s="24"/>
      <c r="G2096" s="24"/>
      <c r="H2096" s="24"/>
      <c r="I2096" s="24"/>
      <c r="J2096" s="24"/>
      <c r="K2096" s="24"/>
      <c r="L2096" s="24"/>
      <c r="M2096" s="24"/>
      <c r="N2096" s="24"/>
      <c r="O2096" s="24"/>
      <c r="P2096" s="24"/>
      <c r="Q2096" s="24"/>
    </row>
    <row r="2097" spans="1:17" x14ac:dyDescent="0.35">
      <c r="A2097" s="19"/>
      <c r="B2097" s="13"/>
      <c r="C2097" s="16"/>
      <c r="D2097" s="16"/>
      <c r="E2097" s="24"/>
      <c r="F2097" s="24"/>
      <c r="G2097" s="24"/>
      <c r="H2097" s="24"/>
      <c r="I2097" s="24"/>
      <c r="J2097" s="24"/>
      <c r="K2097" s="24"/>
      <c r="L2097" s="24"/>
      <c r="M2097" s="24"/>
      <c r="N2097" s="24"/>
      <c r="O2097" s="24"/>
      <c r="P2097" s="24"/>
      <c r="Q2097" s="24"/>
    </row>
    <row r="2098" spans="1:17" x14ac:dyDescent="0.35">
      <c r="A2098" s="19"/>
      <c r="B2098" s="13"/>
      <c r="C2098" s="16"/>
      <c r="D2098" s="16"/>
      <c r="E2098" s="24"/>
      <c r="F2098" s="24"/>
      <c r="G2098" s="24"/>
      <c r="H2098" s="24"/>
      <c r="I2098" s="24"/>
      <c r="J2098" s="24"/>
      <c r="K2098" s="24"/>
      <c r="L2098" s="24"/>
      <c r="M2098" s="24"/>
      <c r="N2098" s="24"/>
      <c r="O2098" s="24"/>
      <c r="P2098" s="24"/>
      <c r="Q2098" s="24"/>
    </row>
    <row r="2099" spans="1:17" x14ac:dyDescent="0.35">
      <c r="A2099" s="19"/>
      <c r="B2099" s="13"/>
      <c r="C2099" s="16"/>
      <c r="D2099" s="16"/>
      <c r="E2099" s="24"/>
      <c r="F2099" s="24"/>
      <c r="G2099" s="24"/>
      <c r="H2099" s="24"/>
      <c r="I2099" s="24"/>
      <c r="J2099" s="24"/>
      <c r="K2099" s="24"/>
      <c r="L2099" s="24"/>
      <c r="M2099" s="24"/>
      <c r="N2099" s="24"/>
      <c r="O2099" s="24"/>
      <c r="P2099" s="24"/>
      <c r="Q2099" s="24"/>
    </row>
    <row r="2100" spans="1:17" x14ac:dyDescent="0.35">
      <c r="A2100" s="19"/>
      <c r="B2100" s="13"/>
      <c r="C2100" s="16"/>
      <c r="D2100" s="16"/>
      <c r="E2100" s="24"/>
      <c r="F2100" s="24"/>
      <c r="G2100" s="24"/>
      <c r="H2100" s="24"/>
      <c r="I2100" s="24"/>
      <c r="J2100" s="24"/>
      <c r="K2100" s="24"/>
      <c r="L2100" s="24"/>
      <c r="M2100" s="24"/>
      <c r="N2100" s="24"/>
      <c r="O2100" s="24"/>
      <c r="P2100" s="24"/>
      <c r="Q2100" s="24"/>
    </row>
    <row r="2101" spans="1:17" x14ac:dyDescent="0.35">
      <c r="A2101" s="19"/>
      <c r="B2101" s="13"/>
      <c r="C2101" s="16"/>
      <c r="D2101" s="16"/>
      <c r="E2101" s="24"/>
      <c r="F2101" s="24"/>
      <c r="G2101" s="24"/>
      <c r="H2101" s="24"/>
      <c r="I2101" s="24"/>
      <c r="J2101" s="24"/>
      <c r="K2101" s="24"/>
      <c r="L2101" s="24"/>
      <c r="M2101" s="24"/>
      <c r="N2101" s="24"/>
      <c r="O2101" s="24"/>
      <c r="P2101" s="24"/>
      <c r="Q2101" s="24"/>
    </row>
    <row r="2102" spans="1:17" x14ac:dyDescent="0.35">
      <c r="A2102" s="19"/>
      <c r="B2102" s="13"/>
      <c r="C2102" s="16"/>
      <c r="D2102" s="16"/>
      <c r="E2102" s="24"/>
      <c r="F2102" s="24"/>
      <c r="G2102" s="24"/>
      <c r="H2102" s="24"/>
      <c r="I2102" s="24"/>
      <c r="J2102" s="24"/>
      <c r="K2102" s="24"/>
      <c r="L2102" s="24"/>
      <c r="M2102" s="24"/>
      <c r="N2102" s="24"/>
      <c r="O2102" s="24"/>
      <c r="P2102" s="24"/>
      <c r="Q2102" s="24"/>
    </row>
    <row r="2103" spans="1:17" x14ac:dyDescent="0.35">
      <c r="A2103" s="19"/>
      <c r="B2103" s="13"/>
      <c r="C2103" s="16"/>
      <c r="D2103" s="16"/>
      <c r="E2103" s="24"/>
      <c r="F2103" s="24"/>
      <c r="G2103" s="24"/>
      <c r="H2103" s="24"/>
      <c r="I2103" s="24"/>
      <c r="J2103" s="24"/>
      <c r="K2103" s="24"/>
      <c r="L2103" s="24"/>
      <c r="M2103" s="24"/>
      <c r="N2103" s="24"/>
      <c r="O2103" s="24"/>
      <c r="P2103" s="24"/>
      <c r="Q2103" s="24"/>
    </row>
    <row r="2104" spans="1:17" x14ac:dyDescent="0.35">
      <c r="A2104" s="19"/>
      <c r="B2104" s="13"/>
      <c r="C2104" s="16"/>
      <c r="D2104" s="16"/>
      <c r="E2104" s="24"/>
      <c r="F2104" s="24"/>
      <c r="G2104" s="24"/>
      <c r="H2104" s="24"/>
      <c r="I2104" s="24"/>
      <c r="J2104" s="24"/>
      <c r="K2104" s="24"/>
      <c r="L2104" s="24"/>
      <c r="M2104" s="24"/>
      <c r="N2104" s="24"/>
      <c r="O2104" s="24"/>
      <c r="P2104" s="24"/>
      <c r="Q2104" s="24"/>
    </row>
    <row r="2105" spans="1:17" x14ac:dyDescent="0.35">
      <c r="A2105" s="19"/>
      <c r="B2105" s="13"/>
      <c r="C2105" s="16"/>
      <c r="D2105" s="16"/>
      <c r="E2105" s="24"/>
      <c r="F2105" s="24"/>
      <c r="G2105" s="24"/>
      <c r="H2105" s="24"/>
      <c r="I2105" s="24"/>
      <c r="J2105" s="24"/>
      <c r="K2105" s="24"/>
      <c r="L2105" s="24"/>
      <c r="M2105" s="24"/>
      <c r="N2105" s="24"/>
      <c r="O2105" s="24"/>
      <c r="P2105" s="24"/>
      <c r="Q2105" s="24"/>
    </row>
    <row r="2106" spans="1:17" x14ac:dyDescent="0.35">
      <c r="A2106" s="19"/>
      <c r="B2106" s="13"/>
      <c r="C2106" s="16"/>
      <c r="D2106" s="16"/>
      <c r="E2106" s="24"/>
      <c r="F2106" s="24"/>
      <c r="G2106" s="24"/>
      <c r="H2106" s="24"/>
      <c r="I2106" s="24"/>
      <c r="J2106" s="24"/>
      <c r="K2106" s="24"/>
      <c r="L2106" s="24"/>
      <c r="M2106" s="24"/>
      <c r="N2106" s="24"/>
      <c r="O2106" s="24"/>
      <c r="P2106" s="24"/>
      <c r="Q2106" s="24"/>
    </row>
    <row r="2107" spans="1:17" x14ac:dyDescent="0.35">
      <c r="A2107" s="19"/>
      <c r="B2107" s="13"/>
      <c r="C2107" s="16"/>
      <c r="D2107" s="16"/>
      <c r="E2107" s="24"/>
      <c r="F2107" s="24"/>
      <c r="G2107" s="24"/>
      <c r="H2107" s="24"/>
      <c r="I2107" s="24"/>
      <c r="J2107" s="24"/>
      <c r="K2107" s="24"/>
      <c r="L2107" s="24"/>
      <c r="M2107" s="24"/>
      <c r="N2107" s="24"/>
      <c r="O2107" s="24"/>
      <c r="P2107" s="24"/>
      <c r="Q2107" s="24"/>
    </row>
    <row r="2108" spans="1:17" x14ac:dyDescent="0.35">
      <c r="A2108" s="19"/>
      <c r="B2108" s="13"/>
      <c r="C2108" s="16"/>
      <c r="D2108" s="16"/>
      <c r="E2108" s="24"/>
      <c r="F2108" s="24"/>
      <c r="G2108" s="24"/>
      <c r="H2108" s="24"/>
      <c r="I2108" s="24"/>
      <c r="J2108" s="24"/>
      <c r="K2108" s="24"/>
      <c r="L2108" s="24"/>
      <c r="M2108" s="24"/>
      <c r="N2108" s="24"/>
      <c r="O2108" s="24"/>
      <c r="P2108" s="24"/>
      <c r="Q2108" s="24"/>
    </row>
    <row r="2109" spans="1:17" x14ac:dyDescent="0.35">
      <c r="A2109" s="19"/>
      <c r="B2109" s="13"/>
      <c r="C2109" s="16"/>
      <c r="D2109" s="16"/>
      <c r="E2109" s="24"/>
      <c r="F2109" s="24"/>
      <c r="G2109" s="24"/>
      <c r="H2109" s="24"/>
      <c r="I2109" s="24"/>
      <c r="J2109" s="24"/>
      <c r="K2109" s="24"/>
      <c r="L2109" s="24"/>
      <c r="M2109" s="24"/>
      <c r="N2109" s="24"/>
      <c r="O2109" s="24"/>
      <c r="P2109" s="24"/>
      <c r="Q2109" s="24"/>
    </row>
    <row r="2110" spans="1:17" x14ac:dyDescent="0.35">
      <c r="A2110" s="19"/>
      <c r="B2110" s="13"/>
      <c r="C2110" s="17"/>
      <c r="D2110" s="17"/>
      <c r="E2110" s="25"/>
      <c r="F2110" s="25"/>
      <c r="G2110" s="25"/>
      <c r="H2110" s="25"/>
      <c r="I2110" s="25"/>
      <c r="J2110" s="25"/>
      <c r="K2110" s="25"/>
      <c r="L2110" s="25"/>
      <c r="M2110" s="25"/>
      <c r="N2110" s="25"/>
      <c r="O2110" s="25"/>
      <c r="P2110" s="25"/>
      <c r="Q2110" s="25"/>
    </row>
    <row r="2111" spans="1:17" x14ac:dyDescent="0.35">
      <c r="A2111" s="19"/>
      <c r="B2111" s="13"/>
      <c r="C2111" s="17"/>
      <c r="D2111" s="17"/>
      <c r="E2111" s="25"/>
      <c r="F2111" s="25"/>
      <c r="G2111" s="25"/>
      <c r="H2111" s="25"/>
      <c r="I2111" s="25"/>
      <c r="J2111" s="25"/>
      <c r="K2111" s="25"/>
      <c r="L2111" s="25"/>
      <c r="M2111" s="25"/>
      <c r="N2111" s="25"/>
      <c r="O2111" s="25"/>
      <c r="P2111" s="25"/>
      <c r="Q2111" s="25"/>
    </row>
    <row r="2112" spans="1:17" x14ac:dyDescent="0.35">
      <c r="A2112" s="19"/>
      <c r="B2112" s="13"/>
      <c r="C2112" s="18"/>
      <c r="D2112" s="18"/>
      <c r="E2112" s="24"/>
      <c r="F2112" s="24"/>
      <c r="G2112" s="24"/>
      <c r="H2112" s="24"/>
      <c r="I2112" s="24"/>
      <c r="J2112" s="24"/>
      <c r="K2112" s="24"/>
      <c r="L2112" s="24"/>
      <c r="M2112" s="24"/>
      <c r="N2112" s="24"/>
      <c r="O2112" s="24"/>
      <c r="P2112" s="24"/>
      <c r="Q2112" s="24"/>
    </row>
    <row r="2113" spans="1:17" x14ac:dyDescent="0.35">
      <c r="A2113" s="19"/>
      <c r="B2113" s="13"/>
      <c r="C2113" s="19"/>
      <c r="D2113" s="19"/>
      <c r="E2113" s="24"/>
      <c r="F2113" s="24"/>
      <c r="G2113" s="24"/>
      <c r="H2113" s="24"/>
      <c r="I2113" s="24"/>
      <c r="J2113" s="24"/>
      <c r="K2113" s="24"/>
      <c r="L2113" s="24"/>
      <c r="M2113" s="24"/>
      <c r="N2113" s="24"/>
      <c r="O2113" s="24"/>
      <c r="P2113" s="24"/>
      <c r="Q2113" s="24"/>
    </row>
    <row r="2114" spans="1:17" x14ac:dyDescent="0.35">
      <c r="A2114" s="19"/>
      <c r="B2114" s="13"/>
      <c r="C2114" s="14"/>
      <c r="D2114" s="14"/>
      <c r="E2114" s="22"/>
      <c r="F2114" s="22"/>
      <c r="G2114" s="22"/>
      <c r="H2114" s="22"/>
      <c r="I2114" s="22"/>
      <c r="J2114" s="22"/>
      <c r="K2114" s="22"/>
      <c r="L2114" s="22"/>
      <c r="M2114" s="22"/>
      <c r="N2114" s="22"/>
      <c r="O2114" s="22"/>
      <c r="P2114" s="22"/>
      <c r="Q2114" s="22"/>
    </row>
    <row r="2115" spans="1:17" x14ac:dyDescent="0.35">
      <c r="A2115" s="19"/>
      <c r="B2115" s="13"/>
      <c r="C2115" s="14"/>
      <c r="D2115" s="14"/>
      <c r="E2115" s="22"/>
      <c r="F2115" s="22"/>
      <c r="G2115" s="22"/>
      <c r="H2115" s="22"/>
      <c r="I2115" s="22"/>
      <c r="J2115" s="22"/>
      <c r="K2115" s="22"/>
      <c r="L2115" s="22"/>
      <c r="M2115" s="22"/>
      <c r="N2115" s="22"/>
      <c r="O2115" s="22"/>
      <c r="P2115" s="22"/>
      <c r="Q2115" s="22"/>
    </row>
    <row r="2116" spans="1:17" x14ac:dyDescent="0.35">
      <c r="A2116" s="19"/>
      <c r="B2116" s="13"/>
      <c r="C2116" s="14"/>
      <c r="D2116" s="14"/>
      <c r="E2116" s="23"/>
      <c r="F2116" s="23"/>
      <c r="G2116" s="23"/>
      <c r="H2116" s="23"/>
      <c r="I2116" s="23"/>
      <c r="J2116" s="23"/>
      <c r="K2116" s="23"/>
      <c r="L2116" s="23"/>
      <c r="M2116" s="23"/>
      <c r="N2116" s="23"/>
      <c r="O2116" s="23"/>
      <c r="P2116" s="23"/>
      <c r="Q2116" s="23"/>
    </row>
    <row r="2117" spans="1:17" x14ac:dyDescent="0.35">
      <c r="A2117" s="19"/>
      <c r="B2117" s="13"/>
      <c r="C2117" s="14"/>
      <c r="D2117" s="14"/>
      <c r="E2117" s="22"/>
      <c r="F2117" s="22"/>
      <c r="G2117" s="22"/>
      <c r="H2117" s="22"/>
      <c r="I2117" s="22"/>
      <c r="J2117" s="22"/>
      <c r="K2117" s="22"/>
      <c r="L2117" s="22"/>
      <c r="M2117" s="22"/>
      <c r="N2117" s="22"/>
      <c r="O2117" s="22"/>
      <c r="P2117" s="22"/>
      <c r="Q2117" s="22"/>
    </row>
    <row r="2118" spans="1:17" x14ac:dyDescent="0.35">
      <c r="A2118" s="19"/>
      <c r="B2118" s="13"/>
      <c r="C2118" s="14"/>
      <c r="D2118" s="14"/>
      <c r="E2118" s="22"/>
      <c r="F2118" s="22"/>
      <c r="G2118" s="22"/>
      <c r="H2118" s="22"/>
      <c r="I2118" s="22"/>
      <c r="J2118" s="22"/>
      <c r="K2118" s="22"/>
      <c r="L2118" s="22"/>
      <c r="M2118" s="22"/>
      <c r="N2118" s="22"/>
      <c r="O2118" s="22"/>
      <c r="P2118" s="22"/>
      <c r="Q2118" s="22"/>
    </row>
    <row r="2119" spans="1:17" x14ac:dyDescent="0.35">
      <c r="A2119" s="19"/>
      <c r="B2119" s="13"/>
      <c r="C2119" s="15"/>
      <c r="D2119" s="15"/>
      <c r="E2119" s="22"/>
      <c r="F2119" s="22"/>
      <c r="G2119" s="22"/>
      <c r="H2119" s="22"/>
      <c r="I2119" s="22"/>
      <c r="J2119" s="22"/>
      <c r="K2119" s="22"/>
      <c r="L2119" s="22"/>
      <c r="M2119" s="22"/>
      <c r="N2119" s="22"/>
      <c r="O2119" s="22"/>
      <c r="P2119" s="22"/>
      <c r="Q2119" s="22"/>
    </row>
    <row r="2120" spans="1:17" x14ac:dyDescent="0.35">
      <c r="A2120" s="19"/>
      <c r="B2120" s="13"/>
      <c r="C2120" s="14"/>
      <c r="D2120" s="14"/>
      <c r="E2120" s="22"/>
      <c r="F2120" s="22"/>
      <c r="G2120" s="22"/>
      <c r="H2120" s="22"/>
      <c r="I2120" s="22"/>
      <c r="J2120" s="22"/>
      <c r="K2120" s="22"/>
      <c r="L2120" s="22"/>
      <c r="M2120" s="22"/>
      <c r="N2120" s="22"/>
      <c r="O2120" s="22"/>
      <c r="P2120" s="22"/>
      <c r="Q2120" s="22"/>
    </row>
    <row r="2121" spans="1:17" x14ac:dyDescent="0.35">
      <c r="A2121" s="19"/>
      <c r="B2121" s="13"/>
      <c r="C2121" s="14"/>
      <c r="D2121" s="14"/>
      <c r="E2121" s="22"/>
      <c r="F2121" s="22"/>
      <c r="G2121" s="22"/>
      <c r="H2121" s="22"/>
      <c r="I2121" s="22"/>
      <c r="J2121" s="22"/>
      <c r="K2121" s="22"/>
      <c r="L2121" s="22"/>
      <c r="M2121" s="22"/>
      <c r="N2121" s="22"/>
      <c r="O2121" s="22"/>
      <c r="P2121" s="22"/>
      <c r="Q2121" s="22"/>
    </row>
    <row r="2122" spans="1:17" x14ac:dyDescent="0.35">
      <c r="A2122" s="19"/>
      <c r="B2122" s="13"/>
      <c r="C2122" s="14"/>
      <c r="D2122" s="14"/>
      <c r="E2122" s="22"/>
      <c r="F2122" s="22"/>
      <c r="G2122" s="22"/>
      <c r="H2122" s="22"/>
      <c r="I2122" s="22"/>
      <c r="J2122" s="22"/>
      <c r="K2122" s="22"/>
      <c r="L2122" s="22"/>
      <c r="M2122" s="22"/>
      <c r="N2122" s="22"/>
      <c r="O2122" s="22"/>
      <c r="P2122" s="22"/>
      <c r="Q2122" s="22"/>
    </row>
    <row r="2123" spans="1:17" x14ac:dyDescent="0.35">
      <c r="A2123" s="19"/>
      <c r="B2123" s="13"/>
      <c r="C2123" s="14"/>
      <c r="D2123" s="14"/>
      <c r="E2123" s="22"/>
      <c r="F2123" s="22"/>
      <c r="G2123" s="22"/>
      <c r="H2123" s="22"/>
      <c r="I2123" s="22"/>
      <c r="J2123" s="22"/>
      <c r="K2123" s="22"/>
      <c r="L2123" s="22"/>
      <c r="M2123" s="22"/>
      <c r="N2123" s="22"/>
      <c r="O2123" s="22"/>
      <c r="P2123" s="22"/>
      <c r="Q2123" s="22"/>
    </row>
    <row r="2124" spans="1:17" x14ac:dyDescent="0.35">
      <c r="A2124" s="19"/>
      <c r="B2124" s="13"/>
      <c r="C2124" s="14"/>
      <c r="D2124" s="14"/>
      <c r="E2124" s="22"/>
      <c r="F2124" s="22"/>
      <c r="G2124" s="22"/>
      <c r="H2124" s="22"/>
      <c r="I2124" s="22"/>
      <c r="J2124" s="22"/>
      <c r="K2124" s="22"/>
      <c r="L2124" s="22"/>
      <c r="M2124" s="22"/>
      <c r="N2124" s="22"/>
      <c r="O2124" s="22"/>
      <c r="P2124" s="22"/>
      <c r="Q2124" s="22"/>
    </row>
    <row r="2125" spans="1:17" x14ac:dyDescent="0.35">
      <c r="A2125" s="19"/>
      <c r="B2125" s="13"/>
      <c r="C2125" s="14"/>
      <c r="D2125" s="14"/>
      <c r="E2125" s="22"/>
      <c r="F2125" s="22"/>
      <c r="G2125" s="22"/>
      <c r="H2125" s="22"/>
      <c r="I2125" s="22"/>
      <c r="J2125" s="22"/>
      <c r="K2125" s="22"/>
      <c r="L2125" s="22"/>
      <c r="M2125" s="22"/>
      <c r="N2125" s="22"/>
      <c r="O2125" s="22"/>
      <c r="P2125" s="22"/>
      <c r="Q2125" s="22"/>
    </row>
    <row r="2126" spans="1:17" x14ac:dyDescent="0.35">
      <c r="A2126" s="19"/>
      <c r="B2126" s="13"/>
      <c r="C2126" s="15"/>
      <c r="D2126" s="15"/>
      <c r="E2126" s="22"/>
      <c r="F2126" s="22"/>
      <c r="G2126" s="22"/>
      <c r="H2126" s="22"/>
      <c r="I2126" s="22"/>
      <c r="J2126" s="22"/>
      <c r="K2126" s="22"/>
      <c r="L2126" s="22"/>
      <c r="M2126" s="22"/>
      <c r="N2126" s="22"/>
      <c r="O2126" s="22"/>
      <c r="P2126" s="22"/>
      <c r="Q2126" s="22"/>
    </row>
    <row r="2127" spans="1:17" x14ac:dyDescent="0.35">
      <c r="A2127" s="19"/>
      <c r="B2127" s="13"/>
      <c r="C2127" s="14"/>
      <c r="D2127" s="14"/>
      <c r="E2127" s="22"/>
      <c r="F2127" s="22"/>
      <c r="G2127" s="22"/>
      <c r="H2127" s="22"/>
      <c r="I2127" s="22"/>
      <c r="J2127" s="22"/>
      <c r="K2127" s="22"/>
      <c r="L2127" s="22"/>
      <c r="M2127" s="22"/>
      <c r="N2127" s="22"/>
      <c r="O2127" s="22"/>
      <c r="P2127" s="22"/>
      <c r="Q2127" s="22"/>
    </row>
    <row r="2128" spans="1:17" x14ac:dyDescent="0.35">
      <c r="A2128" s="19"/>
      <c r="B2128" s="13"/>
      <c r="C2128" s="14"/>
      <c r="D2128" s="14"/>
      <c r="E2128" s="22"/>
      <c r="F2128" s="22"/>
      <c r="G2128" s="22"/>
      <c r="H2128" s="22"/>
      <c r="I2128" s="22"/>
      <c r="J2128" s="22"/>
      <c r="K2128" s="22"/>
      <c r="L2128" s="22"/>
      <c r="M2128" s="22"/>
      <c r="N2128" s="22"/>
      <c r="O2128" s="22"/>
      <c r="P2128" s="22"/>
      <c r="Q2128" s="22"/>
    </row>
    <row r="2129" spans="1:17" x14ac:dyDescent="0.35">
      <c r="A2129" s="19"/>
      <c r="B2129" s="13"/>
      <c r="C2129" s="14"/>
      <c r="D2129" s="14"/>
      <c r="E2129" s="22"/>
      <c r="F2129" s="22"/>
      <c r="G2129" s="22"/>
      <c r="H2129" s="22"/>
      <c r="I2129" s="22"/>
      <c r="J2129" s="22"/>
      <c r="K2129" s="22"/>
      <c r="L2129" s="22"/>
      <c r="M2129" s="22"/>
      <c r="N2129" s="22"/>
      <c r="O2129" s="22"/>
      <c r="P2129" s="22"/>
      <c r="Q2129" s="22"/>
    </row>
    <row r="2130" spans="1:17" x14ac:dyDescent="0.35">
      <c r="A2130" s="19"/>
      <c r="B2130" s="13"/>
      <c r="C2130" s="14"/>
      <c r="D2130" s="14"/>
      <c r="E2130" s="22"/>
      <c r="F2130" s="22"/>
      <c r="G2130" s="22"/>
      <c r="H2130" s="22"/>
      <c r="I2130" s="22"/>
      <c r="J2130" s="22"/>
      <c r="K2130" s="22"/>
      <c r="L2130" s="22"/>
      <c r="M2130" s="22"/>
      <c r="N2130" s="22"/>
      <c r="O2130" s="22"/>
      <c r="P2130" s="22"/>
      <c r="Q2130" s="22"/>
    </row>
    <row r="2131" spans="1:17" x14ac:dyDescent="0.35">
      <c r="A2131" s="19"/>
      <c r="B2131" s="13"/>
      <c r="C2131" s="14"/>
      <c r="D2131" s="14"/>
      <c r="E2131" s="22"/>
      <c r="F2131" s="22"/>
      <c r="G2131" s="22"/>
      <c r="H2131" s="22"/>
      <c r="I2131" s="22"/>
      <c r="J2131" s="22"/>
      <c r="K2131" s="22"/>
      <c r="L2131" s="22"/>
      <c r="M2131" s="22"/>
      <c r="N2131" s="22"/>
      <c r="O2131" s="22"/>
      <c r="P2131" s="22"/>
      <c r="Q2131" s="22"/>
    </row>
    <row r="2132" spans="1:17" x14ac:dyDescent="0.35">
      <c r="A2132" s="19"/>
      <c r="B2132" s="13"/>
      <c r="C2132" s="14"/>
      <c r="D2132" s="14"/>
      <c r="E2132" s="22"/>
      <c r="F2132" s="22"/>
      <c r="G2132" s="22"/>
      <c r="H2132" s="22"/>
      <c r="I2132" s="22"/>
      <c r="J2132" s="22"/>
      <c r="K2132" s="22"/>
      <c r="L2132" s="22"/>
      <c r="M2132" s="22"/>
      <c r="N2132" s="22"/>
      <c r="O2132" s="22"/>
      <c r="P2132" s="22"/>
      <c r="Q2132" s="22"/>
    </row>
    <row r="2133" spans="1:17" x14ac:dyDescent="0.35">
      <c r="A2133" s="19"/>
      <c r="B2133" s="13"/>
      <c r="C2133" s="16"/>
      <c r="D2133" s="16"/>
      <c r="E2133" s="24"/>
      <c r="F2133" s="24"/>
      <c r="G2133" s="24"/>
      <c r="H2133" s="24"/>
      <c r="I2133" s="24"/>
      <c r="J2133" s="24"/>
      <c r="K2133" s="24"/>
      <c r="L2133" s="24"/>
      <c r="M2133" s="24"/>
      <c r="N2133" s="24"/>
      <c r="O2133" s="24"/>
      <c r="P2133" s="24"/>
      <c r="Q2133" s="24"/>
    </row>
    <row r="2134" spans="1:17" x14ac:dyDescent="0.35">
      <c r="A2134" s="19"/>
      <c r="B2134" s="13"/>
      <c r="C2134" s="16"/>
      <c r="D2134" s="16"/>
      <c r="E2134" s="24"/>
      <c r="F2134" s="24"/>
      <c r="G2134" s="24"/>
      <c r="H2134" s="24"/>
      <c r="I2134" s="24"/>
      <c r="J2134" s="24"/>
      <c r="K2134" s="24"/>
      <c r="L2134" s="24"/>
      <c r="M2134" s="24"/>
      <c r="N2134" s="24"/>
      <c r="O2134" s="24"/>
      <c r="P2134" s="24"/>
      <c r="Q2134" s="24"/>
    </row>
    <row r="2135" spans="1:17" x14ac:dyDescent="0.35">
      <c r="A2135" s="19"/>
      <c r="B2135" s="13"/>
      <c r="C2135" s="16"/>
      <c r="D2135" s="16"/>
      <c r="E2135" s="24"/>
      <c r="F2135" s="24"/>
      <c r="G2135" s="24"/>
      <c r="H2135" s="24"/>
      <c r="I2135" s="24"/>
      <c r="J2135" s="24"/>
      <c r="K2135" s="24"/>
      <c r="L2135" s="24"/>
      <c r="M2135" s="24"/>
      <c r="N2135" s="24"/>
      <c r="O2135" s="24"/>
      <c r="P2135" s="24"/>
      <c r="Q2135" s="24"/>
    </row>
    <row r="2136" spans="1:17" x14ac:dyDescent="0.35">
      <c r="A2136" s="19"/>
      <c r="B2136" s="13"/>
      <c r="C2136" s="16"/>
      <c r="D2136" s="16"/>
      <c r="E2136" s="24"/>
      <c r="F2136" s="24"/>
      <c r="G2136" s="24"/>
      <c r="H2136" s="24"/>
      <c r="I2136" s="24"/>
      <c r="J2136" s="24"/>
      <c r="K2136" s="24"/>
      <c r="L2136" s="24"/>
      <c r="M2136" s="24"/>
      <c r="N2136" s="24"/>
      <c r="O2136" s="24"/>
      <c r="P2136" s="24"/>
      <c r="Q2136" s="24"/>
    </row>
    <row r="2137" spans="1:17" x14ac:dyDescent="0.35">
      <c r="A2137" s="19"/>
      <c r="B2137" s="13"/>
      <c r="C2137" s="16"/>
      <c r="D2137" s="16"/>
      <c r="E2137" s="24"/>
      <c r="F2137" s="24"/>
      <c r="G2137" s="24"/>
      <c r="H2137" s="24"/>
      <c r="I2137" s="24"/>
      <c r="J2137" s="24"/>
      <c r="K2137" s="24"/>
      <c r="L2137" s="24"/>
      <c r="M2137" s="24"/>
      <c r="N2137" s="24"/>
      <c r="O2137" s="24"/>
      <c r="P2137" s="24"/>
      <c r="Q2137" s="24"/>
    </row>
    <row r="2138" spans="1:17" x14ac:dyDescent="0.35">
      <c r="A2138" s="19"/>
      <c r="B2138" s="13"/>
      <c r="C2138" s="16"/>
      <c r="D2138" s="16"/>
      <c r="E2138" s="24"/>
      <c r="F2138" s="24"/>
      <c r="G2138" s="24"/>
      <c r="H2138" s="24"/>
      <c r="I2138" s="24"/>
      <c r="J2138" s="24"/>
      <c r="K2138" s="24"/>
      <c r="L2138" s="24"/>
      <c r="M2138" s="24"/>
      <c r="N2138" s="24"/>
      <c r="O2138" s="24"/>
      <c r="P2138" s="24"/>
      <c r="Q2138" s="24"/>
    </row>
    <row r="2139" spans="1:17" x14ac:dyDescent="0.35">
      <c r="A2139" s="19"/>
      <c r="B2139" s="13"/>
      <c r="C2139" s="16"/>
      <c r="D2139" s="16"/>
      <c r="E2139" s="24"/>
      <c r="F2139" s="24"/>
      <c r="G2139" s="24"/>
      <c r="H2139" s="24"/>
      <c r="I2139" s="24"/>
      <c r="J2139" s="24"/>
      <c r="K2139" s="24"/>
      <c r="L2139" s="24"/>
      <c r="M2139" s="24"/>
      <c r="N2139" s="24"/>
      <c r="O2139" s="24"/>
      <c r="P2139" s="24"/>
      <c r="Q2139" s="24"/>
    </row>
    <row r="2140" spans="1:17" x14ac:dyDescent="0.35">
      <c r="A2140" s="19"/>
      <c r="B2140" s="13"/>
      <c r="C2140" s="16"/>
      <c r="D2140" s="16"/>
      <c r="E2140" s="24"/>
      <c r="F2140" s="24"/>
      <c r="G2140" s="24"/>
      <c r="H2140" s="24"/>
      <c r="I2140" s="24"/>
      <c r="J2140" s="24"/>
      <c r="K2140" s="24"/>
      <c r="L2140" s="24"/>
      <c r="M2140" s="24"/>
      <c r="N2140" s="24"/>
      <c r="O2140" s="24"/>
      <c r="P2140" s="24"/>
      <c r="Q2140" s="24"/>
    </row>
    <row r="2141" spans="1:17" x14ac:dyDescent="0.35">
      <c r="A2141" s="19"/>
      <c r="B2141" s="13"/>
      <c r="C2141" s="16"/>
      <c r="D2141" s="16"/>
      <c r="E2141" s="24"/>
      <c r="F2141" s="24"/>
      <c r="G2141" s="24"/>
      <c r="H2141" s="24"/>
      <c r="I2141" s="24"/>
      <c r="J2141" s="24"/>
      <c r="K2141" s="24"/>
      <c r="L2141" s="24"/>
      <c r="M2141" s="24"/>
      <c r="N2141" s="24"/>
      <c r="O2141" s="24"/>
      <c r="P2141" s="24"/>
      <c r="Q2141" s="24"/>
    </row>
    <row r="2142" spans="1:17" x14ac:dyDescent="0.35">
      <c r="A2142" s="19"/>
      <c r="B2142" s="13"/>
      <c r="C2142" s="16"/>
      <c r="D2142" s="16"/>
      <c r="E2142" s="24"/>
      <c r="F2142" s="24"/>
      <c r="G2142" s="24"/>
      <c r="H2142" s="24"/>
      <c r="I2142" s="24"/>
      <c r="J2142" s="24"/>
      <c r="K2142" s="24"/>
      <c r="L2142" s="24"/>
      <c r="M2142" s="24"/>
      <c r="N2142" s="24"/>
      <c r="O2142" s="24"/>
      <c r="P2142" s="24"/>
      <c r="Q2142" s="24"/>
    </row>
    <row r="2143" spans="1:17" x14ac:dyDescent="0.35">
      <c r="A2143" s="19"/>
      <c r="B2143" s="13"/>
      <c r="C2143" s="16"/>
      <c r="D2143" s="16"/>
      <c r="E2143" s="24"/>
      <c r="F2143" s="24"/>
      <c r="G2143" s="24"/>
      <c r="H2143" s="24"/>
      <c r="I2143" s="24"/>
      <c r="J2143" s="24"/>
      <c r="K2143" s="24"/>
      <c r="L2143" s="24"/>
      <c r="M2143" s="24"/>
      <c r="N2143" s="24"/>
      <c r="O2143" s="24"/>
      <c r="P2143" s="24"/>
      <c r="Q2143" s="24"/>
    </row>
    <row r="2144" spans="1:17" x14ac:dyDescent="0.35">
      <c r="A2144" s="19"/>
      <c r="B2144" s="13"/>
      <c r="C2144" s="16"/>
      <c r="D2144" s="16"/>
      <c r="E2144" s="24"/>
      <c r="F2144" s="24"/>
      <c r="G2144" s="24"/>
      <c r="H2144" s="24"/>
      <c r="I2144" s="24"/>
      <c r="J2144" s="24"/>
      <c r="K2144" s="24"/>
      <c r="L2144" s="24"/>
      <c r="M2144" s="24"/>
      <c r="N2144" s="24"/>
      <c r="O2144" s="24"/>
      <c r="P2144" s="24"/>
      <c r="Q2144" s="24"/>
    </row>
    <row r="2145" spans="1:17" x14ac:dyDescent="0.35">
      <c r="A2145" s="19"/>
      <c r="B2145" s="13"/>
      <c r="C2145" s="16"/>
      <c r="D2145" s="16"/>
      <c r="E2145" s="24"/>
      <c r="F2145" s="24"/>
      <c r="G2145" s="24"/>
      <c r="H2145" s="24"/>
      <c r="I2145" s="24"/>
      <c r="J2145" s="24"/>
      <c r="K2145" s="24"/>
      <c r="L2145" s="24"/>
      <c r="M2145" s="24"/>
      <c r="N2145" s="24"/>
      <c r="O2145" s="24"/>
      <c r="P2145" s="24"/>
      <c r="Q2145" s="24"/>
    </row>
    <row r="2146" spans="1:17" x14ac:dyDescent="0.35">
      <c r="A2146" s="19"/>
      <c r="B2146" s="13"/>
      <c r="C2146" s="16"/>
      <c r="D2146" s="16"/>
      <c r="E2146" s="24"/>
      <c r="F2146" s="24"/>
      <c r="G2146" s="24"/>
      <c r="H2146" s="24"/>
      <c r="I2146" s="24"/>
      <c r="J2146" s="24"/>
      <c r="K2146" s="24"/>
      <c r="L2146" s="24"/>
      <c r="M2146" s="24"/>
      <c r="N2146" s="24"/>
      <c r="O2146" s="24"/>
      <c r="P2146" s="24"/>
      <c r="Q2146" s="24"/>
    </row>
    <row r="2147" spans="1:17" x14ac:dyDescent="0.35">
      <c r="A2147" s="19"/>
      <c r="B2147" s="13"/>
      <c r="C2147" s="16"/>
      <c r="D2147" s="16"/>
      <c r="E2147" s="24"/>
      <c r="F2147" s="24"/>
      <c r="G2147" s="24"/>
      <c r="H2147" s="24"/>
      <c r="I2147" s="24"/>
      <c r="J2147" s="24"/>
      <c r="K2147" s="24"/>
      <c r="L2147" s="24"/>
      <c r="M2147" s="24"/>
      <c r="N2147" s="24"/>
      <c r="O2147" s="24"/>
      <c r="P2147" s="24"/>
      <c r="Q2147" s="24"/>
    </row>
    <row r="2148" spans="1:17" x14ac:dyDescent="0.35">
      <c r="A2148" s="19"/>
      <c r="B2148" s="13"/>
      <c r="C2148" s="16"/>
      <c r="D2148" s="16"/>
      <c r="E2148" s="24"/>
      <c r="F2148" s="24"/>
      <c r="G2148" s="24"/>
      <c r="H2148" s="24"/>
      <c r="I2148" s="24"/>
      <c r="J2148" s="24"/>
      <c r="K2148" s="24"/>
      <c r="L2148" s="24"/>
      <c r="M2148" s="24"/>
      <c r="N2148" s="24"/>
      <c r="O2148" s="24"/>
      <c r="P2148" s="24"/>
      <c r="Q2148" s="24"/>
    </row>
    <row r="2149" spans="1:17" x14ac:dyDescent="0.35">
      <c r="A2149" s="19"/>
      <c r="B2149" s="13"/>
      <c r="C2149" s="17"/>
      <c r="D2149" s="17"/>
      <c r="E2149" s="25"/>
      <c r="F2149" s="25"/>
      <c r="G2149" s="25"/>
      <c r="H2149" s="25"/>
      <c r="I2149" s="25"/>
      <c r="J2149" s="25"/>
      <c r="K2149" s="25"/>
      <c r="L2149" s="25"/>
      <c r="M2149" s="25"/>
      <c r="N2149" s="25"/>
      <c r="O2149" s="25"/>
      <c r="P2149" s="25"/>
      <c r="Q2149" s="25"/>
    </row>
    <row r="2150" spans="1:17" x14ac:dyDescent="0.35">
      <c r="A2150" s="19"/>
      <c r="B2150" s="13"/>
      <c r="C2150" s="17"/>
      <c r="D2150" s="17"/>
      <c r="E2150" s="25"/>
      <c r="F2150" s="25"/>
      <c r="G2150" s="25"/>
      <c r="H2150" s="25"/>
      <c r="I2150" s="25"/>
      <c r="J2150" s="25"/>
      <c r="K2150" s="25"/>
      <c r="L2150" s="25"/>
      <c r="M2150" s="25"/>
      <c r="N2150" s="25"/>
      <c r="O2150" s="25"/>
      <c r="P2150" s="25"/>
      <c r="Q2150" s="25"/>
    </row>
    <row r="2151" spans="1:17" x14ac:dyDescent="0.35">
      <c r="A2151" s="19"/>
      <c r="B2151" s="13"/>
      <c r="C2151" s="18"/>
      <c r="D2151" s="18"/>
      <c r="E2151" s="24"/>
      <c r="F2151" s="24"/>
      <c r="G2151" s="24"/>
      <c r="H2151" s="24"/>
      <c r="I2151" s="24"/>
      <c r="J2151" s="24"/>
      <c r="K2151" s="24"/>
      <c r="L2151" s="24"/>
      <c r="M2151" s="24"/>
      <c r="N2151" s="24"/>
      <c r="O2151" s="24"/>
      <c r="P2151" s="24"/>
      <c r="Q2151" s="24"/>
    </row>
    <row r="2152" spans="1:17" x14ac:dyDescent="0.35">
      <c r="A2152" s="19"/>
      <c r="B2152" s="13"/>
      <c r="C2152" s="19"/>
      <c r="D2152" s="19"/>
      <c r="E2152" s="24"/>
      <c r="F2152" s="24"/>
      <c r="G2152" s="24"/>
      <c r="H2152" s="24"/>
      <c r="I2152" s="24"/>
      <c r="J2152" s="24"/>
      <c r="K2152" s="24"/>
      <c r="L2152" s="24"/>
      <c r="M2152" s="24"/>
      <c r="N2152" s="24"/>
      <c r="O2152" s="24"/>
      <c r="P2152" s="24"/>
      <c r="Q2152" s="24"/>
    </row>
    <row r="2153" spans="1:17" x14ac:dyDescent="0.35">
      <c r="A2153" s="19"/>
      <c r="B2153" s="13"/>
      <c r="C2153" s="14"/>
      <c r="D2153" s="14"/>
      <c r="E2153" s="22"/>
      <c r="F2153" s="22"/>
      <c r="G2153" s="22"/>
      <c r="H2153" s="22"/>
      <c r="I2153" s="22"/>
      <c r="J2153" s="22"/>
      <c r="K2153" s="22"/>
      <c r="L2153" s="22"/>
      <c r="M2153" s="22"/>
      <c r="N2153" s="22"/>
      <c r="O2153" s="22"/>
      <c r="P2153" s="22"/>
      <c r="Q2153" s="22"/>
    </row>
    <row r="2154" spans="1:17" x14ac:dyDescent="0.35">
      <c r="A2154" s="19"/>
      <c r="B2154" s="13"/>
      <c r="C2154" s="14"/>
      <c r="D2154" s="14"/>
      <c r="E2154" s="22"/>
      <c r="F2154" s="22"/>
      <c r="G2154" s="22"/>
      <c r="H2154" s="22"/>
      <c r="I2154" s="22"/>
      <c r="J2154" s="22"/>
      <c r="K2154" s="22"/>
      <c r="L2154" s="22"/>
      <c r="M2154" s="22"/>
      <c r="N2154" s="22"/>
      <c r="O2154" s="22"/>
      <c r="P2154" s="22"/>
      <c r="Q2154" s="22"/>
    </row>
    <row r="2155" spans="1:17" x14ac:dyDescent="0.35">
      <c r="A2155" s="19"/>
      <c r="B2155" s="13"/>
      <c r="C2155" s="14"/>
      <c r="D2155" s="14"/>
      <c r="E2155" s="23"/>
      <c r="F2155" s="23"/>
      <c r="G2155" s="23"/>
      <c r="H2155" s="23"/>
      <c r="I2155" s="23"/>
      <c r="J2155" s="23"/>
      <c r="K2155" s="23"/>
      <c r="L2155" s="23"/>
      <c r="M2155" s="23"/>
      <c r="N2155" s="23"/>
      <c r="O2155" s="23"/>
      <c r="P2155" s="23"/>
      <c r="Q2155" s="23"/>
    </row>
    <row r="2156" spans="1:17" x14ac:dyDescent="0.35">
      <c r="A2156" s="19"/>
      <c r="B2156" s="13"/>
      <c r="C2156" s="14"/>
      <c r="D2156" s="14"/>
      <c r="E2156" s="22"/>
      <c r="F2156" s="22"/>
      <c r="G2156" s="22"/>
      <c r="H2156" s="22"/>
      <c r="I2156" s="22"/>
      <c r="J2156" s="22"/>
      <c r="K2156" s="22"/>
      <c r="L2156" s="22"/>
      <c r="M2156" s="22"/>
      <c r="N2156" s="22"/>
      <c r="O2156" s="22"/>
      <c r="P2156" s="22"/>
      <c r="Q2156" s="22"/>
    </row>
    <row r="2157" spans="1:17" x14ac:dyDescent="0.35">
      <c r="A2157" s="19"/>
      <c r="B2157" s="13"/>
      <c r="C2157" s="14"/>
      <c r="D2157" s="14"/>
      <c r="E2157" s="22"/>
      <c r="F2157" s="22"/>
      <c r="G2157" s="22"/>
      <c r="H2157" s="22"/>
      <c r="I2157" s="22"/>
      <c r="J2157" s="22"/>
      <c r="K2157" s="22"/>
      <c r="L2157" s="22"/>
      <c r="M2157" s="22"/>
      <c r="N2157" s="22"/>
      <c r="O2157" s="22"/>
      <c r="P2157" s="22"/>
      <c r="Q2157" s="22"/>
    </row>
    <row r="2158" spans="1:17" x14ac:dyDescent="0.35">
      <c r="A2158" s="19"/>
      <c r="B2158" s="13"/>
      <c r="C2158" s="15"/>
      <c r="D2158" s="15"/>
      <c r="E2158" s="22"/>
      <c r="F2158" s="22"/>
      <c r="G2158" s="22"/>
      <c r="H2158" s="22"/>
      <c r="I2158" s="22"/>
      <c r="J2158" s="22"/>
      <c r="K2158" s="22"/>
      <c r="L2158" s="22"/>
      <c r="M2158" s="22"/>
      <c r="N2158" s="22"/>
      <c r="O2158" s="22"/>
      <c r="P2158" s="22"/>
      <c r="Q2158" s="22"/>
    </row>
    <row r="2159" spans="1:17" x14ac:dyDescent="0.35">
      <c r="A2159" s="19"/>
      <c r="B2159" s="13"/>
      <c r="C2159" s="14"/>
      <c r="D2159" s="14"/>
      <c r="E2159" s="22"/>
      <c r="F2159" s="22"/>
      <c r="G2159" s="22"/>
      <c r="H2159" s="22"/>
      <c r="I2159" s="22"/>
      <c r="J2159" s="22"/>
      <c r="K2159" s="22"/>
      <c r="L2159" s="22"/>
      <c r="M2159" s="22"/>
      <c r="N2159" s="22"/>
      <c r="O2159" s="22"/>
      <c r="P2159" s="22"/>
      <c r="Q2159" s="22"/>
    </row>
    <row r="2160" spans="1:17" x14ac:dyDescent="0.35">
      <c r="A2160" s="19"/>
      <c r="B2160" s="13"/>
      <c r="C2160" s="14"/>
      <c r="D2160" s="14"/>
      <c r="E2160" s="22"/>
      <c r="F2160" s="22"/>
      <c r="G2160" s="22"/>
      <c r="H2160" s="22"/>
      <c r="I2160" s="22"/>
      <c r="J2160" s="22"/>
      <c r="K2160" s="22"/>
      <c r="L2160" s="22"/>
      <c r="M2160" s="22"/>
      <c r="N2160" s="22"/>
      <c r="O2160" s="22"/>
      <c r="P2160" s="22"/>
      <c r="Q2160" s="22"/>
    </row>
    <row r="2161" spans="1:17" x14ac:dyDescent="0.35">
      <c r="A2161" s="19"/>
      <c r="B2161" s="13"/>
      <c r="C2161" s="14"/>
      <c r="D2161" s="14"/>
      <c r="E2161" s="22"/>
      <c r="F2161" s="22"/>
      <c r="G2161" s="22"/>
      <c r="H2161" s="22"/>
      <c r="I2161" s="22"/>
      <c r="J2161" s="22"/>
      <c r="K2161" s="22"/>
      <c r="L2161" s="22"/>
      <c r="M2161" s="22"/>
      <c r="N2161" s="22"/>
      <c r="O2161" s="22"/>
      <c r="P2161" s="22"/>
      <c r="Q2161" s="22"/>
    </row>
    <row r="2162" spans="1:17" x14ac:dyDescent="0.35">
      <c r="A2162" s="19"/>
      <c r="B2162" s="13"/>
      <c r="C2162" s="14"/>
      <c r="D2162" s="14"/>
      <c r="E2162" s="22"/>
      <c r="F2162" s="22"/>
      <c r="G2162" s="22"/>
      <c r="H2162" s="22"/>
      <c r="I2162" s="22"/>
      <c r="J2162" s="22"/>
      <c r="K2162" s="22"/>
      <c r="L2162" s="22"/>
      <c r="M2162" s="22"/>
      <c r="N2162" s="22"/>
      <c r="O2162" s="22"/>
      <c r="P2162" s="22"/>
      <c r="Q2162" s="22"/>
    </row>
    <row r="2163" spans="1:17" x14ac:dyDescent="0.35">
      <c r="A2163" s="19"/>
      <c r="B2163" s="13"/>
      <c r="C2163" s="14"/>
      <c r="D2163" s="14"/>
      <c r="E2163" s="22"/>
      <c r="F2163" s="22"/>
      <c r="G2163" s="22"/>
      <c r="H2163" s="22"/>
      <c r="I2163" s="22"/>
      <c r="J2163" s="22"/>
      <c r="K2163" s="22"/>
      <c r="L2163" s="22"/>
      <c r="M2163" s="22"/>
      <c r="N2163" s="22"/>
      <c r="O2163" s="22"/>
      <c r="P2163" s="22"/>
      <c r="Q2163" s="22"/>
    </row>
    <row r="2164" spans="1:17" x14ac:dyDescent="0.35">
      <c r="A2164" s="19"/>
      <c r="B2164" s="13"/>
      <c r="C2164" s="14"/>
      <c r="D2164" s="14"/>
      <c r="E2164" s="22"/>
      <c r="F2164" s="22"/>
      <c r="G2164" s="22"/>
      <c r="H2164" s="22"/>
      <c r="I2164" s="22"/>
      <c r="J2164" s="22"/>
      <c r="K2164" s="22"/>
      <c r="L2164" s="22"/>
      <c r="M2164" s="22"/>
      <c r="N2164" s="22"/>
      <c r="O2164" s="22"/>
      <c r="P2164" s="22"/>
      <c r="Q2164" s="22"/>
    </row>
    <row r="2165" spans="1:17" x14ac:dyDescent="0.35">
      <c r="A2165" s="19"/>
      <c r="B2165" s="13"/>
      <c r="C2165" s="15"/>
      <c r="D2165" s="15"/>
      <c r="E2165" s="22"/>
      <c r="F2165" s="22"/>
      <c r="G2165" s="22"/>
      <c r="H2165" s="22"/>
      <c r="I2165" s="22"/>
      <c r="J2165" s="22"/>
      <c r="K2165" s="22"/>
      <c r="L2165" s="22"/>
      <c r="M2165" s="22"/>
      <c r="N2165" s="22"/>
      <c r="O2165" s="22"/>
      <c r="P2165" s="22"/>
      <c r="Q2165" s="22"/>
    </row>
    <row r="2166" spans="1:17" x14ac:dyDescent="0.35">
      <c r="A2166" s="19"/>
      <c r="B2166" s="13"/>
      <c r="C2166" s="14"/>
      <c r="D2166" s="14"/>
      <c r="E2166" s="22"/>
      <c r="F2166" s="22"/>
      <c r="G2166" s="22"/>
      <c r="H2166" s="22"/>
      <c r="I2166" s="22"/>
      <c r="J2166" s="22"/>
      <c r="K2166" s="22"/>
      <c r="L2166" s="22"/>
      <c r="M2166" s="22"/>
      <c r="N2166" s="22"/>
      <c r="O2166" s="22"/>
      <c r="P2166" s="22"/>
      <c r="Q2166" s="22"/>
    </row>
    <row r="2167" spans="1:17" x14ac:dyDescent="0.35">
      <c r="A2167" s="19"/>
      <c r="B2167" s="13"/>
      <c r="C2167" s="14"/>
      <c r="D2167" s="14"/>
      <c r="E2167" s="22"/>
      <c r="F2167" s="22"/>
      <c r="G2167" s="22"/>
      <c r="H2167" s="22"/>
      <c r="I2167" s="22"/>
      <c r="J2167" s="22"/>
      <c r="K2167" s="22"/>
      <c r="L2167" s="22"/>
      <c r="M2167" s="22"/>
      <c r="N2167" s="22"/>
      <c r="O2167" s="22"/>
      <c r="P2167" s="22"/>
      <c r="Q2167" s="22"/>
    </row>
    <row r="2168" spans="1:17" x14ac:dyDescent="0.35">
      <c r="A2168" s="19"/>
      <c r="B2168" s="13"/>
      <c r="C2168" s="14"/>
      <c r="D2168" s="14"/>
      <c r="E2168" s="22"/>
      <c r="F2168" s="22"/>
      <c r="G2168" s="22"/>
      <c r="H2168" s="22"/>
      <c r="I2168" s="22"/>
      <c r="J2168" s="22"/>
      <c r="K2168" s="22"/>
      <c r="L2168" s="22"/>
      <c r="M2168" s="22"/>
      <c r="N2168" s="22"/>
      <c r="O2168" s="22"/>
      <c r="P2168" s="22"/>
      <c r="Q2168" s="22"/>
    </row>
    <row r="2169" spans="1:17" x14ac:dyDescent="0.35">
      <c r="A2169" s="19"/>
      <c r="B2169" s="13"/>
      <c r="C2169" s="14"/>
      <c r="D2169" s="14"/>
      <c r="E2169" s="22"/>
      <c r="F2169" s="22"/>
      <c r="G2169" s="22"/>
      <c r="H2169" s="22"/>
      <c r="I2169" s="22"/>
      <c r="J2169" s="22"/>
      <c r="K2169" s="22"/>
      <c r="L2169" s="22"/>
      <c r="M2169" s="22"/>
      <c r="N2169" s="22"/>
      <c r="O2169" s="22"/>
      <c r="P2169" s="22"/>
      <c r="Q2169" s="22"/>
    </row>
    <row r="2170" spans="1:17" x14ac:dyDescent="0.35">
      <c r="A2170" s="19"/>
      <c r="B2170" s="13"/>
      <c r="C2170" s="14"/>
      <c r="D2170" s="14"/>
      <c r="E2170" s="22"/>
      <c r="F2170" s="22"/>
      <c r="G2170" s="22"/>
      <c r="H2170" s="22"/>
      <c r="I2170" s="22"/>
      <c r="J2170" s="22"/>
      <c r="K2170" s="22"/>
      <c r="L2170" s="22"/>
      <c r="M2170" s="22"/>
      <c r="N2170" s="22"/>
      <c r="O2170" s="22"/>
      <c r="P2170" s="22"/>
      <c r="Q2170" s="22"/>
    </row>
    <row r="2171" spans="1:17" x14ac:dyDescent="0.35">
      <c r="A2171" s="19"/>
      <c r="B2171" s="13"/>
      <c r="C2171" s="14"/>
      <c r="D2171" s="14"/>
      <c r="E2171" s="22"/>
      <c r="F2171" s="22"/>
      <c r="G2171" s="22"/>
      <c r="H2171" s="22"/>
      <c r="I2171" s="22"/>
      <c r="J2171" s="22"/>
      <c r="K2171" s="22"/>
      <c r="L2171" s="22"/>
      <c r="M2171" s="22"/>
      <c r="N2171" s="22"/>
      <c r="O2171" s="22"/>
      <c r="P2171" s="22"/>
      <c r="Q2171" s="22"/>
    </row>
    <row r="2172" spans="1:17" x14ac:dyDescent="0.35">
      <c r="A2172" s="19"/>
      <c r="B2172" s="13"/>
      <c r="C2172" s="16"/>
      <c r="D2172" s="16"/>
      <c r="E2172" s="24"/>
      <c r="F2172" s="24"/>
      <c r="G2172" s="24"/>
      <c r="H2172" s="24"/>
      <c r="I2172" s="24"/>
      <c r="J2172" s="24"/>
      <c r="K2172" s="24"/>
      <c r="L2172" s="24"/>
      <c r="M2172" s="24"/>
      <c r="N2172" s="24"/>
      <c r="O2172" s="24"/>
      <c r="P2172" s="24"/>
      <c r="Q2172" s="24"/>
    </row>
    <row r="2173" spans="1:17" x14ac:dyDescent="0.35">
      <c r="A2173" s="19"/>
      <c r="B2173" s="13"/>
      <c r="C2173" s="16"/>
      <c r="D2173" s="16"/>
      <c r="E2173" s="24"/>
      <c r="F2173" s="24"/>
      <c r="G2173" s="24"/>
      <c r="H2173" s="24"/>
      <c r="I2173" s="24"/>
      <c r="J2173" s="24"/>
      <c r="K2173" s="24"/>
      <c r="L2173" s="24"/>
      <c r="M2173" s="24"/>
      <c r="N2173" s="24"/>
      <c r="O2173" s="24"/>
      <c r="P2173" s="24"/>
      <c r="Q2173" s="24"/>
    </row>
    <row r="2174" spans="1:17" x14ac:dyDescent="0.35">
      <c r="A2174" s="19"/>
      <c r="B2174" s="13"/>
      <c r="C2174" s="16"/>
      <c r="D2174" s="16"/>
      <c r="E2174" s="24"/>
      <c r="F2174" s="24"/>
      <c r="G2174" s="24"/>
      <c r="H2174" s="24"/>
      <c r="I2174" s="24"/>
      <c r="J2174" s="24"/>
      <c r="K2174" s="24"/>
      <c r="L2174" s="24"/>
      <c r="M2174" s="24"/>
      <c r="N2174" s="24"/>
      <c r="O2174" s="24"/>
      <c r="P2174" s="24"/>
      <c r="Q2174" s="24"/>
    </row>
    <row r="2175" spans="1:17" x14ac:dyDescent="0.35">
      <c r="A2175" s="19"/>
      <c r="B2175" s="13"/>
      <c r="C2175" s="16"/>
      <c r="D2175" s="16"/>
      <c r="E2175" s="24"/>
      <c r="F2175" s="24"/>
      <c r="G2175" s="24"/>
      <c r="H2175" s="24"/>
      <c r="I2175" s="24"/>
      <c r="J2175" s="24"/>
      <c r="K2175" s="24"/>
      <c r="L2175" s="24"/>
      <c r="M2175" s="24"/>
      <c r="N2175" s="24"/>
      <c r="O2175" s="24"/>
      <c r="P2175" s="24"/>
      <c r="Q2175" s="24"/>
    </row>
    <row r="2176" spans="1:17" x14ac:dyDescent="0.35">
      <c r="A2176" s="19"/>
      <c r="B2176" s="13"/>
      <c r="C2176" s="16"/>
      <c r="D2176" s="16"/>
      <c r="E2176" s="24"/>
      <c r="F2176" s="24"/>
      <c r="G2176" s="24"/>
      <c r="H2176" s="24"/>
      <c r="I2176" s="24"/>
      <c r="J2176" s="24"/>
      <c r="K2176" s="24"/>
      <c r="L2176" s="24"/>
      <c r="M2176" s="24"/>
      <c r="N2176" s="24"/>
      <c r="O2176" s="24"/>
      <c r="P2176" s="24"/>
      <c r="Q2176" s="24"/>
    </row>
    <row r="2177" spans="1:17" x14ac:dyDescent="0.35">
      <c r="A2177" s="19"/>
      <c r="B2177" s="13"/>
      <c r="C2177" s="16"/>
      <c r="D2177" s="16"/>
      <c r="E2177" s="24"/>
      <c r="F2177" s="24"/>
      <c r="G2177" s="24"/>
      <c r="H2177" s="24"/>
      <c r="I2177" s="24"/>
      <c r="J2177" s="24"/>
      <c r="K2177" s="24"/>
      <c r="L2177" s="24"/>
      <c r="M2177" s="24"/>
      <c r="N2177" s="24"/>
      <c r="O2177" s="24"/>
      <c r="P2177" s="24"/>
      <c r="Q2177" s="24"/>
    </row>
    <row r="2178" spans="1:17" x14ac:dyDescent="0.35">
      <c r="A2178" s="19"/>
      <c r="B2178" s="13"/>
      <c r="C2178" s="16"/>
      <c r="D2178" s="16"/>
      <c r="E2178" s="24"/>
      <c r="F2178" s="24"/>
      <c r="G2178" s="24"/>
      <c r="H2178" s="24"/>
      <c r="I2178" s="24"/>
      <c r="J2178" s="24"/>
      <c r="K2178" s="24"/>
      <c r="L2178" s="24"/>
      <c r="M2178" s="24"/>
      <c r="N2178" s="24"/>
      <c r="O2178" s="24"/>
      <c r="P2178" s="24"/>
      <c r="Q2178" s="24"/>
    </row>
    <row r="2179" spans="1:17" x14ac:dyDescent="0.35">
      <c r="A2179" s="19"/>
      <c r="B2179" s="13"/>
      <c r="C2179" s="16"/>
      <c r="D2179" s="16"/>
      <c r="E2179" s="24"/>
      <c r="F2179" s="24"/>
      <c r="G2179" s="24"/>
      <c r="H2179" s="24"/>
      <c r="I2179" s="24"/>
      <c r="J2179" s="24"/>
      <c r="K2179" s="24"/>
      <c r="L2179" s="24"/>
      <c r="M2179" s="24"/>
      <c r="N2179" s="24"/>
      <c r="O2179" s="24"/>
      <c r="P2179" s="24"/>
      <c r="Q2179" s="24"/>
    </row>
    <row r="2180" spans="1:17" x14ac:dyDescent="0.35">
      <c r="A2180" s="19"/>
      <c r="B2180" s="13"/>
      <c r="C2180" s="16"/>
      <c r="D2180" s="16"/>
      <c r="E2180" s="24"/>
      <c r="F2180" s="24"/>
      <c r="G2180" s="24"/>
      <c r="H2180" s="24"/>
      <c r="I2180" s="24"/>
      <c r="J2180" s="24"/>
      <c r="K2180" s="24"/>
      <c r="L2180" s="24"/>
      <c r="M2180" s="24"/>
      <c r="N2180" s="24"/>
      <c r="O2180" s="24"/>
      <c r="P2180" s="24"/>
      <c r="Q2180" s="24"/>
    </row>
    <row r="2181" spans="1:17" x14ac:dyDescent="0.35">
      <c r="A2181" s="19"/>
      <c r="B2181" s="13"/>
      <c r="C2181" s="16"/>
      <c r="D2181" s="16"/>
      <c r="E2181" s="24"/>
      <c r="F2181" s="24"/>
      <c r="G2181" s="24"/>
      <c r="H2181" s="24"/>
      <c r="I2181" s="24"/>
      <c r="J2181" s="24"/>
      <c r="K2181" s="24"/>
      <c r="L2181" s="24"/>
      <c r="M2181" s="24"/>
      <c r="N2181" s="24"/>
      <c r="O2181" s="24"/>
      <c r="P2181" s="24"/>
      <c r="Q2181" s="24"/>
    </row>
    <row r="2182" spans="1:17" x14ac:dyDescent="0.35">
      <c r="A2182" s="19"/>
      <c r="B2182" s="13"/>
      <c r="C2182" s="16"/>
      <c r="D2182" s="16"/>
      <c r="E2182" s="24"/>
      <c r="F2182" s="24"/>
      <c r="G2182" s="24"/>
      <c r="H2182" s="24"/>
      <c r="I2182" s="24"/>
      <c r="J2182" s="24"/>
      <c r="K2182" s="24"/>
      <c r="L2182" s="24"/>
      <c r="M2182" s="24"/>
      <c r="N2182" s="24"/>
      <c r="O2182" s="24"/>
      <c r="P2182" s="24"/>
      <c r="Q2182" s="24"/>
    </row>
    <row r="2183" spans="1:17" x14ac:dyDescent="0.35">
      <c r="A2183" s="19"/>
      <c r="B2183" s="13"/>
      <c r="C2183" s="16"/>
      <c r="D2183" s="16"/>
      <c r="E2183" s="24"/>
      <c r="F2183" s="24"/>
      <c r="G2183" s="24"/>
      <c r="H2183" s="24"/>
      <c r="I2183" s="24"/>
      <c r="J2183" s="24"/>
      <c r="K2183" s="24"/>
      <c r="L2183" s="24"/>
      <c r="M2183" s="24"/>
      <c r="N2183" s="24"/>
      <c r="O2183" s="24"/>
      <c r="P2183" s="24"/>
      <c r="Q2183" s="24"/>
    </row>
    <row r="2184" spans="1:17" x14ac:dyDescent="0.35">
      <c r="A2184" s="19"/>
      <c r="B2184" s="13"/>
      <c r="C2184" s="16"/>
      <c r="D2184" s="16"/>
      <c r="E2184" s="24"/>
      <c r="F2184" s="24"/>
      <c r="G2184" s="24"/>
      <c r="H2184" s="24"/>
      <c r="I2184" s="24"/>
      <c r="J2184" s="24"/>
      <c r="K2184" s="24"/>
      <c r="L2184" s="24"/>
      <c r="M2184" s="24"/>
      <c r="N2184" s="24"/>
      <c r="O2184" s="24"/>
      <c r="P2184" s="24"/>
      <c r="Q2184" s="24"/>
    </row>
    <row r="2185" spans="1:17" x14ac:dyDescent="0.35">
      <c r="A2185" s="19"/>
      <c r="B2185" s="13"/>
      <c r="C2185" s="16"/>
      <c r="D2185" s="16"/>
      <c r="E2185" s="24"/>
      <c r="F2185" s="24"/>
      <c r="G2185" s="24"/>
      <c r="H2185" s="24"/>
      <c r="I2185" s="24"/>
      <c r="J2185" s="24"/>
      <c r="K2185" s="24"/>
      <c r="L2185" s="24"/>
      <c r="M2185" s="24"/>
      <c r="N2185" s="24"/>
      <c r="O2185" s="24"/>
      <c r="P2185" s="24"/>
      <c r="Q2185" s="24"/>
    </row>
    <row r="2186" spans="1:17" x14ac:dyDescent="0.35">
      <c r="A2186" s="19"/>
      <c r="B2186" s="13"/>
      <c r="C2186" s="16"/>
      <c r="D2186" s="16"/>
      <c r="E2186" s="24"/>
      <c r="F2186" s="24"/>
      <c r="G2186" s="24"/>
      <c r="H2186" s="24"/>
      <c r="I2186" s="24"/>
      <c r="J2186" s="24"/>
      <c r="K2186" s="24"/>
      <c r="L2186" s="24"/>
      <c r="M2186" s="24"/>
      <c r="N2186" s="24"/>
      <c r="O2186" s="24"/>
      <c r="P2186" s="24"/>
      <c r="Q2186" s="24"/>
    </row>
    <row r="2187" spans="1:17" x14ac:dyDescent="0.35">
      <c r="A2187" s="19"/>
      <c r="B2187" s="13"/>
      <c r="C2187" s="16"/>
      <c r="D2187" s="16"/>
      <c r="E2187" s="24"/>
      <c r="F2187" s="24"/>
      <c r="G2187" s="24"/>
      <c r="H2187" s="24"/>
      <c r="I2187" s="24"/>
      <c r="J2187" s="24"/>
      <c r="K2187" s="24"/>
      <c r="L2187" s="24"/>
      <c r="M2187" s="24"/>
      <c r="N2187" s="24"/>
      <c r="O2187" s="24"/>
      <c r="P2187" s="24"/>
      <c r="Q2187" s="24"/>
    </row>
    <row r="2188" spans="1:17" x14ac:dyDescent="0.35">
      <c r="A2188" s="19"/>
      <c r="B2188" s="13"/>
      <c r="C2188" s="17"/>
      <c r="D2188" s="17"/>
      <c r="E2188" s="25"/>
      <c r="F2188" s="25"/>
      <c r="G2188" s="25"/>
      <c r="H2188" s="25"/>
      <c r="I2188" s="25"/>
      <c r="J2188" s="25"/>
      <c r="K2188" s="25"/>
      <c r="L2188" s="25"/>
      <c r="M2188" s="25"/>
      <c r="N2188" s="25"/>
      <c r="O2188" s="25"/>
      <c r="P2188" s="25"/>
      <c r="Q2188" s="25"/>
    </row>
    <row r="2189" spans="1:17" x14ac:dyDescent="0.35">
      <c r="A2189" s="19"/>
      <c r="B2189" s="13"/>
      <c r="C2189" s="17"/>
      <c r="D2189" s="17"/>
      <c r="E2189" s="25"/>
      <c r="F2189" s="25"/>
      <c r="G2189" s="25"/>
      <c r="H2189" s="25"/>
      <c r="I2189" s="25"/>
      <c r="J2189" s="25"/>
      <c r="K2189" s="25"/>
      <c r="L2189" s="25"/>
      <c r="M2189" s="25"/>
      <c r="N2189" s="25"/>
      <c r="O2189" s="25"/>
      <c r="P2189" s="25"/>
      <c r="Q2189" s="25"/>
    </row>
    <row r="2190" spans="1:17" x14ac:dyDescent="0.35">
      <c r="A2190" s="19"/>
      <c r="B2190" s="13"/>
      <c r="C2190" s="18"/>
      <c r="D2190" s="18"/>
      <c r="E2190" s="24"/>
      <c r="F2190" s="24"/>
      <c r="G2190" s="24"/>
      <c r="H2190" s="24"/>
      <c r="I2190" s="24"/>
      <c r="J2190" s="24"/>
      <c r="K2190" s="24"/>
      <c r="L2190" s="24"/>
      <c r="M2190" s="24"/>
      <c r="N2190" s="24"/>
      <c r="O2190" s="24"/>
      <c r="P2190" s="24"/>
      <c r="Q2190" s="24"/>
    </row>
    <row r="2191" spans="1:17" x14ac:dyDescent="0.35">
      <c r="A2191" s="19"/>
      <c r="B2191" s="13"/>
      <c r="C2191" s="19"/>
      <c r="D2191" s="19"/>
      <c r="E2191" s="24"/>
      <c r="F2191" s="24"/>
      <c r="G2191" s="24"/>
      <c r="H2191" s="24"/>
      <c r="I2191" s="24"/>
      <c r="J2191" s="24"/>
      <c r="K2191" s="24"/>
      <c r="L2191" s="24"/>
      <c r="M2191" s="24"/>
      <c r="N2191" s="24"/>
      <c r="O2191" s="24"/>
      <c r="P2191" s="24"/>
      <c r="Q2191" s="24"/>
    </row>
    <row r="2192" spans="1:17" x14ac:dyDescent="0.35">
      <c r="A2192" s="18"/>
      <c r="B2192" s="13"/>
      <c r="C2192" s="14"/>
      <c r="D2192" s="14"/>
      <c r="E2192" s="22"/>
      <c r="F2192" s="22"/>
      <c r="G2192" s="22"/>
      <c r="H2192" s="22"/>
      <c r="I2192" s="22"/>
      <c r="J2192" s="22"/>
      <c r="K2192" s="22"/>
      <c r="L2192" s="22"/>
      <c r="M2192" s="22"/>
      <c r="N2192" s="22"/>
      <c r="O2192" s="22"/>
      <c r="P2192" s="22"/>
      <c r="Q2192" s="22"/>
    </row>
    <row r="2193" spans="1:17" x14ac:dyDescent="0.35">
      <c r="A2193" s="18"/>
      <c r="B2193" s="13"/>
      <c r="C2193" s="14"/>
      <c r="D2193" s="14"/>
      <c r="E2193" s="22"/>
      <c r="F2193" s="22"/>
      <c r="G2193" s="22"/>
      <c r="H2193" s="22"/>
      <c r="I2193" s="22"/>
      <c r="J2193" s="22"/>
      <c r="K2193" s="22"/>
      <c r="L2193" s="22"/>
      <c r="M2193" s="22"/>
      <c r="N2193" s="22"/>
      <c r="O2193" s="22"/>
      <c r="P2193" s="22"/>
      <c r="Q2193" s="22"/>
    </row>
    <row r="2194" spans="1:17" x14ac:dyDescent="0.35">
      <c r="A2194" s="18"/>
      <c r="B2194" s="13"/>
      <c r="C2194" s="14"/>
      <c r="D2194" s="14"/>
      <c r="E2194" s="23"/>
      <c r="F2194" s="23"/>
      <c r="G2194" s="23"/>
      <c r="H2194" s="23"/>
      <c r="I2194" s="23"/>
      <c r="J2194" s="23"/>
      <c r="K2194" s="23"/>
      <c r="L2194" s="23"/>
      <c r="M2194" s="23"/>
      <c r="N2194" s="23"/>
      <c r="O2194" s="23"/>
      <c r="P2194" s="23"/>
      <c r="Q2194" s="23"/>
    </row>
    <row r="2195" spans="1:17" x14ac:dyDescent="0.35">
      <c r="A2195" s="18"/>
      <c r="B2195" s="13"/>
      <c r="C2195" s="14"/>
      <c r="D2195" s="14"/>
      <c r="E2195" s="22"/>
      <c r="F2195" s="22"/>
      <c r="G2195" s="22"/>
      <c r="H2195" s="22"/>
      <c r="I2195" s="22"/>
      <c r="J2195" s="22"/>
      <c r="K2195" s="22"/>
      <c r="L2195" s="22"/>
      <c r="M2195" s="22"/>
      <c r="N2195" s="22"/>
      <c r="O2195" s="22"/>
      <c r="P2195" s="22"/>
      <c r="Q2195" s="22"/>
    </row>
    <row r="2196" spans="1:17" x14ac:dyDescent="0.35">
      <c r="A2196" s="18"/>
      <c r="B2196" s="13"/>
      <c r="C2196" s="14"/>
      <c r="D2196" s="14"/>
      <c r="E2196" s="22"/>
      <c r="F2196" s="22"/>
      <c r="G2196" s="22"/>
      <c r="H2196" s="22"/>
      <c r="I2196" s="22"/>
      <c r="J2196" s="22"/>
      <c r="K2196" s="22"/>
      <c r="L2196" s="22"/>
      <c r="M2196" s="22"/>
      <c r="N2196" s="22"/>
      <c r="O2196" s="22"/>
      <c r="P2196" s="22"/>
      <c r="Q2196" s="22"/>
    </row>
    <row r="2197" spans="1:17" x14ac:dyDescent="0.35">
      <c r="A2197" s="18"/>
      <c r="B2197" s="13"/>
      <c r="C2197" s="15"/>
      <c r="D2197" s="15"/>
      <c r="E2197" s="22"/>
      <c r="F2197" s="22"/>
      <c r="G2197" s="22"/>
      <c r="H2197" s="22"/>
      <c r="I2197" s="22"/>
      <c r="J2197" s="22"/>
      <c r="K2197" s="22"/>
      <c r="L2197" s="22"/>
      <c r="M2197" s="22"/>
      <c r="N2197" s="22"/>
      <c r="O2197" s="22"/>
      <c r="P2197" s="22"/>
      <c r="Q2197" s="22"/>
    </row>
    <row r="2198" spans="1:17" x14ac:dyDescent="0.35">
      <c r="A2198" s="18"/>
      <c r="B2198" s="13"/>
      <c r="C2198" s="14"/>
      <c r="D2198" s="14"/>
      <c r="E2198" s="22"/>
      <c r="F2198" s="22"/>
      <c r="G2198" s="22"/>
      <c r="H2198" s="22"/>
      <c r="I2198" s="22"/>
      <c r="J2198" s="22"/>
      <c r="K2198" s="22"/>
      <c r="L2198" s="22"/>
      <c r="M2198" s="22"/>
      <c r="N2198" s="22"/>
      <c r="O2198" s="22"/>
      <c r="P2198" s="22"/>
      <c r="Q2198" s="22"/>
    </row>
    <row r="2199" spans="1:17" x14ac:dyDescent="0.35">
      <c r="A2199" s="18"/>
      <c r="B2199" s="13"/>
      <c r="C2199" s="14"/>
      <c r="D2199" s="14"/>
      <c r="E2199" s="22"/>
      <c r="F2199" s="22"/>
      <c r="G2199" s="22"/>
      <c r="H2199" s="22"/>
      <c r="I2199" s="22"/>
      <c r="J2199" s="22"/>
      <c r="K2199" s="22"/>
      <c r="L2199" s="22"/>
      <c r="M2199" s="22"/>
      <c r="N2199" s="22"/>
      <c r="O2199" s="22"/>
      <c r="P2199" s="22"/>
      <c r="Q2199" s="22"/>
    </row>
    <row r="2200" spans="1:17" x14ac:dyDescent="0.35">
      <c r="A2200" s="18"/>
      <c r="B2200" s="13"/>
      <c r="C2200" s="14"/>
      <c r="D2200" s="14"/>
      <c r="E2200" s="22"/>
      <c r="F2200" s="22"/>
      <c r="G2200" s="22"/>
      <c r="H2200" s="22"/>
      <c r="I2200" s="22"/>
      <c r="J2200" s="22"/>
      <c r="K2200" s="22"/>
      <c r="L2200" s="22"/>
      <c r="M2200" s="22"/>
      <c r="N2200" s="22"/>
      <c r="O2200" s="22"/>
      <c r="P2200" s="22"/>
      <c r="Q2200" s="22"/>
    </row>
    <row r="2201" spans="1:17" x14ac:dyDescent="0.35">
      <c r="A2201" s="18"/>
      <c r="B2201" s="13"/>
      <c r="C2201" s="14"/>
      <c r="D2201" s="14"/>
      <c r="E2201" s="22"/>
      <c r="F2201" s="22"/>
      <c r="G2201" s="22"/>
      <c r="H2201" s="22"/>
      <c r="I2201" s="22"/>
      <c r="J2201" s="22"/>
      <c r="K2201" s="22"/>
      <c r="L2201" s="22"/>
      <c r="M2201" s="22"/>
      <c r="N2201" s="22"/>
      <c r="O2201" s="22"/>
      <c r="P2201" s="22"/>
      <c r="Q2201" s="22"/>
    </row>
    <row r="2202" spans="1:17" x14ac:dyDescent="0.35">
      <c r="A2202" s="18"/>
      <c r="B2202" s="13"/>
      <c r="C2202" s="14"/>
      <c r="D2202" s="14"/>
      <c r="E2202" s="22"/>
      <c r="F2202" s="22"/>
      <c r="G2202" s="22"/>
      <c r="H2202" s="22"/>
      <c r="I2202" s="22"/>
      <c r="J2202" s="22"/>
      <c r="K2202" s="22"/>
      <c r="L2202" s="22"/>
      <c r="M2202" s="22"/>
      <c r="N2202" s="22"/>
      <c r="O2202" s="22"/>
      <c r="P2202" s="22"/>
      <c r="Q2202" s="22"/>
    </row>
    <row r="2203" spans="1:17" x14ac:dyDescent="0.35">
      <c r="A2203" s="18"/>
      <c r="B2203" s="13"/>
      <c r="C2203" s="14"/>
      <c r="D2203" s="14"/>
      <c r="E2203" s="22"/>
      <c r="F2203" s="22"/>
      <c r="G2203" s="22"/>
      <c r="H2203" s="22"/>
      <c r="I2203" s="22"/>
      <c r="J2203" s="22"/>
      <c r="K2203" s="22"/>
      <c r="L2203" s="22"/>
      <c r="M2203" s="22"/>
      <c r="N2203" s="22"/>
      <c r="O2203" s="22"/>
      <c r="P2203" s="22"/>
      <c r="Q2203" s="22"/>
    </row>
    <row r="2204" spans="1:17" x14ac:dyDescent="0.35">
      <c r="A2204" s="18"/>
      <c r="B2204" s="13"/>
      <c r="C2204" s="15"/>
      <c r="D2204" s="15"/>
      <c r="E2204" s="22"/>
      <c r="F2204" s="22"/>
      <c r="G2204" s="22"/>
      <c r="H2204" s="22"/>
      <c r="I2204" s="22"/>
      <c r="J2204" s="22"/>
      <c r="K2204" s="22"/>
      <c r="L2204" s="22"/>
      <c r="M2204" s="22"/>
      <c r="N2204" s="22"/>
      <c r="O2204" s="22"/>
      <c r="P2204" s="22"/>
      <c r="Q2204" s="22"/>
    </row>
    <row r="2205" spans="1:17" x14ac:dyDescent="0.35">
      <c r="A2205" s="18"/>
      <c r="B2205" s="13"/>
      <c r="C2205" s="14"/>
      <c r="D2205" s="14"/>
      <c r="E2205" s="22"/>
      <c r="F2205" s="22"/>
      <c r="G2205" s="22"/>
      <c r="H2205" s="22"/>
      <c r="I2205" s="22"/>
      <c r="J2205" s="22"/>
      <c r="K2205" s="22"/>
      <c r="L2205" s="22"/>
      <c r="M2205" s="22"/>
      <c r="N2205" s="22"/>
      <c r="O2205" s="22"/>
      <c r="P2205" s="22"/>
      <c r="Q2205" s="22"/>
    </row>
    <row r="2206" spans="1:17" x14ac:dyDescent="0.35">
      <c r="A2206" s="18"/>
      <c r="B2206" s="13"/>
      <c r="C2206" s="14"/>
      <c r="D2206" s="14"/>
      <c r="E2206" s="22"/>
      <c r="F2206" s="22"/>
      <c r="G2206" s="22"/>
      <c r="H2206" s="22"/>
      <c r="I2206" s="22"/>
      <c r="J2206" s="22"/>
      <c r="K2206" s="22"/>
      <c r="L2206" s="22"/>
      <c r="M2206" s="22"/>
      <c r="N2206" s="22"/>
      <c r="O2206" s="22"/>
      <c r="P2206" s="22"/>
      <c r="Q2206" s="22"/>
    </row>
    <row r="2207" spans="1:17" x14ac:dyDescent="0.35">
      <c r="A2207" s="18"/>
      <c r="B2207" s="13"/>
      <c r="C2207" s="14"/>
      <c r="D2207" s="14"/>
      <c r="E2207" s="22"/>
      <c r="F2207" s="22"/>
      <c r="G2207" s="22"/>
      <c r="H2207" s="22"/>
      <c r="I2207" s="22"/>
      <c r="J2207" s="22"/>
      <c r="K2207" s="22"/>
      <c r="L2207" s="22"/>
      <c r="M2207" s="22"/>
      <c r="N2207" s="22"/>
      <c r="O2207" s="22"/>
      <c r="P2207" s="22"/>
      <c r="Q2207" s="22"/>
    </row>
    <row r="2208" spans="1:17" x14ac:dyDescent="0.35">
      <c r="A2208" s="18"/>
      <c r="B2208" s="13"/>
      <c r="C2208" s="14"/>
      <c r="D2208" s="14"/>
      <c r="E2208" s="22"/>
      <c r="F2208" s="22"/>
      <c r="G2208" s="22"/>
      <c r="H2208" s="22"/>
      <c r="I2208" s="22"/>
      <c r="J2208" s="22"/>
      <c r="K2208" s="22"/>
      <c r="L2208" s="22"/>
      <c r="M2208" s="22"/>
      <c r="N2208" s="22"/>
      <c r="O2208" s="22"/>
      <c r="P2208" s="22"/>
      <c r="Q2208" s="22"/>
    </row>
    <row r="2209" spans="1:17" x14ac:dyDescent="0.35">
      <c r="A2209" s="18"/>
      <c r="B2209" s="13"/>
      <c r="C2209" s="14"/>
      <c r="D2209" s="14"/>
      <c r="E2209" s="22"/>
      <c r="F2209" s="22"/>
      <c r="G2209" s="22"/>
      <c r="H2209" s="22"/>
      <c r="I2209" s="22"/>
      <c r="J2209" s="22"/>
      <c r="K2209" s="22"/>
      <c r="L2209" s="22"/>
      <c r="M2209" s="22"/>
      <c r="N2209" s="22"/>
      <c r="O2209" s="22"/>
      <c r="P2209" s="22"/>
      <c r="Q2209" s="22"/>
    </row>
    <row r="2210" spans="1:17" x14ac:dyDescent="0.35">
      <c r="A2210" s="18"/>
      <c r="B2210" s="13"/>
      <c r="C2210" s="14"/>
      <c r="D2210" s="14"/>
      <c r="E2210" s="22"/>
      <c r="F2210" s="22"/>
      <c r="G2210" s="22"/>
      <c r="H2210" s="22"/>
      <c r="I2210" s="22"/>
      <c r="J2210" s="22"/>
      <c r="K2210" s="22"/>
      <c r="L2210" s="22"/>
      <c r="M2210" s="22"/>
      <c r="N2210" s="22"/>
      <c r="O2210" s="22"/>
      <c r="P2210" s="22"/>
      <c r="Q2210" s="22"/>
    </row>
    <row r="2211" spans="1:17" x14ac:dyDescent="0.35">
      <c r="A2211" s="18"/>
      <c r="B2211" s="13"/>
      <c r="C2211" s="16"/>
      <c r="D2211" s="16"/>
      <c r="E2211" s="24"/>
      <c r="F2211" s="24"/>
      <c r="G2211" s="24"/>
      <c r="H2211" s="24"/>
      <c r="I2211" s="24"/>
      <c r="J2211" s="24"/>
      <c r="K2211" s="24"/>
      <c r="L2211" s="24"/>
      <c r="M2211" s="24"/>
      <c r="N2211" s="24"/>
      <c r="O2211" s="24"/>
      <c r="P2211" s="24"/>
      <c r="Q2211" s="24"/>
    </row>
    <row r="2212" spans="1:17" x14ac:dyDescent="0.35">
      <c r="A2212" s="18"/>
      <c r="B2212" s="13"/>
      <c r="C2212" s="16"/>
      <c r="D2212" s="16"/>
      <c r="E2212" s="24"/>
      <c r="F2212" s="24"/>
      <c r="G2212" s="24"/>
      <c r="H2212" s="24"/>
      <c r="I2212" s="24"/>
      <c r="J2212" s="24"/>
      <c r="K2212" s="24"/>
      <c r="L2212" s="24"/>
      <c r="M2212" s="24"/>
      <c r="N2212" s="24"/>
      <c r="O2212" s="24"/>
      <c r="P2212" s="24"/>
      <c r="Q2212" s="24"/>
    </row>
    <row r="2213" spans="1:17" x14ac:dyDescent="0.35">
      <c r="A2213" s="18"/>
      <c r="B2213" s="13"/>
      <c r="C2213" s="16"/>
      <c r="D2213" s="16"/>
      <c r="E2213" s="24"/>
      <c r="F2213" s="24"/>
      <c r="G2213" s="24"/>
      <c r="H2213" s="24"/>
      <c r="I2213" s="24"/>
      <c r="J2213" s="24"/>
      <c r="K2213" s="24"/>
      <c r="L2213" s="24"/>
      <c r="M2213" s="24"/>
      <c r="N2213" s="24"/>
      <c r="O2213" s="24"/>
      <c r="P2213" s="24"/>
      <c r="Q2213" s="24"/>
    </row>
    <row r="2214" spans="1:17" x14ac:dyDescent="0.35">
      <c r="A2214" s="18"/>
      <c r="B2214" s="13"/>
      <c r="C2214" s="16"/>
      <c r="D2214" s="16"/>
      <c r="E2214" s="24"/>
      <c r="F2214" s="24"/>
      <c r="G2214" s="24"/>
      <c r="H2214" s="24"/>
      <c r="I2214" s="24"/>
      <c r="J2214" s="24"/>
      <c r="K2214" s="24"/>
      <c r="L2214" s="24"/>
      <c r="M2214" s="24"/>
      <c r="N2214" s="24"/>
      <c r="O2214" s="24"/>
      <c r="P2214" s="24"/>
      <c r="Q2214" s="24"/>
    </row>
    <row r="2215" spans="1:17" x14ac:dyDescent="0.35">
      <c r="A2215" s="18"/>
      <c r="B2215" s="13"/>
      <c r="C2215" s="16"/>
      <c r="D2215" s="16"/>
      <c r="E2215" s="24"/>
      <c r="F2215" s="24"/>
      <c r="G2215" s="24"/>
      <c r="H2215" s="24"/>
      <c r="I2215" s="24"/>
      <c r="J2215" s="24"/>
      <c r="K2215" s="24"/>
      <c r="L2215" s="24"/>
      <c r="M2215" s="24"/>
      <c r="N2215" s="24"/>
      <c r="O2215" s="24"/>
      <c r="P2215" s="24"/>
      <c r="Q2215" s="24"/>
    </row>
    <row r="2216" spans="1:17" x14ac:dyDescent="0.35">
      <c r="A2216" s="18"/>
      <c r="B2216" s="13"/>
      <c r="C2216" s="16"/>
      <c r="D2216" s="16"/>
      <c r="E2216" s="24"/>
      <c r="F2216" s="24"/>
      <c r="G2216" s="24"/>
      <c r="H2216" s="24"/>
      <c r="I2216" s="24"/>
      <c r="J2216" s="24"/>
      <c r="K2216" s="24"/>
      <c r="L2216" s="24"/>
      <c r="M2216" s="24"/>
      <c r="N2216" s="24"/>
      <c r="O2216" s="24"/>
      <c r="P2216" s="24"/>
      <c r="Q2216" s="24"/>
    </row>
    <row r="2217" spans="1:17" x14ac:dyDescent="0.35">
      <c r="A2217" s="18"/>
      <c r="B2217" s="13"/>
      <c r="C2217" s="16"/>
      <c r="D2217" s="16"/>
      <c r="E2217" s="24"/>
      <c r="F2217" s="24"/>
      <c r="G2217" s="24"/>
      <c r="H2217" s="24"/>
      <c r="I2217" s="24"/>
      <c r="J2217" s="24"/>
      <c r="K2217" s="24"/>
      <c r="L2217" s="24"/>
      <c r="M2217" s="24"/>
      <c r="N2217" s="24"/>
      <c r="O2217" s="24"/>
      <c r="P2217" s="24"/>
      <c r="Q2217" s="24"/>
    </row>
    <row r="2218" spans="1:17" x14ac:dyDescent="0.35">
      <c r="A2218" s="18"/>
      <c r="B2218" s="13"/>
      <c r="C2218" s="16"/>
      <c r="D2218" s="16"/>
      <c r="E2218" s="24"/>
      <c r="F2218" s="24"/>
      <c r="G2218" s="24"/>
      <c r="H2218" s="24"/>
      <c r="I2218" s="24"/>
      <c r="J2218" s="24"/>
      <c r="K2218" s="24"/>
      <c r="L2218" s="24"/>
      <c r="M2218" s="24"/>
      <c r="N2218" s="24"/>
      <c r="O2218" s="24"/>
      <c r="P2218" s="24"/>
      <c r="Q2218" s="24"/>
    </row>
    <row r="2219" spans="1:17" x14ac:dyDescent="0.35">
      <c r="A2219" s="18"/>
      <c r="B2219" s="13"/>
      <c r="C2219" s="16"/>
      <c r="D2219" s="16"/>
      <c r="E2219" s="24"/>
      <c r="F2219" s="24"/>
      <c r="G2219" s="24"/>
      <c r="H2219" s="24"/>
      <c r="I2219" s="24"/>
      <c r="J2219" s="24"/>
      <c r="K2219" s="24"/>
      <c r="L2219" s="24"/>
      <c r="M2219" s="24"/>
      <c r="N2219" s="24"/>
      <c r="O2219" s="24"/>
      <c r="P2219" s="24"/>
      <c r="Q2219" s="24"/>
    </row>
    <row r="2220" spans="1:17" x14ac:dyDescent="0.35">
      <c r="A2220" s="18"/>
      <c r="B2220" s="13"/>
      <c r="C2220" s="16"/>
      <c r="D2220" s="16"/>
      <c r="E2220" s="24"/>
      <c r="F2220" s="24"/>
      <c r="G2220" s="24"/>
      <c r="H2220" s="24"/>
      <c r="I2220" s="24"/>
      <c r="J2220" s="24"/>
      <c r="K2220" s="24"/>
      <c r="L2220" s="24"/>
      <c r="M2220" s="24"/>
      <c r="N2220" s="24"/>
      <c r="O2220" s="24"/>
      <c r="P2220" s="24"/>
      <c r="Q2220" s="24"/>
    </row>
    <row r="2221" spans="1:17" x14ac:dyDescent="0.35">
      <c r="A2221" s="18"/>
      <c r="B2221" s="13"/>
      <c r="C2221" s="16"/>
      <c r="D2221" s="16"/>
      <c r="E2221" s="24"/>
      <c r="F2221" s="24"/>
      <c r="G2221" s="24"/>
      <c r="H2221" s="24"/>
      <c r="I2221" s="24"/>
      <c r="J2221" s="24"/>
      <c r="K2221" s="24"/>
      <c r="L2221" s="24"/>
      <c r="M2221" s="24"/>
      <c r="N2221" s="24"/>
      <c r="O2221" s="24"/>
      <c r="P2221" s="24"/>
      <c r="Q2221" s="24"/>
    </row>
    <row r="2222" spans="1:17" x14ac:dyDescent="0.35">
      <c r="A2222" s="18"/>
      <c r="B2222" s="13"/>
      <c r="C2222" s="16"/>
      <c r="D2222" s="16"/>
      <c r="E2222" s="24"/>
      <c r="F2222" s="24"/>
      <c r="G2222" s="24"/>
      <c r="H2222" s="24"/>
      <c r="I2222" s="24"/>
      <c r="J2222" s="24"/>
      <c r="K2222" s="24"/>
      <c r="L2222" s="24"/>
      <c r="M2222" s="24"/>
      <c r="N2222" s="24"/>
      <c r="O2222" s="24"/>
      <c r="P2222" s="24"/>
      <c r="Q2222" s="24"/>
    </row>
    <row r="2223" spans="1:17" x14ac:dyDescent="0.35">
      <c r="A2223" s="18"/>
      <c r="B2223" s="13"/>
      <c r="C2223" s="16"/>
      <c r="D2223" s="16"/>
      <c r="E2223" s="24"/>
      <c r="F2223" s="24"/>
      <c r="G2223" s="24"/>
      <c r="H2223" s="24"/>
      <c r="I2223" s="24"/>
      <c r="J2223" s="24"/>
      <c r="K2223" s="24"/>
      <c r="L2223" s="24"/>
      <c r="M2223" s="24"/>
      <c r="N2223" s="24"/>
      <c r="O2223" s="24"/>
      <c r="P2223" s="24"/>
      <c r="Q2223" s="24"/>
    </row>
    <row r="2224" spans="1:17" x14ac:dyDescent="0.35">
      <c r="A2224" s="18"/>
      <c r="B2224" s="13"/>
      <c r="C2224" s="16"/>
      <c r="D2224" s="16"/>
      <c r="E2224" s="24"/>
      <c r="F2224" s="24"/>
      <c r="G2224" s="24"/>
      <c r="H2224" s="24"/>
      <c r="I2224" s="24"/>
      <c r="J2224" s="24"/>
      <c r="K2224" s="24"/>
      <c r="L2224" s="24"/>
      <c r="M2224" s="24"/>
      <c r="N2224" s="24"/>
      <c r="O2224" s="24"/>
      <c r="P2224" s="24"/>
      <c r="Q2224" s="24"/>
    </row>
    <row r="2225" spans="1:17" x14ac:dyDescent="0.35">
      <c r="A2225" s="18"/>
      <c r="B2225" s="13"/>
      <c r="C2225" s="16"/>
      <c r="D2225" s="16"/>
      <c r="E2225" s="24"/>
      <c r="F2225" s="24"/>
      <c r="G2225" s="24"/>
      <c r="H2225" s="24"/>
      <c r="I2225" s="24"/>
      <c r="J2225" s="24"/>
      <c r="K2225" s="24"/>
      <c r="L2225" s="24"/>
      <c r="M2225" s="24"/>
      <c r="N2225" s="24"/>
      <c r="O2225" s="24"/>
      <c r="P2225" s="24"/>
      <c r="Q2225" s="24"/>
    </row>
    <row r="2226" spans="1:17" x14ac:dyDescent="0.35">
      <c r="A2226" s="18"/>
      <c r="B2226" s="13"/>
      <c r="C2226" s="16"/>
      <c r="D2226" s="16"/>
      <c r="E2226" s="24"/>
      <c r="F2226" s="24"/>
      <c r="G2226" s="24"/>
      <c r="H2226" s="24"/>
      <c r="I2226" s="24"/>
      <c r="J2226" s="24"/>
      <c r="K2226" s="24"/>
      <c r="L2226" s="24"/>
      <c r="M2226" s="24"/>
      <c r="N2226" s="24"/>
      <c r="O2226" s="24"/>
      <c r="P2226" s="24"/>
      <c r="Q2226" s="24"/>
    </row>
    <row r="2227" spans="1:17" x14ac:dyDescent="0.35">
      <c r="A2227" s="18"/>
      <c r="B2227" s="13"/>
      <c r="C2227" s="17"/>
      <c r="D2227" s="17"/>
      <c r="E2227" s="25"/>
      <c r="F2227" s="25"/>
      <c r="G2227" s="25"/>
      <c r="H2227" s="25"/>
      <c r="I2227" s="25"/>
      <c r="J2227" s="25"/>
      <c r="K2227" s="25"/>
      <c r="L2227" s="25"/>
      <c r="M2227" s="25"/>
      <c r="N2227" s="25"/>
      <c r="O2227" s="25"/>
      <c r="P2227" s="25"/>
      <c r="Q2227" s="25"/>
    </row>
    <row r="2228" spans="1:17" x14ac:dyDescent="0.35">
      <c r="A2228" s="18"/>
      <c r="B2228" s="13"/>
      <c r="C2228" s="17"/>
      <c r="D2228" s="17"/>
      <c r="E2228" s="25"/>
      <c r="F2228" s="25"/>
      <c r="G2228" s="25"/>
      <c r="H2228" s="25"/>
      <c r="I2228" s="25"/>
      <c r="J2228" s="25"/>
      <c r="K2228" s="25"/>
      <c r="L2228" s="25"/>
      <c r="M2228" s="25"/>
      <c r="N2228" s="25"/>
      <c r="O2228" s="25"/>
      <c r="P2228" s="25"/>
      <c r="Q2228" s="25"/>
    </row>
    <row r="2229" spans="1:17" x14ac:dyDescent="0.35">
      <c r="A2229" s="18"/>
      <c r="B2229" s="13"/>
      <c r="C2229" s="18"/>
      <c r="D2229" s="18"/>
      <c r="E2229" s="24"/>
      <c r="F2229" s="24"/>
      <c r="G2229" s="24"/>
      <c r="H2229" s="24"/>
      <c r="I2229" s="24"/>
      <c r="J2229" s="24"/>
      <c r="K2229" s="24"/>
      <c r="L2229" s="24"/>
      <c r="M2229" s="24"/>
      <c r="N2229" s="24"/>
      <c r="O2229" s="24"/>
      <c r="P2229" s="24"/>
      <c r="Q2229" s="24"/>
    </row>
    <row r="2230" spans="1:17" x14ac:dyDescent="0.35">
      <c r="A2230" s="18"/>
      <c r="B2230" s="13"/>
      <c r="C2230" s="19"/>
      <c r="D2230" s="19"/>
      <c r="E2230" s="24"/>
      <c r="F2230" s="24"/>
      <c r="G2230" s="24"/>
      <c r="H2230" s="24"/>
      <c r="I2230" s="24"/>
      <c r="J2230" s="24"/>
      <c r="K2230" s="24"/>
      <c r="L2230" s="24"/>
      <c r="M2230" s="24"/>
      <c r="N2230" s="24"/>
      <c r="O2230" s="24"/>
      <c r="P2230" s="24"/>
      <c r="Q2230" s="24"/>
    </row>
    <row r="2231" spans="1:17" x14ac:dyDescent="0.35">
      <c r="A2231" s="19"/>
      <c r="B2231" s="13"/>
      <c r="C2231" s="14"/>
      <c r="D2231" s="14"/>
      <c r="E2231" s="22"/>
      <c r="F2231" s="22"/>
      <c r="G2231" s="22"/>
      <c r="H2231" s="22"/>
      <c r="I2231" s="22"/>
      <c r="J2231" s="22"/>
      <c r="K2231" s="22"/>
      <c r="L2231" s="22"/>
      <c r="M2231" s="22"/>
      <c r="N2231" s="22"/>
      <c r="O2231" s="22"/>
      <c r="P2231" s="22"/>
      <c r="Q2231" s="22"/>
    </row>
    <row r="2232" spans="1:17" x14ac:dyDescent="0.35">
      <c r="A2232" s="19"/>
      <c r="B2232" s="13"/>
      <c r="C2232" s="14"/>
      <c r="D2232" s="14"/>
      <c r="E2232" s="22"/>
      <c r="F2232" s="22"/>
      <c r="G2232" s="22"/>
      <c r="H2232" s="22"/>
      <c r="I2232" s="22"/>
      <c r="J2232" s="22"/>
      <c r="K2232" s="22"/>
      <c r="L2232" s="22"/>
      <c r="M2232" s="22"/>
      <c r="N2232" s="22"/>
      <c r="O2232" s="22"/>
      <c r="P2232" s="22"/>
      <c r="Q2232" s="22"/>
    </row>
    <row r="2233" spans="1:17" x14ac:dyDescent="0.35">
      <c r="A2233" s="19"/>
      <c r="B2233" s="13"/>
      <c r="C2233" s="14"/>
      <c r="D2233" s="14"/>
      <c r="E2233" s="23"/>
      <c r="F2233" s="23"/>
      <c r="G2233" s="23"/>
      <c r="H2233" s="23"/>
      <c r="I2233" s="23"/>
      <c r="J2233" s="23"/>
      <c r="K2233" s="23"/>
      <c r="L2233" s="23"/>
      <c r="M2233" s="23"/>
      <c r="N2233" s="23"/>
      <c r="O2233" s="23"/>
      <c r="P2233" s="23"/>
      <c r="Q2233" s="23"/>
    </row>
    <row r="2234" spans="1:17" x14ac:dyDescent="0.35">
      <c r="A2234" s="19"/>
      <c r="B2234" s="13"/>
      <c r="C2234" s="14"/>
      <c r="D2234" s="14"/>
      <c r="E2234" s="22"/>
      <c r="F2234" s="22"/>
      <c r="G2234" s="22"/>
      <c r="H2234" s="22"/>
      <c r="I2234" s="22"/>
      <c r="J2234" s="22"/>
      <c r="K2234" s="22"/>
      <c r="L2234" s="22"/>
      <c r="M2234" s="22"/>
      <c r="N2234" s="22"/>
      <c r="O2234" s="22"/>
      <c r="P2234" s="22"/>
      <c r="Q2234" s="22"/>
    </row>
    <row r="2235" spans="1:17" x14ac:dyDescent="0.35">
      <c r="A2235" s="19"/>
      <c r="B2235" s="13"/>
      <c r="C2235" s="14"/>
      <c r="D2235" s="14"/>
      <c r="E2235" s="22"/>
      <c r="F2235" s="22"/>
      <c r="G2235" s="22"/>
      <c r="H2235" s="22"/>
      <c r="I2235" s="22"/>
      <c r="J2235" s="22"/>
      <c r="K2235" s="22"/>
      <c r="L2235" s="22"/>
      <c r="M2235" s="22"/>
      <c r="N2235" s="22"/>
      <c r="O2235" s="22"/>
      <c r="P2235" s="22"/>
      <c r="Q2235" s="22"/>
    </row>
    <row r="2236" spans="1:17" x14ac:dyDescent="0.35">
      <c r="A2236" s="19"/>
      <c r="B2236" s="13"/>
      <c r="C2236" s="15"/>
      <c r="D2236" s="15"/>
      <c r="E2236" s="22"/>
      <c r="F2236" s="22"/>
      <c r="G2236" s="22"/>
      <c r="H2236" s="22"/>
      <c r="I2236" s="22"/>
      <c r="J2236" s="22"/>
      <c r="K2236" s="22"/>
      <c r="L2236" s="22"/>
      <c r="M2236" s="22"/>
      <c r="N2236" s="22"/>
      <c r="O2236" s="22"/>
      <c r="P2236" s="22"/>
      <c r="Q2236" s="22"/>
    </row>
    <row r="2237" spans="1:17" x14ac:dyDescent="0.35">
      <c r="A2237" s="19"/>
      <c r="B2237" s="13"/>
      <c r="C2237" s="14"/>
      <c r="D2237" s="14"/>
      <c r="E2237" s="22"/>
      <c r="F2237" s="22"/>
      <c r="G2237" s="22"/>
      <c r="H2237" s="22"/>
      <c r="I2237" s="22"/>
      <c r="J2237" s="22"/>
      <c r="K2237" s="22"/>
      <c r="L2237" s="22"/>
      <c r="M2237" s="22"/>
      <c r="N2237" s="22"/>
      <c r="O2237" s="22"/>
      <c r="P2237" s="22"/>
      <c r="Q2237" s="22"/>
    </row>
    <row r="2238" spans="1:17" x14ac:dyDescent="0.35">
      <c r="A2238" s="19"/>
      <c r="B2238" s="13"/>
      <c r="C2238" s="14"/>
      <c r="D2238" s="14"/>
      <c r="E2238" s="22"/>
      <c r="F2238" s="22"/>
      <c r="G2238" s="22"/>
      <c r="H2238" s="22"/>
      <c r="I2238" s="22"/>
      <c r="J2238" s="22"/>
      <c r="K2238" s="22"/>
      <c r="L2238" s="22"/>
      <c r="M2238" s="22"/>
      <c r="N2238" s="22"/>
      <c r="O2238" s="22"/>
      <c r="P2238" s="22"/>
      <c r="Q2238" s="22"/>
    </row>
    <row r="2239" spans="1:17" x14ac:dyDescent="0.35">
      <c r="A2239" s="19"/>
      <c r="B2239" s="13"/>
      <c r="C2239" s="14"/>
      <c r="D2239" s="14"/>
      <c r="E2239" s="22"/>
      <c r="F2239" s="22"/>
      <c r="G2239" s="22"/>
      <c r="H2239" s="22"/>
      <c r="I2239" s="22"/>
      <c r="J2239" s="22"/>
      <c r="K2239" s="22"/>
      <c r="L2239" s="22"/>
      <c r="M2239" s="22"/>
      <c r="N2239" s="22"/>
      <c r="O2239" s="22"/>
      <c r="P2239" s="22"/>
      <c r="Q2239" s="22"/>
    </row>
    <row r="2240" spans="1:17" x14ac:dyDescent="0.35">
      <c r="A2240" s="19"/>
      <c r="B2240" s="13"/>
      <c r="C2240" s="14"/>
      <c r="D2240" s="14"/>
      <c r="E2240" s="22"/>
      <c r="F2240" s="22"/>
      <c r="G2240" s="22"/>
      <c r="H2240" s="22"/>
      <c r="I2240" s="22"/>
      <c r="J2240" s="22"/>
      <c r="K2240" s="22"/>
      <c r="L2240" s="22"/>
      <c r="M2240" s="22"/>
      <c r="N2240" s="22"/>
      <c r="O2240" s="22"/>
      <c r="P2240" s="22"/>
      <c r="Q2240" s="22"/>
    </row>
    <row r="2241" spans="1:17" x14ac:dyDescent="0.35">
      <c r="A2241" s="19"/>
      <c r="B2241" s="13"/>
      <c r="C2241" s="14"/>
      <c r="D2241" s="14"/>
      <c r="E2241" s="22"/>
      <c r="F2241" s="22"/>
      <c r="G2241" s="22"/>
      <c r="H2241" s="22"/>
      <c r="I2241" s="22"/>
      <c r="J2241" s="22"/>
      <c r="K2241" s="22"/>
      <c r="L2241" s="22"/>
      <c r="M2241" s="22"/>
      <c r="N2241" s="22"/>
      <c r="O2241" s="22"/>
      <c r="P2241" s="22"/>
      <c r="Q2241" s="22"/>
    </row>
    <row r="2242" spans="1:17" x14ac:dyDescent="0.35">
      <c r="A2242" s="19"/>
      <c r="B2242" s="13"/>
      <c r="C2242" s="14"/>
      <c r="D2242" s="14"/>
      <c r="E2242" s="22"/>
      <c r="F2242" s="22"/>
      <c r="G2242" s="22"/>
      <c r="H2242" s="22"/>
      <c r="I2242" s="22"/>
      <c r="J2242" s="22"/>
      <c r="K2242" s="22"/>
      <c r="L2242" s="22"/>
      <c r="M2242" s="22"/>
      <c r="N2242" s="22"/>
      <c r="O2242" s="22"/>
      <c r="P2242" s="22"/>
      <c r="Q2242" s="22"/>
    </row>
    <row r="2243" spans="1:17" x14ac:dyDescent="0.35">
      <c r="A2243" s="19"/>
      <c r="B2243" s="13"/>
      <c r="C2243" s="15"/>
      <c r="D2243" s="15"/>
      <c r="E2243" s="22"/>
      <c r="F2243" s="22"/>
      <c r="G2243" s="22"/>
      <c r="H2243" s="22"/>
      <c r="I2243" s="22"/>
      <c r="J2243" s="22"/>
      <c r="K2243" s="22"/>
      <c r="L2243" s="22"/>
      <c r="M2243" s="22"/>
      <c r="N2243" s="22"/>
      <c r="O2243" s="22"/>
      <c r="P2243" s="22"/>
      <c r="Q2243" s="22"/>
    </row>
    <row r="2244" spans="1:17" x14ac:dyDescent="0.35">
      <c r="A2244" s="19"/>
      <c r="B2244" s="13"/>
      <c r="C2244" s="14"/>
      <c r="D2244" s="14"/>
      <c r="E2244" s="22"/>
      <c r="F2244" s="22"/>
      <c r="G2244" s="22"/>
      <c r="H2244" s="22"/>
      <c r="I2244" s="22"/>
      <c r="J2244" s="22"/>
      <c r="K2244" s="22"/>
      <c r="L2244" s="22"/>
      <c r="M2244" s="22"/>
      <c r="N2244" s="22"/>
      <c r="O2244" s="22"/>
      <c r="P2244" s="22"/>
      <c r="Q2244" s="22"/>
    </row>
    <row r="2245" spans="1:17" x14ac:dyDescent="0.35">
      <c r="A2245" s="19"/>
      <c r="B2245" s="13"/>
      <c r="C2245" s="14"/>
      <c r="D2245" s="14"/>
      <c r="E2245" s="22"/>
      <c r="F2245" s="22"/>
      <c r="G2245" s="22"/>
      <c r="H2245" s="22"/>
      <c r="I2245" s="22"/>
      <c r="J2245" s="22"/>
      <c r="K2245" s="22"/>
      <c r="L2245" s="22"/>
      <c r="M2245" s="22"/>
      <c r="N2245" s="22"/>
      <c r="O2245" s="22"/>
      <c r="P2245" s="22"/>
      <c r="Q2245" s="22"/>
    </row>
    <row r="2246" spans="1:17" x14ac:dyDescent="0.35">
      <c r="A2246" s="19"/>
      <c r="B2246" s="13"/>
      <c r="C2246" s="14"/>
      <c r="D2246" s="14"/>
      <c r="E2246" s="22"/>
      <c r="F2246" s="22"/>
      <c r="G2246" s="22"/>
      <c r="H2246" s="22"/>
      <c r="I2246" s="22"/>
      <c r="J2246" s="22"/>
      <c r="K2246" s="22"/>
      <c r="L2246" s="22"/>
      <c r="M2246" s="22"/>
      <c r="N2246" s="22"/>
      <c r="O2246" s="22"/>
      <c r="P2246" s="22"/>
      <c r="Q2246" s="22"/>
    </row>
    <row r="2247" spans="1:17" x14ac:dyDescent="0.35">
      <c r="A2247" s="19"/>
      <c r="B2247" s="13"/>
      <c r="C2247" s="14"/>
      <c r="D2247" s="14"/>
      <c r="E2247" s="22"/>
      <c r="F2247" s="22"/>
      <c r="G2247" s="22"/>
      <c r="H2247" s="22"/>
      <c r="I2247" s="22"/>
      <c r="J2247" s="22"/>
      <c r="K2247" s="22"/>
      <c r="L2247" s="22"/>
      <c r="M2247" s="22"/>
      <c r="N2247" s="22"/>
      <c r="O2247" s="22"/>
      <c r="P2247" s="22"/>
      <c r="Q2247" s="22"/>
    </row>
    <row r="2248" spans="1:17" x14ac:dyDescent="0.35">
      <c r="A2248" s="19"/>
      <c r="B2248" s="13"/>
      <c r="C2248" s="14"/>
      <c r="D2248" s="14"/>
      <c r="E2248" s="22"/>
      <c r="F2248" s="22"/>
      <c r="G2248" s="22"/>
      <c r="H2248" s="22"/>
      <c r="I2248" s="22"/>
      <c r="J2248" s="22"/>
      <c r="K2248" s="22"/>
      <c r="L2248" s="22"/>
      <c r="M2248" s="22"/>
      <c r="N2248" s="22"/>
      <c r="O2248" s="22"/>
      <c r="P2248" s="22"/>
      <c r="Q2248" s="22"/>
    </row>
    <row r="2249" spans="1:17" x14ac:dyDescent="0.35">
      <c r="A2249" s="19"/>
      <c r="B2249" s="13"/>
      <c r="C2249" s="14"/>
      <c r="D2249" s="14"/>
      <c r="E2249" s="22"/>
      <c r="F2249" s="22"/>
      <c r="G2249" s="22"/>
      <c r="H2249" s="22"/>
      <c r="I2249" s="22"/>
      <c r="J2249" s="22"/>
      <c r="K2249" s="22"/>
      <c r="L2249" s="22"/>
      <c r="M2249" s="22"/>
      <c r="N2249" s="22"/>
      <c r="O2249" s="22"/>
      <c r="P2249" s="22"/>
      <c r="Q2249" s="22"/>
    </row>
    <row r="2250" spans="1:17" x14ac:dyDescent="0.35">
      <c r="A2250" s="19"/>
      <c r="B2250" s="13"/>
      <c r="C2250" s="16"/>
      <c r="D2250" s="16"/>
      <c r="E2250" s="24"/>
      <c r="F2250" s="24"/>
      <c r="G2250" s="24"/>
      <c r="H2250" s="24"/>
      <c r="I2250" s="24"/>
      <c r="J2250" s="24"/>
      <c r="K2250" s="24"/>
      <c r="L2250" s="24"/>
      <c r="M2250" s="24"/>
      <c r="N2250" s="24"/>
      <c r="O2250" s="24"/>
      <c r="P2250" s="24"/>
      <c r="Q2250" s="24"/>
    </row>
    <row r="2251" spans="1:17" x14ac:dyDescent="0.35">
      <c r="A2251" s="19"/>
      <c r="B2251" s="13"/>
      <c r="C2251" s="16"/>
      <c r="D2251" s="16"/>
      <c r="E2251" s="24"/>
      <c r="F2251" s="24"/>
      <c r="G2251" s="24"/>
      <c r="H2251" s="24"/>
      <c r="I2251" s="24"/>
      <c r="J2251" s="24"/>
      <c r="K2251" s="24"/>
      <c r="L2251" s="24"/>
      <c r="M2251" s="24"/>
      <c r="N2251" s="24"/>
      <c r="O2251" s="24"/>
      <c r="P2251" s="24"/>
      <c r="Q2251" s="24"/>
    </row>
    <row r="2252" spans="1:17" x14ac:dyDescent="0.35">
      <c r="A2252" s="19"/>
      <c r="B2252" s="13"/>
      <c r="C2252" s="16"/>
      <c r="D2252" s="16"/>
      <c r="E2252" s="24"/>
      <c r="F2252" s="24"/>
      <c r="G2252" s="24"/>
      <c r="H2252" s="24"/>
      <c r="I2252" s="24"/>
      <c r="J2252" s="24"/>
      <c r="K2252" s="24"/>
      <c r="L2252" s="24"/>
      <c r="M2252" s="24"/>
      <c r="N2252" s="24"/>
      <c r="O2252" s="24"/>
      <c r="P2252" s="24"/>
      <c r="Q2252" s="24"/>
    </row>
    <row r="2253" spans="1:17" x14ac:dyDescent="0.35">
      <c r="A2253" s="19"/>
      <c r="B2253" s="13"/>
      <c r="C2253" s="16"/>
      <c r="D2253" s="16"/>
      <c r="E2253" s="24"/>
      <c r="F2253" s="24"/>
      <c r="G2253" s="24"/>
      <c r="H2253" s="24"/>
      <c r="I2253" s="24"/>
      <c r="J2253" s="24"/>
      <c r="K2253" s="24"/>
      <c r="L2253" s="24"/>
      <c r="M2253" s="24"/>
      <c r="N2253" s="24"/>
      <c r="O2253" s="24"/>
      <c r="P2253" s="24"/>
      <c r="Q2253" s="24"/>
    </row>
    <row r="2254" spans="1:17" x14ac:dyDescent="0.35">
      <c r="A2254" s="19"/>
      <c r="B2254" s="13"/>
      <c r="C2254" s="16"/>
      <c r="D2254" s="16"/>
      <c r="E2254" s="24"/>
      <c r="F2254" s="24"/>
      <c r="G2254" s="24"/>
      <c r="H2254" s="24"/>
      <c r="I2254" s="24"/>
      <c r="J2254" s="24"/>
      <c r="K2254" s="24"/>
      <c r="L2254" s="24"/>
      <c r="M2254" s="24"/>
      <c r="N2254" s="24"/>
      <c r="O2254" s="24"/>
      <c r="P2254" s="24"/>
      <c r="Q2254" s="24"/>
    </row>
    <row r="2255" spans="1:17" x14ac:dyDescent="0.35">
      <c r="A2255" s="19"/>
      <c r="B2255" s="13"/>
      <c r="C2255" s="16"/>
      <c r="D2255" s="16"/>
      <c r="E2255" s="24"/>
      <c r="F2255" s="24"/>
      <c r="G2255" s="24"/>
      <c r="H2255" s="24"/>
      <c r="I2255" s="24"/>
      <c r="J2255" s="24"/>
      <c r="K2255" s="24"/>
      <c r="L2255" s="24"/>
      <c r="M2255" s="24"/>
      <c r="N2255" s="24"/>
      <c r="O2255" s="24"/>
      <c r="P2255" s="24"/>
      <c r="Q2255" s="24"/>
    </row>
    <row r="2256" spans="1:17" x14ac:dyDescent="0.35">
      <c r="A2256" s="19"/>
      <c r="B2256" s="13"/>
      <c r="C2256" s="16"/>
      <c r="D2256" s="16"/>
      <c r="E2256" s="24"/>
      <c r="F2256" s="24"/>
      <c r="G2256" s="24"/>
      <c r="H2256" s="24"/>
      <c r="I2256" s="24"/>
      <c r="J2256" s="24"/>
      <c r="K2256" s="24"/>
      <c r="L2256" s="24"/>
      <c r="M2256" s="24"/>
      <c r="N2256" s="24"/>
      <c r="O2256" s="24"/>
      <c r="P2256" s="24"/>
      <c r="Q2256" s="24"/>
    </row>
    <row r="2257" spans="1:17" x14ac:dyDescent="0.35">
      <c r="A2257" s="19"/>
      <c r="B2257" s="13"/>
      <c r="C2257" s="16"/>
      <c r="D2257" s="16"/>
      <c r="E2257" s="24"/>
      <c r="F2257" s="24"/>
      <c r="G2257" s="24"/>
      <c r="H2257" s="24"/>
      <c r="I2257" s="24"/>
      <c r="J2257" s="24"/>
      <c r="K2257" s="24"/>
      <c r="L2257" s="24"/>
      <c r="M2257" s="24"/>
      <c r="N2257" s="24"/>
      <c r="O2257" s="24"/>
      <c r="P2257" s="24"/>
      <c r="Q2257" s="24"/>
    </row>
    <row r="2258" spans="1:17" x14ac:dyDescent="0.35">
      <c r="A2258" s="19"/>
      <c r="B2258" s="13"/>
      <c r="C2258" s="16"/>
      <c r="D2258" s="16"/>
      <c r="E2258" s="24"/>
      <c r="F2258" s="24"/>
      <c r="G2258" s="24"/>
      <c r="H2258" s="24"/>
      <c r="I2258" s="24"/>
      <c r="J2258" s="24"/>
      <c r="K2258" s="24"/>
      <c r="L2258" s="24"/>
      <c r="M2258" s="24"/>
      <c r="N2258" s="24"/>
      <c r="O2258" s="24"/>
      <c r="P2258" s="24"/>
      <c r="Q2258" s="24"/>
    </row>
    <row r="2259" spans="1:17" x14ac:dyDescent="0.35">
      <c r="A2259" s="19"/>
      <c r="B2259" s="13"/>
      <c r="C2259" s="16"/>
      <c r="D2259" s="16"/>
      <c r="E2259" s="24"/>
      <c r="F2259" s="24"/>
      <c r="G2259" s="24"/>
      <c r="H2259" s="24"/>
      <c r="I2259" s="24"/>
      <c r="J2259" s="24"/>
      <c r="K2259" s="24"/>
      <c r="L2259" s="24"/>
      <c r="M2259" s="24"/>
      <c r="N2259" s="24"/>
      <c r="O2259" s="24"/>
      <c r="P2259" s="24"/>
      <c r="Q2259" s="24"/>
    </row>
    <row r="2260" spans="1:17" x14ac:dyDescent="0.35">
      <c r="A2260" s="19"/>
      <c r="B2260" s="13"/>
      <c r="C2260" s="16"/>
      <c r="D2260" s="16"/>
      <c r="E2260" s="24"/>
      <c r="F2260" s="24"/>
      <c r="G2260" s="24"/>
      <c r="H2260" s="24"/>
      <c r="I2260" s="24"/>
      <c r="J2260" s="24"/>
      <c r="K2260" s="24"/>
      <c r="L2260" s="24"/>
      <c r="M2260" s="24"/>
      <c r="N2260" s="24"/>
      <c r="O2260" s="24"/>
      <c r="P2260" s="24"/>
      <c r="Q2260" s="24"/>
    </row>
    <row r="2261" spans="1:17" x14ac:dyDescent="0.35">
      <c r="A2261" s="19"/>
      <c r="B2261" s="13"/>
      <c r="C2261" s="16"/>
      <c r="D2261" s="16"/>
      <c r="E2261" s="24"/>
      <c r="F2261" s="24"/>
      <c r="G2261" s="24"/>
      <c r="H2261" s="24"/>
      <c r="I2261" s="24"/>
      <c r="J2261" s="24"/>
      <c r="K2261" s="24"/>
      <c r="L2261" s="24"/>
      <c r="M2261" s="24"/>
      <c r="N2261" s="24"/>
      <c r="O2261" s="24"/>
      <c r="P2261" s="24"/>
      <c r="Q2261" s="24"/>
    </row>
    <row r="2262" spans="1:17" x14ac:dyDescent="0.35">
      <c r="A2262" s="19"/>
      <c r="B2262" s="13"/>
      <c r="C2262" s="16"/>
      <c r="D2262" s="16"/>
      <c r="E2262" s="24"/>
      <c r="F2262" s="24"/>
      <c r="G2262" s="24"/>
      <c r="H2262" s="24"/>
      <c r="I2262" s="24"/>
      <c r="J2262" s="24"/>
      <c r="K2262" s="24"/>
      <c r="L2262" s="24"/>
      <c r="M2262" s="24"/>
      <c r="N2262" s="24"/>
      <c r="O2262" s="24"/>
      <c r="P2262" s="24"/>
      <c r="Q2262" s="24"/>
    </row>
    <row r="2263" spans="1:17" x14ac:dyDescent="0.35">
      <c r="A2263" s="19"/>
      <c r="B2263" s="13"/>
      <c r="C2263" s="16"/>
      <c r="D2263" s="16"/>
      <c r="E2263" s="24"/>
      <c r="F2263" s="24"/>
      <c r="G2263" s="24"/>
      <c r="H2263" s="24"/>
      <c r="I2263" s="24"/>
      <c r="J2263" s="24"/>
      <c r="K2263" s="24"/>
      <c r="L2263" s="24"/>
      <c r="M2263" s="24"/>
      <c r="N2263" s="24"/>
      <c r="O2263" s="24"/>
      <c r="P2263" s="24"/>
      <c r="Q2263" s="24"/>
    </row>
    <row r="2264" spans="1:17" x14ac:dyDescent="0.35">
      <c r="A2264" s="19"/>
      <c r="B2264" s="13"/>
      <c r="C2264" s="16"/>
      <c r="D2264" s="16"/>
      <c r="E2264" s="24"/>
      <c r="F2264" s="24"/>
      <c r="G2264" s="24"/>
      <c r="H2264" s="24"/>
      <c r="I2264" s="24"/>
      <c r="J2264" s="24"/>
      <c r="K2264" s="24"/>
      <c r="L2264" s="24"/>
      <c r="M2264" s="24"/>
      <c r="N2264" s="24"/>
      <c r="O2264" s="24"/>
      <c r="P2264" s="24"/>
      <c r="Q2264" s="24"/>
    </row>
    <row r="2265" spans="1:17" x14ac:dyDescent="0.35">
      <c r="A2265" s="19"/>
      <c r="B2265" s="13"/>
      <c r="C2265" s="16"/>
      <c r="D2265" s="16"/>
      <c r="E2265" s="24"/>
      <c r="F2265" s="24"/>
      <c r="G2265" s="24"/>
      <c r="H2265" s="24"/>
      <c r="I2265" s="24"/>
      <c r="J2265" s="24"/>
      <c r="K2265" s="24"/>
      <c r="L2265" s="24"/>
      <c r="M2265" s="24"/>
      <c r="N2265" s="24"/>
      <c r="O2265" s="24"/>
      <c r="P2265" s="24"/>
      <c r="Q2265" s="24"/>
    </row>
    <row r="2266" spans="1:17" x14ac:dyDescent="0.35">
      <c r="A2266" s="19"/>
      <c r="B2266" s="13"/>
      <c r="C2266" s="17"/>
      <c r="D2266" s="17"/>
      <c r="E2266" s="25"/>
      <c r="F2266" s="25"/>
      <c r="G2266" s="25"/>
      <c r="H2266" s="25"/>
      <c r="I2266" s="25"/>
      <c r="J2266" s="25"/>
      <c r="K2266" s="25"/>
      <c r="L2266" s="25"/>
      <c r="M2266" s="25"/>
      <c r="N2266" s="25"/>
      <c r="O2266" s="25"/>
      <c r="P2266" s="25"/>
      <c r="Q2266" s="25"/>
    </row>
    <row r="2267" spans="1:17" x14ac:dyDescent="0.35">
      <c r="A2267" s="19"/>
      <c r="B2267" s="13"/>
      <c r="C2267" s="17"/>
      <c r="D2267" s="17"/>
      <c r="E2267" s="25"/>
      <c r="F2267" s="25"/>
      <c r="G2267" s="25"/>
      <c r="H2267" s="25"/>
      <c r="I2267" s="25"/>
      <c r="J2267" s="25"/>
      <c r="K2267" s="25"/>
      <c r="L2267" s="25"/>
      <c r="M2267" s="25"/>
      <c r="N2267" s="25"/>
      <c r="O2267" s="25"/>
      <c r="P2267" s="25"/>
      <c r="Q2267" s="25"/>
    </row>
    <row r="2268" spans="1:17" x14ac:dyDescent="0.35">
      <c r="A2268" s="19"/>
      <c r="B2268" s="13"/>
      <c r="C2268" s="18"/>
      <c r="D2268" s="18"/>
      <c r="E2268" s="24"/>
      <c r="F2268" s="24"/>
      <c r="G2268" s="24"/>
      <c r="H2268" s="24"/>
      <c r="I2268" s="24"/>
      <c r="J2268" s="24"/>
      <c r="K2268" s="24"/>
      <c r="L2268" s="24"/>
      <c r="M2268" s="24"/>
      <c r="N2268" s="24"/>
      <c r="O2268" s="24"/>
      <c r="P2268" s="24"/>
      <c r="Q2268" s="24"/>
    </row>
    <row r="2269" spans="1:17" x14ac:dyDescent="0.35">
      <c r="A2269" s="19"/>
      <c r="B2269" s="13"/>
      <c r="C2269" s="19"/>
      <c r="D2269" s="19"/>
      <c r="E2269" s="24"/>
      <c r="F2269" s="24"/>
      <c r="G2269" s="24"/>
      <c r="H2269" s="24"/>
      <c r="I2269" s="24"/>
      <c r="J2269" s="24"/>
      <c r="K2269" s="24"/>
      <c r="L2269" s="24"/>
      <c r="M2269" s="24"/>
      <c r="N2269" s="24"/>
      <c r="O2269" s="24"/>
      <c r="P2269" s="24"/>
      <c r="Q2269" s="24"/>
    </row>
    <row r="2270" spans="1:17" x14ac:dyDescent="0.35">
      <c r="A2270" s="19"/>
      <c r="B2270" s="13"/>
      <c r="C2270" s="14"/>
      <c r="D2270" s="14"/>
      <c r="E2270" s="22"/>
      <c r="F2270" s="22"/>
      <c r="G2270" s="22"/>
      <c r="H2270" s="22"/>
      <c r="I2270" s="22"/>
      <c r="J2270" s="22"/>
      <c r="K2270" s="22"/>
      <c r="L2270" s="22"/>
      <c r="M2270" s="22"/>
      <c r="N2270" s="22"/>
      <c r="O2270" s="22"/>
      <c r="P2270" s="22"/>
      <c r="Q2270" s="22"/>
    </row>
    <row r="2271" spans="1:17" x14ac:dyDescent="0.35">
      <c r="A2271" s="19"/>
      <c r="B2271" s="13"/>
      <c r="C2271" s="14"/>
      <c r="D2271" s="14"/>
      <c r="E2271" s="22"/>
      <c r="F2271" s="22"/>
      <c r="G2271" s="22"/>
      <c r="H2271" s="22"/>
      <c r="I2271" s="22"/>
      <c r="J2271" s="22"/>
      <c r="K2271" s="22"/>
      <c r="L2271" s="22"/>
      <c r="M2271" s="22"/>
      <c r="N2271" s="22"/>
      <c r="O2271" s="22"/>
      <c r="P2271" s="22"/>
      <c r="Q2271" s="22"/>
    </row>
    <row r="2272" spans="1:17" x14ac:dyDescent="0.35">
      <c r="A2272" s="19"/>
      <c r="B2272" s="13"/>
      <c r="C2272" s="14"/>
      <c r="D2272" s="14"/>
      <c r="E2272" s="23"/>
      <c r="F2272" s="23"/>
      <c r="G2272" s="23"/>
      <c r="H2272" s="23"/>
      <c r="I2272" s="23"/>
      <c r="J2272" s="23"/>
      <c r="K2272" s="23"/>
      <c r="L2272" s="23"/>
      <c r="M2272" s="23"/>
      <c r="N2272" s="23"/>
      <c r="O2272" s="23"/>
      <c r="P2272" s="23"/>
      <c r="Q2272" s="23"/>
    </row>
    <row r="2273" spans="1:17" x14ac:dyDescent="0.35">
      <c r="A2273" s="19"/>
      <c r="B2273" s="13"/>
      <c r="C2273" s="14"/>
      <c r="D2273" s="14"/>
      <c r="E2273" s="22"/>
      <c r="F2273" s="22"/>
      <c r="G2273" s="22"/>
      <c r="H2273" s="22"/>
      <c r="I2273" s="22"/>
      <c r="J2273" s="22"/>
      <c r="K2273" s="22"/>
      <c r="L2273" s="22"/>
      <c r="M2273" s="22"/>
      <c r="N2273" s="22"/>
      <c r="O2273" s="22"/>
      <c r="P2273" s="22"/>
      <c r="Q2273" s="22"/>
    </row>
    <row r="2274" spans="1:17" x14ac:dyDescent="0.35">
      <c r="A2274" s="19"/>
      <c r="B2274" s="13"/>
      <c r="C2274" s="14"/>
      <c r="D2274" s="14"/>
      <c r="E2274" s="22"/>
      <c r="F2274" s="22"/>
      <c r="G2274" s="22"/>
      <c r="H2274" s="22"/>
      <c r="I2274" s="22"/>
      <c r="J2274" s="22"/>
      <c r="K2274" s="22"/>
      <c r="L2274" s="22"/>
      <c r="M2274" s="22"/>
      <c r="N2274" s="22"/>
      <c r="O2274" s="22"/>
      <c r="P2274" s="22"/>
      <c r="Q2274" s="22"/>
    </row>
    <row r="2275" spans="1:17" x14ac:dyDescent="0.35">
      <c r="A2275" s="19"/>
      <c r="B2275" s="13"/>
      <c r="C2275" s="15"/>
      <c r="D2275" s="15"/>
      <c r="E2275" s="22"/>
      <c r="F2275" s="22"/>
      <c r="G2275" s="22"/>
      <c r="H2275" s="22"/>
      <c r="I2275" s="22"/>
      <c r="J2275" s="22"/>
      <c r="K2275" s="22"/>
      <c r="L2275" s="22"/>
      <c r="M2275" s="22"/>
      <c r="N2275" s="22"/>
      <c r="O2275" s="22"/>
      <c r="P2275" s="22"/>
      <c r="Q2275" s="22"/>
    </row>
    <row r="2276" spans="1:17" x14ac:dyDescent="0.35">
      <c r="A2276" s="19"/>
      <c r="B2276" s="13"/>
      <c r="C2276" s="14"/>
      <c r="D2276" s="14"/>
      <c r="E2276" s="22"/>
      <c r="F2276" s="22"/>
      <c r="G2276" s="22"/>
      <c r="H2276" s="22"/>
      <c r="I2276" s="22"/>
      <c r="J2276" s="22"/>
      <c r="K2276" s="22"/>
      <c r="L2276" s="22"/>
      <c r="M2276" s="22"/>
      <c r="N2276" s="22"/>
      <c r="O2276" s="22"/>
      <c r="P2276" s="22"/>
      <c r="Q2276" s="22"/>
    </row>
    <row r="2277" spans="1:17" x14ac:dyDescent="0.35">
      <c r="A2277" s="19"/>
      <c r="B2277" s="13"/>
      <c r="C2277" s="14"/>
      <c r="D2277" s="14"/>
      <c r="E2277" s="22"/>
      <c r="F2277" s="22"/>
      <c r="G2277" s="22"/>
      <c r="H2277" s="22"/>
      <c r="I2277" s="22"/>
      <c r="J2277" s="22"/>
      <c r="K2277" s="22"/>
      <c r="L2277" s="22"/>
      <c r="M2277" s="22"/>
      <c r="N2277" s="22"/>
      <c r="O2277" s="22"/>
      <c r="P2277" s="22"/>
      <c r="Q2277" s="22"/>
    </row>
    <row r="2278" spans="1:17" x14ac:dyDescent="0.35">
      <c r="A2278" s="19"/>
      <c r="B2278" s="13"/>
      <c r="C2278" s="14"/>
      <c r="D2278" s="14"/>
      <c r="E2278" s="22"/>
      <c r="F2278" s="22"/>
      <c r="G2278" s="22"/>
      <c r="H2278" s="22"/>
      <c r="I2278" s="22"/>
      <c r="J2278" s="22"/>
      <c r="K2278" s="22"/>
      <c r="L2278" s="22"/>
      <c r="M2278" s="22"/>
      <c r="N2278" s="22"/>
      <c r="O2278" s="22"/>
      <c r="P2278" s="22"/>
      <c r="Q2278" s="22"/>
    </row>
    <row r="2279" spans="1:17" x14ac:dyDescent="0.35">
      <c r="A2279" s="19"/>
      <c r="B2279" s="13"/>
      <c r="C2279" s="14"/>
      <c r="D2279" s="14"/>
      <c r="E2279" s="22"/>
      <c r="F2279" s="22"/>
      <c r="G2279" s="22"/>
      <c r="H2279" s="22"/>
      <c r="I2279" s="22"/>
      <c r="J2279" s="22"/>
      <c r="K2279" s="22"/>
      <c r="L2279" s="22"/>
      <c r="M2279" s="22"/>
      <c r="N2279" s="22"/>
      <c r="O2279" s="22"/>
      <c r="P2279" s="22"/>
      <c r="Q2279" s="22"/>
    </row>
    <row r="2280" spans="1:17" x14ac:dyDescent="0.35">
      <c r="A2280" s="19"/>
      <c r="B2280" s="13"/>
      <c r="C2280" s="14"/>
      <c r="D2280" s="14"/>
      <c r="E2280" s="22"/>
      <c r="F2280" s="22"/>
      <c r="G2280" s="22"/>
      <c r="H2280" s="22"/>
      <c r="I2280" s="22"/>
      <c r="J2280" s="22"/>
      <c r="K2280" s="22"/>
      <c r="L2280" s="22"/>
      <c r="M2280" s="22"/>
      <c r="N2280" s="22"/>
      <c r="O2280" s="22"/>
      <c r="P2280" s="22"/>
      <c r="Q2280" s="22"/>
    </row>
    <row r="2281" spans="1:17" x14ac:dyDescent="0.35">
      <c r="A2281" s="19"/>
      <c r="B2281" s="13"/>
      <c r="C2281" s="14"/>
      <c r="D2281" s="14"/>
      <c r="E2281" s="22"/>
      <c r="F2281" s="22"/>
      <c r="G2281" s="22"/>
      <c r="H2281" s="22"/>
      <c r="I2281" s="22"/>
      <c r="J2281" s="22"/>
      <c r="K2281" s="22"/>
      <c r="L2281" s="22"/>
      <c r="M2281" s="22"/>
      <c r="N2281" s="22"/>
      <c r="O2281" s="22"/>
      <c r="P2281" s="22"/>
      <c r="Q2281" s="22"/>
    </row>
    <row r="2282" spans="1:17" x14ac:dyDescent="0.35">
      <c r="A2282" s="19"/>
      <c r="B2282" s="13"/>
      <c r="C2282" s="15"/>
      <c r="D2282" s="15"/>
      <c r="E2282" s="22"/>
      <c r="F2282" s="22"/>
      <c r="G2282" s="22"/>
      <c r="H2282" s="22"/>
      <c r="I2282" s="22"/>
      <c r="J2282" s="22"/>
      <c r="K2282" s="22"/>
      <c r="L2282" s="22"/>
      <c r="M2282" s="22"/>
      <c r="N2282" s="22"/>
      <c r="O2282" s="22"/>
      <c r="P2282" s="22"/>
      <c r="Q2282" s="22"/>
    </row>
    <row r="2283" spans="1:17" x14ac:dyDescent="0.35">
      <c r="A2283" s="19"/>
      <c r="B2283" s="13"/>
      <c r="C2283" s="14"/>
      <c r="D2283" s="14"/>
      <c r="E2283" s="22"/>
      <c r="F2283" s="22"/>
      <c r="G2283" s="22"/>
      <c r="H2283" s="22"/>
      <c r="I2283" s="22"/>
      <c r="J2283" s="22"/>
      <c r="K2283" s="22"/>
      <c r="L2283" s="22"/>
      <c r="M2283" s="22"/>
      <c r="N2283" s="22"/>
      <c r="O2283" s="22"/>
      <c r="P2283" s="22"/>
      <c r="Q2283" s="22"/>
    </row>
    <row r="2284" spans="1:17" x14ac:dyDescent="0.35">
      <c r="A2284" s="19"/>
      <c r="B2284" s="13"/>
      <c r="C2284" s="14"/>
      <c r="D2284" s="14"/>
      <c r="E2284" s="22"/>
      <c r="F2284" s="22"/>
      <c r="G2284" s="22"/>
      <c r="H2284" s="22"/>
      <c r="I2284" s="22"/>
      <c r="J2284" s="22"/>
      <c r="K2284" s="22"/>
      <c r="L2284" s="22"/>
      <c r="M2284" s="22"/>
      <c r="N2284" s="22"/>
      <c r="O2284" s="22"/>
      <c r="P2284" s="22"/>
      <c r="Q2284" s="22"/>
    </row>
    <row r="2285" spans="1:17" x14ac:dyDescent="0.35">
      <c r="A2285" s="19"/>
      <c r="B2285" s="13"/>
      <c r="C2285" s="14"/>
      <c r="D2285" s="14"/>
      <c r="E2285" s="22"/>
      <c r="F2285" s="22"/>
      <c r="G2285" s="22"/>
      <c r="H2285" s="22"/>
      <c r="I2285" s="22"/>
      <c r="J2285" s="22"/>
      <c r="K2285" s="22"/>
      <c r="L2285" s="22"/>
      <c r="M2285" s="22"/>
      <c r="N2285" s="22"/>
      <c r="O2285" s="22"/>
      <c r="P2285" s="22"/>
      <c r="Q2285" s="22"/>
    </row>
    <row r="2286" spans="1:17" x14ac:dyDescent="0.35">
      <c r="A2286" s="19"/>
      <c r="B2286" s="13"/>
      <c r="C2286" s="14"/>
      <c r="D2286" s="14"/>
      <c r="E2286" s="22"/>
      <c r="F2286" s="22"/>
      <c r="G2286" s="22"/>
      <c r="H2286" s="22"/>
      <c r="I2286" s="22"/>
      <c r="J2286" s="22"/>
      <c r="K2286" s="22"/>
      <c r="L2286" s="22"/>
      <c r="M2286" s="22"/>
      <c r="N2286" s="22"/>
      <c r="O2286" s="22"/>
      <c r="P2286" s="22"/>
      <c r="Q2286" s="22"/>
    </row>
    <row r="2287" spans="1:17" x14ac:dyDescent="0.35">
      <c r="A2287" s="19"/>
      <c r="B2287" s="13"/>
      <c r="C2287" s="14"/>
      <c r="D2287" s="14"/>
      <c r="E2287" s="22"/>
      <c r="F2287" s="22"/>
      <c r="G2287" s="22"/>
      <c r="H2287" s="22"/>
      <c r="I2287" s="22"/>
      <c r="J2287" s="22"/>
      <c r="K2287" s="22"/>
      <c r="L2287" s="22"/>
      <c r="M2287" s="22"/>
      <c r="N2287" s="22"/>
      <c r="O2287" s="22"/>
      <c r="P2287" s="22"/>
      <c r="Q2287" s="22"/>
    </row>
    <row r="2288" spans="1:17" x14ac:dyDescent="0.35">
      <c r="A2288" s="19"/>
      <c r="B2288" s="13"/>
      <c r="C2288" s="14"/>
      <c r="D2288" s="14"/>
      <c r="E2288" s="22"/>
      <c r="F2288" s="22"/>
      <c r="G2288" s="22"/>
      <c r="H2288" s="22"/>
      <c r="I2288" s="22"/>
      <c r="J2288" s="22"/>
      <c r="K2288" s="22"/>
      <c r="L2288" s="22"/>
      <c r="M2288" s="22"/>
      <c r="N2288" s="22"/>
      <c r="O2288" s="22"/>
      <c r="P2288" s="22"/>
      <c r="Q2288" s="22"/>
    </row>
    <row r="2289" spans="1:17" x14ac:dyDescent="0.35">
      <c r="A2289" s="19"/>
      <c r="B2289" s="13"/>
      <c r="C2289" s="16"/>
      <c r="D2289" s="16"/>
      <c r="E2289" s="24"/>
      <c r="F2289" s="24"/>
      <c r="G2289" s="24"/>
      <c r="H2289" s="24"/>
      <c r="I2289" s="24"/>
      <c r="J2289" s="24"/>
      <c r="K2289" s="24"/>
      <c r="L2289" s="24"/>
      <c r="M2289" s="24"/>
      <c r="N2289" s="24"/>
      <c r="O2289" s="24"/>
      <c r="P2289" s="24"/>
      <c r="Q2289" s="24"/>
    </row>
    <row r="2290" spans="1:17" x14ac:dyDescent="0.35">
      <c r="A2290" s="19"/>
      <c r="B2290" s="13"/>
      <c r="C2290" s="16"/>
      <c r="D2290" s="16"/>
      <c r="E2290" s="24"/>
      <c r="F2290" s="24"/>
      <c r="G2290" s="24"/>
      <c r="H2290" s="24"/>
      <c r="I2290" s="24"/>
      <c r="J2290" s="24"/>
      <c r="K2290" s="24"/>
      <c r="L2290" s="24"/>
      <c r="M2290" s="24"/>
      <c r="N2290" s="24"/>
      <c r="O2290" s="24"/>
      <c r="P2290" s="24"/>
      <c r="Q2290" s="24"/>
    </row>
    <row r="2291" spans="1:17" x14ac:dyDescent="0.35">
      <c r="A2291" s="19"/>
      <c r="B2291" s="13"/>
      <c r="C2291" s="16"/>
      <c r="D2291" s="16"/>
      <c r="E2291" s="24"/>
      <c r="F2291" s="24"/>
      <c r="G2291" s="24"/>
      <c r="H2291" s="24"/>
      <c r="I2291" s="24"/>
      <c r="J2291" s="24"/>
      <c r="K2291" s="24"/>
      <c r="L2291" s="24"/>
      <c r="M2291" s="24"/>
      <c r="N2291" s="24"/>
      <c r="O2291" s="24"/>
      <c r="P2291" s="24"/>
      <c r="Q2291" s="24"/>
    </row>
    <row r="2292" spans="1:17" x14ac:dyDescent="0.35">
      <c r="A2292" s="19"/>
      <c r="B2292" s="13"/>
      <c r="C2292" s="16"/>
      <c r="D2292" s="16"/>
      <c r="E2292" s="24"/>
      <c r="F2292" s="24"/>
      <c r="G2292" s="24"/>
      <c r="H2292" s="24"/>
      <c r="I2292" s="24"/>
      <c r="J2292" s="24"/>
      <c r="K2292" s="24"/>
      <c r="L2292" s="24"/>
      <c r="M2292" s="24"/>
      <c r="N2292" s="24"/>
      <c r="O2292" s="24"/>
      <c r="P2292" s="24"/>
      <c r="Q2292" s="24"/>
    </row>
    <row r="2293" spans="1:17" x14ac:dyDescent="0.35">
      <c r="A2293" s="19"/>
      <c r="B2293" s="13"/>
      <c r="C2293" s="16"/>
      <c r="D2293" s="16"/>
      <c r="E2293" s="24"/>
      <c r="F2293" s="24"/>
      <c r="G2293" s="24"/>
      <c r="H2293" s="24"/>
      <c r="I2293" s="24"/>
      <c r="J2293" s="24"/>
      <c r="K2293" s="24"/>
      <c r="L2293" s="24"/>
      <c r="M2293" s="24"/>
      <c r="N2293" s="24"/>
      <c r="O2293" s="24"/>
      <c r="P2293" s="24"/>
      <c r="Q2293" s="24"/>
    </row>
    <row r="2294" spans="1:17" x14ac:dyDescent="0.35">
      <c r="A2294" s="19"/>
      <c r="B2294" s="13"/>
      <c r="C2294" s="16"/>
      <c r="D2294" s="16"/>
      <c r="E2294" s="24"/>
      <c r="F2294" s="24"/>
      <c r="G2294" s="24"/>
      <c r="H2294" s="24"/>
      <c r="I2294" s="24"/>
      <c r="J2294" s="24"/>
      <c r="K2294" s="24"/>
      <c r="L2294" s="24"/>
      <c r="M2294" s="24"/>
      <c r="N2294" s="24"/>
      <c r="O2294" s="24"/>
      <c r="P2294" s="24"/>
      <c r="Q2294" s="24"/>
    </row>
    <row r="2295" spans="1:17" x14ac:dyDescent="0.35">
      <c r="A2295" s="19"/>
      <c r="B2295" s="13"/>
      <c r="C2295" s="16"/>
      <c r="D2295" s="16"/>
      <c r="E2295" s="24"/>
      <c r="F2295" s="24"/>
      <c r="G2295" s="24"/>
      <c r="H2295" s="24"/>
      <c r="I2295" s="24"/>
      <c r="J2295" s="24"/>
      <c r="K2295" s="24"/>
      <c r="L2295" s="24"/>
      <c r="M2295" s="24"/>
      <c r="N2295" s="24"/>
      <c r="O2295" s="24"/>
      <c r="P2295" s="24"/>
      <c r="Q2295" s="24"/>
    </row>
    <row r="2296" spans="1:17" x14ac:dyDescent="0.35">
      <c r="A2296" s="19"/>
      <c r="B2296" s="13"/>
      <c r="C2296" s="16"/>
      <c r="D2296" s="16"/>
      <c r="E2296" s="24"/>
      <c r="F2296" s="24"/>
      <c r="G2296" s="24"/>
      <c r="H2296" s="24"/>
      <c r="I2296" s="24"/>
      <c r="J2296" s="24"/>
      <c r="K2296" s="24"/>
      <c r="L2296" s="24"/>
      <c r="M2296" s="24"/>
      <c r="N2296" s="24"/>
      <c r="O2296" s="24"/>
      <c r="P2296" s="24"/>
      <c r="Q2296" s="24"/>
    </row>
    <row r="2297" spans="1:17" x14ac:dyDescent="0.35">
      <c r="A2297" s="19"/>
      <c r="B2297" s="13"/>
      <c r="C2297" s="16"/>
      <c r="D2297" s="16"/>
      <c r="E2297" s="24"/>
      <c r="F2297" s="24"/>
      <c r="G2297" s="24"/>
      <c r="H2297" s="24"/>
      <c r="I2297" s="24"/>
      <c r="J2297" s="24"/>
      <c r="K2297" s="24"/>
      <c r="L2297" s="24"/>
      <c r="M2297" s="24"/>
      <c r="N2297" s="24"/>
      <c r="O2297" s="24"/>
      <c r="P2297" s="24"/>
      <c r="Q2297" s="24"/>
    </row>
    <row r="2298" spans="1:17" x14ac:dyDescent="0.35">
      <c r="A2298" s="19"/>
      <c r="B2298" s="13"/>
      <c r="C2298" s="16"/>
      <c r="D2298" s="16"/>
      <c r="E2298" s="24"/>
      <c r="F2298" s="24"/>
      <c r="G2298" s="24"/>
      <c r="H2298" s="24"/>
      <c r="I2298" s="24"/>
      <c r="J2298" s="24"/>
      <c r="K2298" s="24"/>
      <c r="L2298" s="24"/>
      <c r="M2298" s="24"/>
      <c r="N2298" s="24"/>
      <c r="O2298" s="24"/>
      <c r="P2298" s="24"/>
      <c r="Q2298" s="24"/>
    </row>
    <row r="2299" spans="1:17" x14ac:dyDescent="0.35">
      <c r="A2299" s="19"/>
      <c r="B2299" s="13"/>
      <c r="C2299" s="16"/>
      <c r="D2299" s="16"/>
      <c r="E2299" s="24"/>
      <c r="F2299" s="24"/>
      <c r="G2299" s="24"/>
      <c r="H2299" s="24"/>
      <c r="I2299" s="24"/>
      <c r="J2299" s="24"/>
      <c r="K2299" s="24"/>
      <c r="L2299" s="24"/>
      <c r="M2299" s="24"/>
      <c r="N2299" s="24"/>
      <c r="O2299" s="24"/>
      <c r="P2299" s="24"/>
      <c r="Q2299" s="24"/>
    </row>
    <row r="2300" spans="1:17" x14ac:dyDescent="0.35">
      <c r="A2300" s="19"/>
      <c r="B2300" s="13"/>
      <c r="C2300" s="16"/>
      <c r="D2300" s="16"/>
      <c r="E2300" s="24"/>
      <c r="F2300" s="24"/>
      <c r="G2300" s="24"/>
      <c r="H2300" s="24"/>
      <c r="I2300" s="24"/>
      <c r="J2300" s="24"/>
      <c r="K2300" s="24"/>
      <c r="L2300" s="24"/>
      <c r="M2300" s="24"/>
      <c r="N2300" s="24"/>
      <c r="O2300" s="24"/>
      <c r="P2300" s="24"/>
      <c r="Q2300" s="24"/>
    </row>
    <row r="2301" spans="1:17" x14ac:dyDescent="0.35">
      <c r="A2301" s="19"/>
      <c r="B2301" s="13"/>
      <c r="C2301" s="16"/>
      <c r="D2301" s="16"/>
      <c r="E2301" s="24"/>
      <c r="F2301" s="24"/>
      <c r="G2301" s="24"/>
      <c r="H2301" s="24"/>
      <c r="I2301" s="24"/>
      <c r="J2301" s="24"/>
      <c r="K2301" s="24"/>
      <c r="L2301" s="24"/>
      <c r="M2301" s="24"/>
      <c r="N2301" s="24"/>
      <c r="O2301" s="24"/>
      <c r="P2301" s="24"/>
      <c r="Q2301" s="24"/>
    </row>
    <row r="2302" spans="1:17" x14ac:dyDescent="0.35">
      <c r="A2302" s="19"/>
      <c r="B2302" s="13"/>
      <c r="C2302" s="16"/>
      <c r="D2302" s="16"/>
      <c r="E2302" s="24"/>
      <c r="F2302" s="24"/>
      <c r="G2302" s="24"/>
      <c r="H2302" s="24"/>
      <c r="I2302" s="24"/>
      <c r="J2302" s="24"/>
      <c r="K2302" s="24"/>
      <c r="L2302" s="24"/>
      <c r="M2302" s="24"/>
      <c r="N2302" s="24"/>
      <c r="O2302" s="24"/>
      <c r="P2302" s="24"/>
      <c r="Q2302" s="24"/>
    </row>
    <row r="2303" spans="1:17" x14ac:dyDescent="0.35">
      <c r="A2303" s="19"/>
      <c r="B2303" s="13"/>
      <c r="C2303" s="16"/>
      <c r="D2303" s="16"/>
      <c r="E2303" s="24"/>
      <c r="F2303" s="24"/>
      <c r="G2303" s="24"/>
      <c r="H2303" s="24"/>
      <c r="I2303" s="24"/>
      <c r="J2303" s="24"/>
      <c r="K2303" s="24"/>
      <c r="L2303" s="24"/>
      <c r="M2303" s="24"/>
      <c r="N2303" s="24"/>
      <c r="O2303" s="24"/>
      <c r="P2303" s="24"/>
      <c r="Q2303" s="24"/>
    </row>
    <row r="2304" spans="1:17" x14ac:dyDescent="0.35">
      <c r="A2304" s="19"/>
      <c r="B2304" s="13"/>
      <c r="C2304" s="16"/>
      <c r="D2304" s="16"/>
      <c r="E2304" s="24"/>
      <c r="F2304" s="24"/>
      <c r="G2304" s="24"/>
      <c r="H2304" s="24"/>
      <c r="I2304" s="24"/>
      <c r="J2304" s="24"/>
      <c r="K2304" s="24"/>
      <c r="L2304" s="24"/>
      <c r="M2304" s="24"/>
      <c r="N2304" s="24"/>
      <c r="O2304" s="24"/>
      <c r="P2304" s="24"/>
      <c r="Q2304" s="24"/>
    </row>
    <row r="2305" spans="1:17" x14ac:dyDescent="0.35">
      <c r="A2305" s="19"/>
      <c r="B2305" s="13"/>
      <c r="C2305" s="17"/>
      <c r="D2305" s="17"/>
      <c r="E2305" s="25"/>
      <c r="F2305" s="25"/>
      <c r="G2305" s="25"/>
      <c r="H2305" s="25"/>
      <c r="I2305" s="25"/>
      <c r="J2305" s="25"/>
      <c r="K2305" s="25"/>
      <c r="L2305" s="25"/>
      <c r="M2305" s="25"/>
      <c r="N2305" s="25"/>
      <c r="O2305" s="25"/>
      <c r="P2305" s="25"/>
      <c r="Q2305" s="25"/>
    </row>
    <row r="2306" spans="1:17" x14ac:dyDescent="0.35">
      <c r="A2306" s="19"/>
      <c r="B2306" s="13"/>
      <c r="C2306" s="17"/>
      <c r="D2306" s="17"/>
      <c r="E2306" s="25"/>
      <c r="F2306" s="25"/>
      <c r="G2306" s="25"/>
      <c r="H2306" s="25"/>
      <c r="I2306" s="25"/>
      <c r="J2306" s="25"/>
      <c r="K2306" s="25"/>
      <c r="L2306" s="25"/>
      <c r="M2306" s="25"/>
      <c r="N2306" s="25"/>
      <c r="O2306" s="25"/>
      <c r="P2306" s="25"/>
      <c r="Q2306" s="25"/>
    </row>
    <row r="2307" spans="1:17" x14ac:dyDescent="0.35">
      <c r="A2307" s="19"/>
      <c r="B2307" s="13"/>
      <c r="C2307" s="18"/>
      <c r="D2307" s="18"/>
      <c r="E2307" s="24"/>
      <c r="F2307" s="24"/>
      <c r="G2307" s="24"/>
      <c r="H2307" s="24"/>
      <c r="I2307" s="24"/>
      <c r="J2307" s="24"/>
      <c r="K2307" s="24"/>
      <c r="L2307" s="24"/>
      <c r="M2307" s="24"/>
      <c r="N2307" s="24"/>
      <c r="O2307" s="24"/>
      <c r="P2307" s="24"/>
      <c r="Q2307" s="24"/>
    </row>
    <row r="2308" spans="1:17" x14ac:dyDescent="0.35">
      <c r="A2308" s="19"/>
      <c r="B2308" s="13"/>
      <c r="C2308" s="19"/>
      <c r="D2308" s="19"/>
      <c r="E2308" s="24"/>
      <c r="F2308" s="24"/>
      <c r="G2308" s="24"/>
      <c r="H2308" s="24"/>
      <c r="I2308" s="24"/>
      <c r="J2308" s="24"/>
      <c r="K2308" s="24"/>
      <c r="L2308" s="24"/>
      <c r="M2308" s="24"/>
      <c r="N2308" s="24"/>
      <c r="O2308" s="24"/>
      <c r="P2308" s="24"/>
      <c r="Q2308" s="24"/>
    </row>
    <row r="2309" spans="1:17" x14ac:dyDescent="0.35">
      <c r="A2309" s="19"/>
      <c r="B2309" s="13"/>
      <c r="C2309" s="14"/>
      <c r="D2309" s="14"/>
      <c r="E2309" s="22"/>
      <c r="F2309" s="22"/>
      <c r="G2309" s="22"/>
      <c r="H2309" s="22"/>
      <c r="I2309" s="22"/>
      <c r="J2309" s="22"/>
      <c r="K2309" s="22"/>
      <c r="L2309" s="22"/>
      <c r="M2309" s="22"/>
      <c r="N2309" s="22"/>
      <c r="O2309" s="22"/>
      <c r="P2309" s="22"/>
      <c r="Q2309" s="22"/>
    </row>
    <row r="2310" spans="1:17" x14ac:dyDescent="0.35">
      <c r="A2310" s="19"/>
      <c r="B2310" s="13"/>
      <c r="C2310" s="14"/>
      <c r="D2310" s="14"/>
      <c r="E2310" s="22"/>
      <c r="F2310" s="22"/>
      <c r="G2310" s="22"/>
      <c r="H2310" s="22"/>
      <c r="I2310" s="22"/>
      <c r="J2310" s="22"/>
      <c r="K2310" s="22"/>
      <c r="L2310" s="22"/>
      <c r="M2310" s="22"/>
      <c r="N2310" s="22"/>
      <c r="O2310" s="22"/>
      <c r="P2310" s="22"/>
      <c r="Q2310" s="22"/>
    </row>
    <row r="2311" spans="1:17" x14ac:dyDescent="0.35">
      <c r="A2311" s="19"/>
      <c r="B2311" s="13"/>
      <c r="C2311" s="14"/>
      <c r="D2311" s="14"/>
      <c r="E2311" s="23"/>
      <c r="F2311" s="23"/>
      <c r="G2311" s="23"/>
      <c r="H2311" s="23"/>
      <c r="I2311" s="23"/>
      <c r="J2311" s="23"/>
      <c r="K2311" s="23"/>
      <c r="L2311" s="23"/>
      <c r="M2311" s="23"/>
      <c r="N2311" s="23"/>
      <c r="O2311" s="23"/>
      <c r="P2311" s="23"/>
      <c r="Q2311" s="23"/>
    </row>
    <row r="2312" spans="1:17" x14ac:dyDescent="0.35">
      <c r="A2312" s="19"/>
      <c r="B2312" s="13"/>
      <c r="C2312" s="14"/>
      <c r="D2312" s="14"/>
      <c r="E2312" s="22"/>
      <c r="F2312" s="22"/>
      <c r="G2312" s="22"/>
      <c r="H2312" s="22"/>
      <c r="I2312" s="22"/>
      <c r="J2312" s="22"/>
      <c r="K2312" s="22"/>
      <c r="L2312" s="22"/>
      <c r="M2312" s="22"/>
      <c r="N2312" s="22"/>
      <c r="O2312" s="22"/>
      <c r="P2312" s="22"/>
      <c r="Q2312" s="22"/>
    </row>
    <row r="2313" spans="1:17" x14ac:dyDescent="0.35">
      <c r="A2313" s="19"/>
      <c r="B2313" s="13"/>
      <c r="C2313" s="14"/>
      <c r="D2313" s="14"/>
      <c r="E2313" s="22"/>
      <c r="F2313" s="22"/>
      <c r="G2313" s="22"/>
      <c r="H2313" s="22"/>
      <c r="I2313" s="22"/>
      <c r="J2313" s="22"/>
      <c r="K2313" s="22"/>
      <c r="L2313" s="22"/>
      <c r="M2313" s="22"/>
      <c r="N2313" s="22"/>
      <c r="O2313" s="22"/>
      <c r="P2313" s="22"/>
      <c r="Q2313" s="22"/>
    </row>
    <row r="2314" spans="1:17" x14ac:dyDescent="0.35">
      <c r="A2314" s="19"/>
      <c r="B2314" s="13"/>
      <c r="C2314" s="15"/>
      <c r="D2314" s="15"/>
      <c r="E2314" s="22"/>
      <c r="F2314" s="22"/>
      <c r="G2314" s="22"/>
      <c r="H2314" s="22"/>
      <c r="I2314" s="22"/>
      <c r="J2314" s="22"/>
      <c r="K2314" s="22"/>
      <c r="L2314" s="22"/>
      <c r="M2314" s="22"/>
      <c r="N2314" s="22"/>
      <c r="O2314" s="22"/>
      <c r="P2314" s="22"/>
      <c r="Q2314" s="22"/>
    </row>
    <row r="2315" spans="1:17" x14ac:dyDescent="0.35">
      <c r="A2315" s="19"/>
      <c r="B2315" s="13"/>
      <c r="C2315" s="14"/>
      <c r="D2315" s="14"/>
      <c r="E2315" s="22"/>
      <c r="F2315" s="22"/>
      <c r="G2315" s="22"/>
      <c r="H2315" s="22"/>
      <c r="I2315" s="22"/>
      <c r="J2315" s="22"/>
      <c r="K2315" s="22"/>
      <c r="L2315" s="22"/>
      <c r="M2315" s="22"/>
      <c r="N2315" s="22"/>
      <c r="O2315" s="22"/>
      <c r="P2315" s="22"/>
      <c r="Q2315" s="22"/>
    </row>
    <row r="2316" spans="1:17" x14ac:dyDescent="0.35">
      <c r="A2316" s="19"/>
      <c r="B2316" s="13"/>
      <c r="C2316" s="14"/>
      <c r="D2316" s="14"/>
      <c r="E2316" s="22"/>
      <c r="F2316" s="22"/>
      <c r="G2316" s="22"/>
      <c r="H2316" s="22"/>
      <c r="I2316" s="22"/>
      <c r="J2316" s="22"/>
      <c r="K2316" s="22"/>
      <c r="L2316" s="22"/>
      <c r="M2316" s="22"/>
      <c r="N2316" s="22"/>
      <c r="O2316" s="22"/>
      <c r="P2316" s="22"/>
      <c r="Q2316" s="22"/>
    </row>
    <row r="2317" spans="1:17" x14ac:dyDescent="0.35">
      <c r="A2317" s="19"/>
      <c r="B2317" s="13"/>
      <c r="C2317" s="14"/>
      <c r="D2317" s="14"/>
      <c r="E2317" s="22"/>
      <c r="F2317" s="22"/>
      <c r="G2317" s="22"/>
      <c r="H2317" s="22"/>
      <c r="I2317" s="22"/>
      <c r="J2317" s="22"/>
      <c r="K2317" s="22"/>
      <c r="L2317" s="22"/>
      <c r="M2317" s="22"/>
      <c r="N2317" s="22"/>
      <c r="O2317" s="22"/>
      <c r="P2317" s="22"/>
      <c r="Q2317" s="22"/>
    </row>
    <row r="2318" spans="1:17" x14ac:dyDescent="0.35">
      <c r="A2318" s="19"/>
      <c r="B2318" s="13"/>
      <c r="C2318" s="14"/>
      <c r="D2318" s="14"/>
      <c r="E2318" s="22"/>
      <c r="F2318" s="22"/>
      <c r="G2318" s="22"/>
      <c r="H2318" s="22"/>
      <c r="I2318" s="22"/>
      <c r="J2318" s="22"/>
      <c r="K2318" s="22"/>
      <c r="L2318" s="22"/>
      <c r="M2318" s="22"/>
      <c r="N2318" s="22"/>
      <c r="O2318" s="22"/>
      <c r="P2318" s="22"/>
      <c r="Q2318" s="22"/>
    </row>
    <row r="2319" spans="1:17" x14ac:dyDescent="0.35">
      <c r="A2319" s="19"/>
      <c r="B2319" s="13"/>
      <c r="C2319" s="14"/>
      <c r="D2319" s="14"/>
      <c r="E2319" s="22"/>
      <c r="F2319" s="22"/>
      <c r="G2319" s="22"/>
      <c r="H2319" s="22"/>
      <c r="I2319" s="22"/>
      <c r="J2319" s="22"/>
      <c r="K2319" s="22"/>
      <c r="L2319" s="22"/>
      <c r="M2319" s="22"/>
      <c r="N2319" s="22"/>
      <c r="O2319" s="22"/>
      <c r="P2319" s="22"/>
      <c r="Q2319" s="22"/>
    </row>
    <row r="2320" spans="1:17" x14ac:dyDescent="0.35">
      <c r="A2320" s="19"/>
      <c r="B2320" s="13"/>
      <c r="C2320" s="14"/>
      <c r="D2320" s="14"/>
      <c r="E2320" s="22"/>
      <c r="F2320" s="22"/>
      <c r="G2320" s="22"/>
      <c r="H2320" s="22"/>
      <c r="I2320" s="22"/>
      <c r="J2320" s="22"/>
      <c r="K2320" s="22"/>
      <c r="L2320" s="22"/>
      <c r="M2320" s="22"/>
      <c r="N2320" s="22"/>
      <c r="O2320" s="22"/>
      <c r="P2320" s="22"/>
      <c r="Q2320" s="22"/>
    </row>
    <row r="2321" spans="1:17" x14ac:dyDescent="0.35">
      <c r="A2321" s="19"/>
      <c r="B2321" s="13"/>
      <c r="C2321" s="15"/>
      <c r="D2321" s="15"/>
      <c r="E2321" s="22"/>
      <c r="F2321" s="22"/>
      <c r="G2321" s="22"/>
      <c r="H2321" s="22"/>
      <c r="I2321" s="22"/>
      <c r="J2321" s="22"/>
      <c r="K2321" s="22"/>
      <c r="L2321" s="22"/>
      <c r="M2321" s="22"/>
      <c r="N2321" s="22"/>
      <c r="O2321" s="22"/>
      <c r="P2321" s="22"/>
      <c r="Q2321" s="22"/>
    </row>
    <row r="2322" spans="1:17" x14ac:dyDescent="0.35">
      <c r="A2322" s="19"/>
      <c r="B2322" s="13"/>
      <c r="C2322" s="14"/>
      <c r="D2322" s="14"/>
      <c r="E2322" s="22"/>
      <c r="F2322" s="22"/>
      <c r="G2322" s="22"/>
      <c r="H2322" s="22"/>
      <c r="I2322" s="22"/>
      <c r="J2322" s="22"/>
      <c r="K2322" s="22"/>
      <c r="L2322" s="22"/>
      <c r="M2322" s="22"/>
      <c r="N2322" s="22"/>
      <c r="O2322" s="22"/>
      <c r="P2322" s="22"/>
      <c r="Q2322" s="22"/>
    </row>
    <row r="2323" spans="1:17" x14ac:dyDescent="0.35">
      <c r="A2323" s="19"/>
      <c r="B2323" s="13"/>
      <c r="C2323" s="14"/>
      <c r="D2323" s="14"/>
      <c r="E2323" s="22"/>
      <c r="F2323" s="22"/>
      <c r="G2323" s="22"/>
      <c r="H2323" s="22"/>
      <c r="I2323" s="22"/>
      <c r="J2323" s="22"/>
      <c r="K2323" s="22"/>
      <c r="L2323" s="22"/>
      <c r="M2323" s="22"/>
      <c r="N2323" s="22"/>
      <c r="O2323" s="22"/>
      <c r="P2323" s="22"/>
      <c r="Q2323" s="22"/>
    </row>
    <row r="2324" spans="1:17" x14ac:dyDescent="0.35">
      <c r="A2324" s="19"/>
      <c r="B2324" s="13"/>
      <c r="C2324" s="14"/>
      <c r="D2324" s="14"/>
      <c r="E2324" s="22"/>
      <c r="F2324" s="22"/>
      <c r="G2324" s="22"/>
      <c r="H2324" s="22"/>
      <c r="I2324" s="22"/>
      <c r="J2324" s="22"/>
      <c r="K2324" s="22"/>
      <c r="L2324" s="22"/>
      <c r="M2324" s="22"/>
      <c r="N2324" s="22"/>
      <c r="O2324" s="22"/>
      <c r="P2324" s="22"/>
      <c r="Q2324" s="22"/>
    </row>
    <row r="2325" spans="1:17" x14ac:dyDescent="0.35">
      <c r="A2325" s="19"/>
      <c r="B2325" s="13"/>
      <c r="C2325" s="14"/>
      <c r="D2325" s="14"/>
      <c r="E2325" s="22"/>
      <c r="F2325" s="22"/>
      <c r="G2325" s="22"/>
      <c r="H2325" s="22"/>
      <c r="I2325" s="22"/>
      <c r="J2325" s="22"/>
      <c r="K2325" s="22"/>
      <c r="L2325" s="22"/>
      <c r="M2325" s="22"/>
      <c r="N2325" s="22"/>
      <c r="O2325" s="22"/>
      <c r="P2325" s="22"/>
      <c r="Q2325" s="22"/>
    </row>
    <row r="2326" spans="1:17" x14ac:dyDescent="0.35">
      <c r="A2326" s="19"/>
      <c r="B2326" s="13"/>
      <c r="C2326" s="14"/>
      <c r="D2326" s="14"/>
      <c r="E2326" s="22"/>
      <c r="F2326" s="22"/>
      <c r="G2326" s="22"/>
      <c r="H2326" s="22"/>
      <c r="I2326" s="22"/>
      <c r="J2326" s="22"/>
      <c r="K2326" s="22"/>
      <c r="L2326" s="22"/>
      <c r="M2326" s="22"/>
      <c r="N2326" s="22"/>
      <c r="O2326" s="22"/>
      <c r="P2326" s="22"/>
      <c r="Q2326" s="22"/>
    </row>
    <row r="2327" spans="1:17" x14ac:dyDescent="0.35">
      <c r="A2327" s="19"/>
      <c r="B2327" s="13"/>
      <c r="C2327" s="14"/>
      <c r="D2327" s="14"/>
      <c r="E2327" s="22"/>
      <c r="F2327" s="22"/>
      <c r="G2327" s="22"/>
      <c r="H2327" s="22"/>
      <c r="I2327" s="22"/>
      <c r="J2327" s="22"/>
      <c r="K2327" s="22"/>
      <c r="L2327" s="22"/>
      <c r="M2327" s="22"/>
      <c r="N2327" s="22"/>
      <c r="O2327" s="22"/>
      <c r="P2327" s="22"/>
      <c r="Q2327" s="22"/>
    </row>
    <row r="2328" spans="1:17" x14ac:dyDescent="0.35">
      <c r="A2328" s="19"/>
      <c r="B2328" s="13"/>
      <c r="C2328" s="16"/>
      <c r="D2328" s="16"/>
      <c r="E2328" s="24"/>
      <c r="F2328" s="24"/>
      <c r="G2328" s="24"/>
      <c r="H2328" s="24"/>
      <c r="I2328" s="24"/>
      <c r="J2328" s="24"/>
      <c r="K2328" s="24"/>
      <c r="L2328" s="24"/>
      <c r="M2328" s="24"/>
      <c r="N2328" s="24"/>
      <c r="O2328" s="24"/>
      <c r="P2328" s="24"/>
      <c r="Q2328" s="24"/>
    </row>
    <row r="2329" spans="1:17" x14ac:dyDescent="0.35">
      <c r="A2329" s="19"/>
      <c r="B2329" s="13"/>
      <c r="C2329" s="16"/>
      <c r="D2329" s="16"/>
      <c r="E2329" s="24"/>
      <c r="F2329" s="24"/>
      <c r="G2329" s="24"/>
      <c r="H2329" s="24"/>
      <c r="I2329" s="24"/>
      <c r="J2329" s="24"/>
      <c r="K2329" s="24"/>
      <c r="L2329" s="24"/>
      <c r="M2329" s="24"/>
      <c r="N2329" s="24"/>
      <c r="O2329" s="24"/>
      <c r="P2329" s="24"/>
      <c r="Q2329" s="24"/>
    </row>
    <row r="2330" spans="1:17" x14ac:dyDescent="0.35">
      <c r="A2330" s="19"/>
      <c r="B2330" s="13"/>
      <c r="C2330" s="16"/>
      <c r="D2330" s="16"/>
      <c r="E2330" s="24"/>
      <c r="F2330" s="24"/>
      <c r="G2330" s="24"/>
      <c r="H2330" s="24"/>
      <c r="I2330" s="24"/>
      <c r="J2330" s="24"/>
      <c r="K2330" s="24"/>
      <c r="L2330" s="24"/>
      <c r="M2330" s="24"/>
      <c r="N2330" s="24"/>
      <c r="O2330" s="24"/>
      <c r="P2330" s="24"/>
      <c r="Q2330" s="24"/>
    </row>
    <row r="2331" spans="1:17" x14ac:dyDescent="0.35">
      <c r="A2331" s="19"/>
      <c r="B2331" s="13"/>
      <c r="C2331" s="16"/>
      <c r="D2331" s="16"/>
      <c r="E2331" s="24"/>
      <c r="F2331" s="24"/>
      <c r="G2331" s="24"/>
      <c r="H2331" s="24"/>
      <c r="I2331" s="24"/>
      <c r="J2331" s="24"/>
      <c r="K2331" s="24"/>
      <c r="L2331" s="24"/>
      <c r="M2331" s="24"/>
      <c r="N2331" s="24"/>
      <c r="O2331" s="24"/>
      <c r="P2331" s="24"/>
      <c r="Q2331" s="24"/>
    </row>
    <row r="2332" spans="1:17" x14ac:dyDescent="0.35">
      <c r="A2332" s="19"/>
      <c r="B2332" s="13"/>
      <c r="C2332" s="16"/>
      <c r="D2332" s="16"/>
      <c r="E2332" s="24"/>
      <c r="F2332" s="24"/>
      <c r="G2332" s="24"/>
      <c r="H2332" s="24"/>
      <c r="I2332" s="24"/>
      <c r="J2332" s="24"/>
      <c r="K2332" s="24"/>
      <c r="L2332" s="24"/>
      <c r="M2332" s="24"/>
      <c r="N2332" s="24"/>
      <c r="O2332" s="24"/>
      <c r="P2332" s="24"/>
      <c r="Q2332" s="24"/>
    </row>
    <row r="2333" spans="1:17" x14ac:dyDescent="0.35">
      <c r="A2333" s="19"/>
      <c r="B2333" s="13"/>
      <c r="C2333" s="16"/>
      <c r="D2333" s="16"/>
      <c r="E2333" s="24"/>
      <c r="F2333" s="24"/>
      <c r="G2333" s="24"/>
      <c r="H2333" s="24"/>
      <c r="I2333" s="24"/>
      <c r="J2333" s="24"/>
      <c r="K2333" s="24"/>
      <c r="L2333" s="24"/>
      <c r="M2333" s="24"/>
      <c r="N2333" s="24"/>
      <c r="O2333" s="24"/>
      <c r="P2333" s="24"/>
      <c r="Q2333" s="24"/>
    </row>
    <row r="2334" spans="1:17" x14ac:dyDescent="0.35">
      <c r="A2334" s="19"/>
      <c r="B2334" s="13"/>
      <c r="C2334" s="16"/>
      <c r="D2334" s="16"/>
      <c r="E2334" s="24"/>
      <c r="F2334" s="24"/>
      <c r="G2334" s="24"/>
      <c r="H2334" s="24"/>
      <c r="I2334" s="24"/>
      <c r="J2334" s="24"/>
      <c r="K2334" s="24"/>
      <c r="L2334" s="24"/>
      <c r="M2334" s="24"/>
      <c r="N2334" s="24"/>
      <c r="O2334" s="24"/>
      <c r="P2334" s="24"/>
      <c r="Q2334" s="24"/>
    </row>
    <row r="2335" spans="1:17" x14ac:dyDescent="0.35">
      <c r="A2335" s="19"/>
      <c r="B2335" s="13"/>
      <c r="C2335" s="16"/>
      <c r="D2335" s="16"/>
      <c r="E2335" s="24"/>
      <c r="F2335" s="24"/>
      <c r="G2335" s="24"/>
      <c r="H2335" s="24"/>
      <c r="I2335" s="24"/>
      <c r="J2335" s="24"/>
      <c r="K2335" s="24"/>
      <c r="L2335" s="24"/>
      <c r="M2335" s="24"/>
      <c r="N2335" s="24"/>
      <c r="O2335" s="24"/>
      <c r="P2335" s="24"/>
      <c r="Q2335" s="24"/>
    </row>
    <row r="2336" spans="1:17" x14ac:dyDescent="0.35">
      <c r="A2336" s="19"/>
      <c r="B2336" s="13"/>
      <c r="C2336" s="16"/>
      <c r="D2336" s="16"/>
      <c r="E2336" s="24"/>
      <c r="F2336" s="24"/>
      <c r="G2336" s="24"/>
      <c r="H2336" s="24"/>
      <c r="I2336" s="24"/>
      <c r="J2336" s="24"/>
      <c r="K2336" s="24"/>
      <c r="L2336" s="24"/>
      <c r="M2336" s="24"/>
      <c r="N2336" s="24"/>
      <c r="O2336" s="24"/>
      <c r="P2336" s="24"/>
      <c r="Q2336" s="24"/>
    </row>
    <row r="2337" spans="1:17" x14ac:dyDescent="0.35">
      <c r="A2337" s="19"/>
      <c r="B2337" s="13"/>
      <c r="C2337" s="16"/>
      <c r="D2337" s="16"/>
      <c r="E2337" s="24"/>
      <c r="F2337" s="24"/>
      <c r="G2337" s="24"/>
      <c r="H2337" s="24"/>
      <c r="I2337" s="24"/>
      <c r="J2337" s="24"/>
      <c r="K2337" s="24"/>
      <c r="L2337" s="24"/>
      <c r="M2337" s="24"/>
      <c r="N2337" s="24"/>
      <c r="O2337" s="24"/>
      <c r="P2337" s="24"/>
      <c r="Q2337" s="24"/>
    </row>
    <row r="2338" spans="1:17" x14ac:dyDescent="0.35">
      <c r="A2338" s="19"/>
      <c r="B2338" s="13"/>
      <c r="C2338" s="16"/>
      <c r="D2338" s="16"/>
      <c r="E2338" s="24"/>
      <c r="F2338" s="24"/>
      <c r="G2338" s="24"/>
      <c r="H2338" s="24"/>
      <c r="I2338" s="24"/>
      <c r="J2338" s="24"/>
      <c r="K2338" s="24"/>
      <c r="L2338" s="24"/>
      <c r="M2338" s="24"/>
      <c r="N2338" s="24"/>
      <c r="O2338" s="24"/>
      <c r="P2338" s="24"/>
      <c r="Q2338" s="24"/>
    </row>
    <row r="2339" spans="1:17" x14ac:dyDescent="0.35">
      <c r="A2339" s="19"/>
      <c r="B2339" s="13"/>
      <c r="C2339" s="16"/>
      <c r="D2339" s="16"/>
      <c r="E2339" s="24"/>
      <c r="F2339" s="24"/>
      <c r="G2339" s="24"/>
      <c r="H2339" s="24"/>
      <c r="I2339" s="24"/>
      <c r="J2339" s="24"/>
      <c r="K2339" s="24"/>
      <c r="L2339" s="24"/>
      <c r="M2339" s="24"/>
      <c r="N2339" s="24"/>
      <c r="O2339" s="24"/>
      <c r="P2339" s="24"/>
      <c r="Q2339" s="24"/>
    </row>
    <row r="2340" spans="1:17" x14ac:dyDescent="0.35">
      <c r="A2340" s="19"/>
      <c r="B2340" s="13"/>
      <c r="C2340" s="16"/>
      <c r="D2340" s="16"/>
      <c r="E2340" s="24"/>
      <c r="F2340" s="24"/>
      <c r="G2340" s="24"/>
      <c r="H2340" s="24"/>
      <c r="I2340" s="24"/>
      <c r="J2340" s="24"/>
      <c r="K2340" s="24"/>
      <c r="L2340" s="24"/>
      <c r="M2340" s="24"/>
      <c r="N2340" s="24"/>
      <c r="O2340" s="24"/>
      <c r="P2340" s="24"/>
      <c r="Q2340" s="24"/>
    </row>
    <row r="2341" spans="1:17" x14ac:dyDescent="0.35">
      <c r="A2341" s="19"/>
      <c r="B2341" s="13"/>
      <c r="C2341" s="16"/>
      <c r="D2341" s="16"/>
      <c r="E2341" s="24"/>
      <c r="F2341" s="24"/>
      <c r="G2341" s="24"/>
      <c r="H2341" s="24"/>
      <c r="I2341" s="24"/>
      <c r="J2341" s="24"/>
      <c r="K2341" s="24"/>
      <c r="L2341" s="24"/>
      <c r="M2341" s="24"/>
      <c r="N2341" s="24"/>
      <c r="O2341" s="24"/>
      <c r="P2341" s="24"/>
      <c r="Q2341" s="24"/>
    </row>
    <row r="2342" spans="1:17" x14ac:dyDescent="0.35">
      <c r="A2342" s="19"/>
      <c r="B2342" s="13"/>
      <c r="C2342" s="16"/>
      <c r="D2342" s="16"/>
      <c r="E2342" s="24"/>
      <c r="F2342" s="24"/>
      <c r="G2342" s="24"/>
      <c r="H2342" s="24"/>
      <c r="I2342" s="24"/>
      <c r="J2342" s="24"/>
      <c r="K2342" s="24"/>
      <c r="L2342" s="24"/>
      <c r="M2342" s="24"/>
      <c r="N2342" s="24"/>
      <c r="O2342" s="24"/>
      <c r="P2342" s="24"/>
      <c r="Q2342" s="24"/>
    </row>
    <row r="2343" spans="1:17" x14ac:dyDescent="0.35">
      <c r="A2343" s="19"/>
      <c r="B2343" s="13"/>
      <c r="C2343" s="16"/>
      <c r="D2343" s="16"/>
      <c r="E2343" s="24"/>
      <c r="F2343" s="24"/>
      <c r="G2343" s="24"/>
      <c r="H2343" s="24"/>
      <c r="I2343" s="24"/>
      <c r="J2343" s="24"/>
      <c r="K2343" s="24"/>
      <c r="L2343" s="24"/>
      <c r="M2343" s="24"/>
      <c r="N2343" s="24"/>
      <c r="O2343" s="24"/>
      <c r="P2343" s="24"/>
      <c r="Q2343" s="24"/>
    </row>
    <row r="2344" spans="1:17" x14ac:dyDescent="0.35">
      <c r="A2344" s="19"/>
      <c r="B2344" s="13"/>
      <c r="C2344" s="17"/>
      <c r="D2344" s="17"/>
      <c r="E2344" s="25"/>
      <c r="F2344" s="25"/>
      <c r="G2344" s="25"/>
      <c r="H2344" s="25"/>
      <c r="I2344" s="25"/>
      <c r="J2344" s="25"/>
      <c r="K2344" s="25"/>
      <c r="L2344" s="25"/>
      <c r="M2344" s="25"/>
      <c r="N2344" s="25"/>
      <c r="O2344" s="25"/>
      <c r="P2344" s="25"/>
      <c r="Q2344" s="25"/>
    </row>
    <row r="2345" spans="1:17" x14ac:dyDescent="0.35">
      <c r="A2345" s="19"/>
      <c r="B2345" s="13"/>
      <c r="C2345" s="17"/>
      <c r="D2345" s="17"/>
      <c r="E2345" s="25"/>
      <c r="F2345" s="25"/>
      <c r="G2345" s="25"/>
      <c r="H2345" s="25"/>
      <c r="I2345" s="25"/>
      <c r="J2345" s="25"/>
      <c r="K2345" s="25"/>
      <c r="L2345" s="25"/>
      <c r="M2345" s="25"/>
      <c r="N2345" s="25"/>
      <c r="O2345" s="25"/>
      <c r="P2345" s="25"/>
      <c r="Q2345" s="25"/>
    </row>
    <row r="2346" spans="1:17" x14ac:dyDescent="0.35">
      <c r="A2346" s="19"/>
      <c r="B2346" s="13"/>
      <c r="C2346" s="18"/>
      <c r="D2346" s="18"/>
      <c r="E2346" s="24"/>
      <c r="F2346" s="24"/>
      <c r="G2346" s="24"/>
      <c r="H2346" s="24"/>
      <c r="I2346" s="24"/>
      <c r="J2346" s="24"/>
      <c r="K2346" s="24"/>
      <c r="L2346" s="24"/>
      <c r="M2346" s="24"/>
      <c r="N2346" s="24"/>
      <c r="O2346" s="24"/>
      <c r="P2346" s="24"/>
      <c r="Q2346" s="24"/>
    </row>
    <row r="2347" spans="1:17" x14ac:dyDescent="0.35">
      <c r="A2347" s="19"/>
      <c r="B2347" s="13"/>
      <c r="C2347" s="19"/>
      <c r="D2347" s="19"/>
      <c r="E2347" s="24"/>
      <c r="F2347" s="24"/>
      <c r="G2347" s="24"/>
      <c r="H2347" s="24"/>
      <c r="I2347" s="24"/>
      <c r="J2347" s="24"/>
      <c r="K2347" s="24"/>
      <c r="L2347" s="24"/>
      <c r="M2347" s="24"/>
      <c r="N2347" s="24"/>
      <c r="O2347" s="24"/>
      <c r="P2347" s="24"/>
      <c r="Q2347" s="24"/>
    </row>
    <row r="2348" spans="1:17" x14ac:dyDescent="0.35">
      <c r="A2348" s="18"/>
      <c r="B2348" s="13"/>
      <c r="C2348" s="14"/>
      <c r="D2348" s="14"/>
      <c r="E2348" s="22"/>
      <c r="F2348" s="22"/>
      <c r="G2348" s="22"/>
      <c r="H2348" s="22"/>
      <c r="I2348" s="22"/>
      <c r="J2348" s="22"/>
      <c r="K2348" s="22"/>
      <c r="L2348" s="22"/>
      <c r="M2348" s="22"/>
      <c r="N2348" s="22"/>
      <c r="O2348" s="22"/>
      <c r="P2348" s="22"/>
      <c r="Q2348" s="22"/>
    </row>
    <row r="2349" spans="1:17" x14ac:dyDescent="0.35">
      <c r="A2349" s="18"/>
      <c r="B2349" s="13"/>
      <c r="C2349" s="14"/>
      <c r="D2349" s="14"/>
      <c r="E2349" s="22"/>
      <c r="F2349" s="22"/>
      <c r="G2349" s="22"/>
      <c r="H2349" s="22"/>
      <c r="I2349" s="22"/>
      <c r="J2349" s="22"/>
      <c r="K2349" s="22"/>
      <c r="L2349" s="22"/>
      <c r="M2349" s="22"/>
      <c r="N2349" s="22"/>
      <c r="O2349" s="22"/>
      <c r="P2349" s="22"/>
      <c r="Q2349" s="22"/>
    </row>
    <row r="2350" spans="1:17" x14ac:dyDescent="0.35">
      <c r="A2350" s="18"/>
      <c r="B2350" s="13"/>
      <c r="C2350" s="14"/>
      <c r="D2350" s="14"/>
      <c r="E2350" s="23"/>
      <c r="F2350" s="23"/>
      <c r="G2350" s="23"/>
      <c r="H2350" s="23"/>
      <c r="I2350" s="23"/>
      <c r="J2350" s="23"/>
      <c r="K2350" s="23"/>
      <c r="L2350" s="23"/>
      <c r="M2350" s="23"/>
      <c r="N2350" s="23"/>
      <c r="O2350" s="23"/>
      <c r="P2350" s="23"/>
      <c r="Q2350" s="23"/>
    </row>
    <row r="2351" spans="1:17" x14ac:dyDescent="0.35">
      <c r="A2351" s="18"/>
      <c r="B2351" s="13"/>
      <c r="C2351" s="14"/>
      <c r="D2351" s="14"/>
      <c r="E2351" s="22"/>
      <c r="F2351" s="22"/>
      <c r="G2351" s="22"/>
      <c r="H2351" s="22"/>
      <c r="I2351" s="22"/>
      <c r="J2351" s="22"/>
      <c r="K2351" s="22"/>
      <c r="L2351" s="22"/>
      <c r="M2351" s="22"/>
      <c r="N2351" s="22"/>
      <c r="O2351" s="22"/>
      <c r="P2351" s="22"/>
      <c r="Q2351" s="22"/>
    </row>
    <row r="2352" spans="1:17" x14ac:dyDescent="0.35">
      <c r="A2352" s="18"/>
      <c r="B2352" s="13"/>
      <c r="C2352" s="14"/>
      <c r="D2352" s="14"/>
      <c r="E2352" s="22"/>
      <c r="F2352" s="22"/>
      <c r="G2352" s="22"/>
      <c r="H2352" s="22"/>
      <c r="I2352" s="22"/>
      <c r="J2352" s="22"/>
      <c r="K2352" s="22"/>
      <c r="L2352" s="22"/>
      <c r="M2352" s="22"/>
      <c r="N2352" s="22"/>
      <c r="O2352" s="22"/>
      <c r="P2352" s="22"/>
      <c r="Q2352" s="22"/>
    </row>
    <row r="2353" spans="1:17" x14ac:dyDescent="0.35">
      <c r="A2353" s="18"/>
      <c r="B2353" s="13"/>
      <c r="C2353" s="15"/>
      <c r="D2353" s="15"/>
      <c r="E2353" s="22"/>
      <c r="F2353" s="22"/>
      <c r="G2353" s="22"/>
      <c r="H2353" s="22"/>
      <c r="I2353" s="22"/>
      <c r="J2353" s="22"/>
      <c r="K2353" s="22"/>
      <c r="L2353" s="22"/>
      <c r="M2353" s="22"/>
      <c r="N2353" s="22"/>
      <c r="O2353" s="22"/>
      <c r="P2353" s="22"/>
      <c r="Q2353" s="22"/>
    </row>
    <row r="2354" spans="1:17" x14ac:dyDescent="0.35">
      <c r="A2354" s="18"/>
      <c r="B2354" s="13"/>
      <c r="C2354" s="14"/>
      <c r="D2354" s="14"/>
      <c r="E2354" s="22"/>
      <c r="F2354" s="22"/>
      <c r="G2354" s="22"/>
      <c r="H2354" s="22"/>
      <c r="I2354" s="22"/>
      <c r="J2354" s="22"/>
      <c r="K2354" s="22"/>
      <c r="L2354" s="22"/>
      <c r="M2354" s="22"/>
      <c r="N2354" s="22"/>
      <c r="O2354" s="22"/>
      <c r="P2354" s="22"/>
      <c r="Q2354" s="22"/>
    </row>
    <row r="2355" spans="1:17" x14ac:dyDescent="0.35">
      <c r="A2355" s="18"/>
      <c r="B2355" s="13"/>
      <c r="C2355" s="14"/>
      <c r="D2355" s="14"/>
      <c r="E2355" s="22"/>
      <c r="F2355" s="22"/>
      <c r="G2355" s="22"/>
      <c r="H2355" s="22"/>
      <c r="I2355" s="22"/>
      <c r="J2355" s="22"/>
      <c r="K2355" s="22"/>
      <c r="L2355" s="22"/>
      <c r="M2355" s="22"/>
      <c r="N2355" s="22"/>
      <c r="O2355" s="22"/>
      <c r="P2355" s="22"/>
      <c r="Q2355" s="22"/>
    </row>
    <row r="2356" spans="1:17" x14ac:dyDescent="0.35">
      <c r="A2356" s="18"/>
      <c r="B2356" s="13"/>
      <c r="C2356" s="14"/>
      <c r="D2356" s="14"/>
      <c r="E2356" s="22"/>
      <c r="F2356" s="22"/>
      <c r="G2356" s="22"/>
      <c r="H2356" s="22"/>
      <c r="I2356" s="22"/>
      <c r="J2356" s="22"/>
      <c r="K2356" s="22"/>
      <c r="L2356" s="22"/>
      <c r="M2356" s="22"/>
      <c r="N2356" s="22"/>
      <c r="O2356" s="22"/>
      <c r="P2356" s="22"/>
      <c r="Q2356" s="22"/>
    </row>
    <row r="2357" spans="1:17" x14ac:dyDescent="0.35">
      <c r="A2357" s="18"/>
      <c r="B2357" s="13"/>
      <c r="C2357" s="14"/>
      <c r="D2357" s="14"/>
      <c r="E2357" s="22"/>
      <c r="F2357" s="22"/>
      <c r="G2357" s="22"/>
      <c r="H2357" s="22"/>
      <c r="I2357" s="22"/>
      <c r="J2357" s="22"/>
      <c r="K2357" s="22"/>
      <c r="L2357" s="22"/>
      <c r="M2357" s="22"/>
      <c r="N2357" s="22"/>
      <c r="O2357" s="22"/>
      <c r="P2357" s="22"/>
      <c r="Q2357" s="22"/>
    </row>
    <row r="2358" spans="1:17" x14ac:dyDescent="0.35">
      <c r="A2358" s="18"/>
      <c r="B2358" s="13"/>
      <c r="C2358" s="14"/>
      <c r="D2358" s="14"/>
      <c r="E2358" s="22"/>
      <c r="F2358" s="22"/>
      <c r="G2358" s="22"/>
      <c r="H2358" s="22"/>
      <c r="I2358" s="22"/>
      <c r="J2358" s="22"/>
      <c r="K2358" s="22"/>
      <c r="L2358" s="22"/>
      <c r="M2358" s="22"/>
      <c r="N2358" s="22"/>
      <c r="O2358" s="22"/>
      <c r="P2358" s="22"/>
      <c r="Q2358" s="22"/>
    </row>
    <row r="2359" spans="1:17" x14ac:dyDescent="0.35">
      <c r="A2359" s="18"/>
      <c r="B2359" s="13"/>
      <c r="C2359" s="14"/>
      <c r="D2359" s="14"/>
      <c r="E2359" s="22"/>
      <c r="F2359" s="22"/>
      <c r="G2359" s="22"/>
      <c r="H2359" s="22"/>
      <c r="I2359" s="22"/>
      <c r="J2359" s="22"/>
      <c r="K2359" s="22"/>
      <c r="L2359" s="22"/>
      <c r="M2359" s="22"/>
      <c r="N2359" s="22"/>
      <c r="O2359" s="22"/>
      <c r="P2359" s="22"/>
      <c r="Q2359" s="22"/>
    </row>
    <row r="2360" spans="1:17" x14ac:dyDescent="0.35">
      <c r="A2360" s="18"/>
      <c r="B2360" s="13"/>
      <c r="C2360" s="15"/>
      <c r="D2360" s="15"/>
      <c r="E2360" s="22"/>
      <c r="F2360" s="22"/>
      <c r="G2360" s="22"/>
      <c r="H2360" s="22"/>
      <c r="I2360" s="22"/>
      <c r="J2360" s="22"/>
      <c r="K2360" s="22"/>
      <c r="L2360" s="22"/>
      <c r="M2360" s="22"/>
      <c r="N2360" s="22"/>
      <c r="O2360" s="22"/>
      <c r="P2360" s="22"/>
      <c r="Q2360" s="22"/>
    </row>
    <row r="2361" spans="1:17" x14ac:dyDescent="0.35">
      <c r="A2361" s="18"/>
      <c r="B2361" s="13"/>
      <c r="C2361" s="14"/>
      <c r="D2361" s="14"/>
      <c r="E2361" s="22"/>
      <c r="F2361" s="22"/>
      <c r="G2361" s="22"/>
      <c r="H2361" s="22"/>
      <c r="I2361" s="22"/>
      <c r="J2361" s="22"/>
      <c r="K2361" s="22"/>
      <c r="L2361" s="22"/>
      <c r="M2361" s="22"/>
      <c r="N2361" s="22"/>
      <c r="O2361" s="22"/>
      <c r="P2361" s="22"/>
      <c r="Q2361" s="22"/>
    </row>
    <row r="2362" spans="1:17" x14ac:dyDescent="0.35">
      <c r="A2362" s="18"/>
      <c r="B2362" s="13"/>
      <c r="C2362" s="14"/>
      <c r="D2362" s="14"/>
      <c r="E2362" s="22"/>
      <c r="F2362" s="22"/>
      <c r="G2362" s="22"/>
      <c r="H2362" s="22"/>
      <c r="I2362" s="22"/>
      <c r="J2362" s="22"/>
      <c r="K2362" s="22"/>
      <c r="L2362" s="22"/>
      <c r="M2362" s="22"/>
      <c r="N2362" s="22"/>
      <c r="O2362" s="22"/>
      <c r="P2362" s="22"/>
      <c r="Q2362" s="22"/>
    </row>
    <row r="2363" spans="1:17" x14ac:dyDescent="0.35">
      <c r="A2363" s="18"/>
      <c r="B2363" s="13"/>
      <c r="C2363" s="14"/>
      <c r="D2363" s="14"/>
      <c r="E2363" s="22"/>
      <c r="F2363" s="22"/>
      <c r="G2363" s="22"/>
      <c r="H2363" s="22"/>
      <c r="I2363" s="22"/>
      <c r="J2363" s="22"/>
      <c r="K2363" s="22"/>
      <c r="L2363" s="22"/>
      <c r="M2363" s="22"/>
      <c r="N2363" s="22"/>
      <c r="O2363" s="22"/>
      <c r="P2363" s="22"/>
      <c r="Q2363" s="22"/>
    </row>
    <row r="2364" spans="1:17" x14ac:dyDescent="0.35">
      <c r="A2364" s="18"/>
      <c r="B2364" s="13"/>
      <c r="C2364" s="14"/>
      <c r="D2364" s="14"/>
      <c r="E2364" s="22"/>
      <c r="F2364" s="22"/>
      <c r="G2364" s="22"/>
      <c r="H2364" s="22"/>
      <c r="I2364" s="22"/>
      <c r="J2364" s="22"/>
      <c r="K2364" s="22"/>
      <c r="L2364" s="22"/>
      <c r="M2364" s="22"/>
      <c r="N2364" s="22"/>
      <c r="O2364" s="22"/>
      <c r="P2364" s="22"/>
      <c r="Q2364" s="22"/>
    </row>
    <row r="2365" spans="1:17" x14ac:dyDescent="0.35">
      <c r="A2365" s="18"/>
      <c r="B2365" s="13"/>
      <c r="C2365" s="14"/>
      <c r="D2365" s="14"/>
      <c r="E2365" s="22"/>
      <c r="F2365" s="22"/>
      <c r="G2365" s="22"/>
      <c r="H2365" s="22"/>
      <c r="I2365" s="22"/>
      <c r="J2365" s="22"/>
      <c r="K2365" s="22"/>
      <c r="L2365" s="22"/>
      <c r="M2365" s="22"/>
      <c r="N2365" s="22"/>
      <c r="O2365" s="22"/>
      <c r="P2365" s="22"/>
      <c r="Q2365" s="22"/>
    </row>
    <row r="2366" spans="1:17" x14ac:dyDescent="0.35">
      <c r="A2366" s="18"/>
      <c r="B2366" s="13"/>
      <c r="C2366" s="14"/>
      <c r="D2366" s="14"/>
      <c r="E2366" s="22"/>
      <c r="F2366" s="22"/>
      <c r="G2366" s="22"/>
      <c r="H2366" s="22"/>
      <c r="I2366" s="22"/>
      <c r="J2366" s="22"/>
      <c r="K2366" s="22"/>
      <c r="L2366" s="22"/>
      <c r="M2366" s="22"/>
      <c r="N2366" s="22"/>
      <c r="O2366" s="22"/>
      <c r="P2366" s="22"/>
      <c r="Q2366" s="22"/>
    </row>
    <row r="2367" spans="1:17" x14ac:dyDescent="0.35">
      <c r="A2367" s="18"/>
      <c r="B2367" s="13"/>
      <c r="C2367" s="16"/>
      <c r="D2367" s="16"/>
      <c r="E2367" s="24"/>
      <c r="F2367" s="24"/>
      <c r="G2367" s="24"/>
      <c r="H2367" s="24"/>
      <c r="I2367" s="24"/>
      <c r="J2367" s="24"/>
      <c r="K2367" s="24"/>
      <c r="L2367" s="24"/>
      <c r="M2367" s="24"/>
      <c r="N2367" s="24"/>
      <c r="O2367" s="24"/>
      <c r="P2367" s="24"/>
      <c r="Q2367" s="24"/>
    </row>
    <row r="2368" spans="1:17" x14ac:dyDescent="0.35">
      <c r="A2368" s="18"/>
      <c r="B2368" s="13"/>
      <c r="C2368" s="16"/>
      <c r="D2368" s="16"/>
      <c r="E2368" s="24"/>
      <c r="F2368" s="24"/>
      <c r="G2368" s="24"/>
      <c r="H2368" s="24"/>
      <c r="I2368" s="24"/>
      <c r="J2368" s="24"/>
      <c r="K2368" s="24"/>
      <c r="L2368" s="24"/>
      <c r="M2368" s="24"/>
      <c r="N2368" s="24"/>
      <c r="O2368" s="24"/>
      <c r="P2368" s="24"/>
      <c r="Q2368" s="24"/>
    </row>
    <row r="2369" spans="1:17" x14ac:dyDescent="0.35">
      <c r="A2369" s="18"/>
      <c r="B2369" s="13"/>
      <c r="C2369" s="16"/>
      <c r="D2369" s="16"/>
      <c r="E2369" s="24"/>
      <c r="F2369" s="24"/>
      <c r="G2369" s="24"/>
      <c r="H2369" s="24"/>
      <c r="I2369" s="24"/>
      <c r="J2369" s="24"/>
      <c r="K2369" s="24"/>
      <c r="L2369" s="24"/>
      <c r="M2369" s="24"/>
      <c r="N2369" s="24"/>
      <c r="O2369" s="24"/>
      <c r="P2369" s="24"/>
      <c r="Q2369" s="24"/>
    </row>
    <row r="2370" spans="1:17" x14ac:dyDescent="0.35">
      <c r="A2370" s="18"/>
      <c r="B2370" s="13"/>
      <c r="C2370" s="16"/>
      <c r="D2370" s="16"/>
      <c r="E2370" s="24"/>
      <c r="F2370" s="24"/>
      <c r="G2370" s="24"/>
      <c r="H2370" s="24"/>
      <c r="I2370" s="24"/>
      <c r="J2370" s="24"/>
      <c r="K2370" s="24"/>
      <c r="L2370" s="24"/>
      <c r="M2370" s="24"/>
      <c r="N2370" s="24"/>
      <c r="O2370" s="24"/>
      <c r="P2370" s="24"/>
      <c r="Q2370" s="24"/>
    </row>
    <row r="2371" spans="1:17" x14ac:dyDescent="0.35">
      <c r="A2371" s="18"/>
      <c r="B2371" s="13"/>
      <c r="C2371" s="16"/>
      <c r="D2371" s="16"/>
      <c r="E2371" s="24"/>
      <c r="F2371" s="24"/>
      <c r="G2371" s="24"/>
      <c r="H2371" s="24"/>
      <c r="I2371" s="24"/>
      <c r="J2371" s="24"/>
      <c r="K2371" s="24"/>
      <c r="L2371" s="24"/>
      <c r="M2371" s="24"/>
      <c r="N2371" s="24"/>
      <c r="O2371" s="24"/>
      <c r="P2371" s="24"/>
      <c r="Q2371" s="24"/>
    </row>
    <row r="2372" spans="1:17" x14ac:dyDescent="0.35">
      <c r="A2372" s="18"/>
      <c r="B2372" s="13"/>
      <c r="C2372" s="16"/>
      <c r="D2372" s="16"/>
      <c r="E2372" s="24"/>
      <c r="F2372" s="24"/>
      <c r="G2372" s="24"/>
      <c r="H2372" s="24"/>
      <c r="I2372" s="24"/>
      <c r="J2372" s="24"/>
      <c r="K2372" s="24"/>
      <c r="L2372" s="24"/>
      <c r="M2372" s="24"/>
      <c r="N2372" s="24"/>
      <c r="O2372" s="24"/>
      <c r="P2372" s="24"/>
      <c r="Q2372" s="24"/>
    </row>
    <row r="2373" spans="1:17" x14ac:dyDescent="0.35">
      <c r="A2373" s="18"/>
      <c r="B2373" s="13"/>
      <c r="C2373" s="16"/>
      <c r="D2373" s="16"/>
      <c r="E2373" s="24"/>
      <c r="F2373" s="24"/>
      <c r="G2373" s="24"/>
      <c r="H2373" s="24"/>
      <c r="I2373" s="24"/>
      <c r="J2373" s="24"/>
      <c r="K2373" s="24"/>
      <c r="L2373" s="24"/>
      <c r="M2373" s="24"/>
      <c r="N2373" s="24"/>
      <c r="O2373" s="24"/>
      <c r="P2373" s="24"/>
      <c r="Q2373" s="24"/>
    </row>
    <row r="2374" spans="1:17" x14ac:dyDescent="0.35">
      <c r="A2374" s="18"/>
      <c r="B2374" s="13"/>
      <c r="C2374" s="16"/>
      <c r="D2374" s="16"/>
      <c r="E2374" s="24"/>
      <c r="F2374" s="24"/>
      <c r="G2374" s="24"/>
      <c r="H2374" s="24"/>
      <c r="I2374" s="24"/>
      <c r="J2374" s="24"/>
      <c r="K2374" s="24"/>
      <c r="L2374" s="24"/>
      <c r="M2374" s="24"/>
      <c r="N2374" s="24"/>
      <c r="O2374" s="24"/>
      <c r="P2374" s="24"/>
      <c r="Q2374" s="24"/>
    </row>
    <row r="2375" spans="1:17" x14ac:dyDescent="0.35">
      <c r="A2375" s="18"/>
      <c r="B2375" s="13"/>
      <c r="C2375" s="16"/>
      <c r="D2375" s="16"/>
      <c r="E2375" s="24"/>
      <c r="F2375" s="24"/>
      <c r="G2375" s="24"/>
      <c r="H2375" s="24"/>
      <c r="I2375" s="24"/>
      <c r="J2375" s="24"/>
      <c r="K2375" s="24"/>
      <c r="L2375" s="24"/>
      <c r="M2375" s="24"/>
      <c r="N2375" s="24"/>
      <c r="O2375" s="24"/>
      <c r="P2375" s="24"/>
      <c r="Q2375" s="24"/>
    </row>
    <row r="2376" spans="1:17" x14ac:dyDescent="0.35">
      <c r="A2376" s="18"/>
      <c r="B2376" s="13"/>
      <c r="C2376" s="16"/>
      <c r="D2376" s="16"/>
      <c r="E2376" s="24"/>
      <c r="F2376" s="24"/>
      <c r="G2376" s="24"/>
      <c r="H2376" s="24"/>
      <c r="I2376" s="24"/>
      <c r="J2376" s="24"/>
      <c r="K2376" s="24"/>
      <c r="L2376" s="24"/>
      <c r="M2376" s="24"/>
      <c r="N2376" s="24"/>
      <c r="O2376" s="24"/>
      <c r="P2376" s="24"/>
      <c r="Q2376" s="24"/>
    </row>
    <row r="2377" spans="1:17" x14ac:dyDescent="0.35">
      <c r="A2377" s="18"/>
      <c r="B2377" s="13"/>
      <c r="C2377" s="16"/>
      <c r="D2377" s="16"/>
      <c r="E2377" s="24"/>
      <c r="F2377" s="24"/>
      <c r="G2377" s="24"/>
      <c r="H2377" s="24"/>
      <c r="I2377" s="24"/>
      <c r="J2377" s="24"/>
      <c r="K2377" s="24"/>
      <c r="L2377" s="24"/>
      <c r="M2377" s="24"/>
      <c r="N2377" s="24"/>
      <c r="O2377" s="24"/>
      <c r="P2377" s="24"/>
      <c r="Q2377" s="24"/>
    </row>
    <row r="2378" spans="1:17" x14ac:dyDescent="0.35">
      <c r="A2378" s="18"/>
      <c r="B2378" s="13"/>
      <c r="C2378" s="16"/>
      <c r="D2378" s="16"/>
      <c r="E2378" s="24"/>
      <c r="F2378" s="24"/>
      <c r="G2378" s="24"/>
      <c r="H2378" s="24"/>
      <c r="I2378" s="24"/>
      <c r="J2378" s="24"/>
      <c r="K2378" s="24"/>
      <c r="L2378" s="24"/>
      <c r="M2378" s="24"/>
      <c r="N2378" s="24"/>
      <c r="O2378" s="24"/>
      <c r="P2378" s="24"/>
      <c r="Q2378" s="24"/>
    </row>
    <row r="2379" spans="1:17" x14ac:dyDescent="0.35">
      <c r="A2379" s="18"/>
      <c r="B2379" s="13"/>
      <c r="C2379" s="16"/>
      <c r="D2379" s="16"/>
      <c r="E2379" s="24"/>
      <c r="F2379" s="24"/>
      <c r="G2379" s="24"/>
      <c r="H2379" s="24"/>
      <c r="I2379" s="24"/>
      <c r="J2379" s="24"/>
      <c r="K2379" s="24"/>
      <c r="L2379" s="24"/>
      <c r="M2379" s="24"/>
      <c r="N2379" s="24"/>
      <c r="O2379" s="24"/>
      <c r="P2379" s="24"/>
      <c r="Q2379" s="24"/>
    </row>
    <row r="2380" spans="1:17" x14ac:dyDescent="0.35">
      <c r="A2380" s="18"/>
      <c r="B2380" s="13"/>
      <c r="C2380" s="16"/>
      <c r="D2380" s="16"/>
      <c r="E2380" s="24"/>
      <c r="F2380" s="24"/>
      <c r="G2380" s="24"/>
      <c r="H2380" s="24"/>
      <c r="I2380" s="24"/>
      <c r="J2380" s="24"/>
      <c r="K2380" s="24"/>
      <c r="L2380" s="24"/>
      <c r="M2380" s="24"/>
      <c r="N2380" s="24"/>
      <c r="O2380" s="24"/>
      <c r="P2380" s="24"/>
      <c r="Q2380" s="24"/>
    </row>
    <row r="2381" spans="1:17" x14ac:dyDescent="0.35">
      <c r="A2381" s="18"/>
      <c r="B2381" s="13"/>
      <c r="C2381" s="16"/>
      <c r="D2381" s="16"/>
      <c r="E2381" s="24"/>
      <c r="F2381" s="24"/>
      <c r="G2381" s="24"/>
      <c r="H2381" s="24"/>
      <c r="I2381" s="24"/>
      <c r="J2381" s="24"/>
      <c r="K2381" s="24"/>
      <c r="L2381" s="24"/>
      <c r="M2381" s="24"/>
      <c r="N2381" s="24"/>
      <c r="O2381" s="24"/>
      <c r="P2381" s="24"/>
      <c r="Q2381" s="24"/>
    </row>
    <row r="2382" spans="1:17" x14ac:dyDescent="0.35">
      <c r="A2382" s="18"/>
      <c r="B2382" s="13"/>
      <c r="C2382" s="16"/>
      <c r="D2382" s="16"/>
      <c r="E2382" s="24"/>
      <c r="F2382" s="24"/>
      <c r="G2382" s="24"/>
      <c r="H2382" s="24"/>
      <c r="I2382" s="24"/>
      <c r="J2382" s="24"/>
      <c r="K2382" s="24"/>
      <c r="L2382" s="24"/>
      <c r="M2382" s="24"/>
      <c r="N2382" s="24"/>
      <c r="O2382" s="24"/>
      <c r="P2382" s="24"/>
      <c r="Q2382" s="24"/>
    </row>
    <row r="2383" spans="1:17" x14ac:dyDescent="0.35">
      <c r="A2383" s="18"/>
      <c r="B2383" s="13"/>
      <c r="C2383" s="17"/>
      <c r="D2383" s="17"/>
      <c r="E2383" s="25"/>
      <c r="F2383" s="25"/>
      <c r="G2383" s="25"/>
      <c r="H2383" s="25"/>
      <c r="I2383" s="25"/>
      <c r="J2383" s="25"/>
      <c r="K2383" s="25"/>
      <c r="L2383" s="25"/>
      <c r="M2383" s="25"/>
      <c r="N2383" s="25"/>
      <c r="O2383" s="25"/>
      <c r="P2383" s="25"/>
      <c r="Q2383" s="25"/>
    </row>
    <row r="2384" spans="1:17" x14ac:dyDescent="0.35">
      <c r="A2384" s="18"/>
      <c r="B2384" s="13"/>
      <c r="C2384" s="17"/>
      <c r="D2384" s="17"/>
      <c r="E2384" s="25"/>
      <c r="F2384" s="25"/>
      <c r="G2384" s="25"/>
      <c r="H2384" s="25"/>
      <c r="I2384" s="25"/>
      <c r="J2384" s="25"/>
      <c r="K2384" s="25"/>
      <c r="L2384" s="25"/>
      <c r="M2384" s="25"/>
      <c r="N2384" s="25"/>
      <c r="O2384" s="25"/>
      <c r="P2384" s="25"/>
      <c r="Q2384" s="25"/>
    </row>
    <row r="2385" spans="1:17" x14ac:dyDescent="0.35">
      <c r="A2385" s="18"/>
      <c r="B2385" s="13"/>
      <c r="C2385" s="18"/>
      <c r="D2385" s="18"/>
      <c r="E2385" s="24"/>
      <c r="F2385" s="24"/>
      <c r="G2385" s="24"/>
      <c r="H2385" s="24"/>
      <c r="I2385" s="24"/>
      <c r="J2385" s="24"/>
      <c r="K2385" s="24"/>
      <c r="L2385" s="24"/>
      <c r="M2385" s="24"/>
      <c r="N2385" s="24"/>
      <c r="O2385" s="24"/>
      <c r="P2385" s="24"/>
      <c r="Q2385" s="24"/>
    </row>
    <row r="2386" spans="1:17" x14ac:dyDescent="0.35">
      <c r="A2386" s="18"/>
      <c r="B2386" s="13"/>
      <c r="C2386" s="19"/>
      <c r="D2386" s="19"/>
      <c r="E2386" s="24"/>
      <c r="F2386" s="24"/>
      <c r="G2386" s="24"/>
      <c r="H2386" s="24"/>
      <c r="I2386" s="24"/>
      <c r="J2386" s="24"/>
      <c r="K2386" s="24"/>
      <c r="L2386" s="24"/>
      <c r="M2386" s="24"/>
      <c r="N2386" s="24"/>
      <c r="O2386" s="24"/>
      <c r="P2386" s="24"/>
      <c r="Q2386" s="24"/>
    </row>
    <row r="2387" spans="1:17" x14ac:dyDescent="0.35">
      <c r="A2387" s="19"/>
      <c r="B2387" s="13"/>
      <c r="C2387" s="14"/>
      <c r="D2387" s="14"/>
      <c r="E2387" s="22"/>
      <c r="F2387" s="22"/>
      <c r="G2387" s="22"/>
      <c r="H2387" s="22"/>
      <c r="I2387" s="22"/>
      <c r="J2387" s="22"/>
      <c r="K2387" s="22"/>
      <c r="L2387" s="22"/>
      <c r="M2387" s="22"/>
      <c r="N2387" s="22"/>
      <c r="O2387" s="22"/>
      <c r="P2387" s="22"/>
      <c r="Q2387" s="22"/>
    </row>
    <row r="2388" spans="1:17" x14ac:dyDescent="0.35">
      <c r="A2388" s="19"/>
      <c r="B2388" s="13"/>
      <c r="C2388" s="14"/>
      <c r="D2388" s="14"/>
      <c r="E2388" s="22"/>
      <c r="F2388" s="22"/>
      <c r="G2388" s="22"/>
      <c r="H2388" s="22"/>
      <c r="I2388" s="22"/>
      <c r="J2388" s="22"/>
      <c r="K2388" s="22"/>
      <c r="L2388" s="22"/>
      <c r="M2388" s="22"/>
      <c r="N2388" s="22"/>
      <c r="O2388" s="22"/>
      <c r="P2388" s="22"/>
      <c r="Q2388" s="22"/>
    </row>
    <row r="2389" spans="1:17" x14ac:dyDescent="0.35">
      <c r="A2389" s="19"/>
      <c r="B2389" s="13"/>
      <c r="C2389" s="14"/>
      <c r="D2389" s="14"/>
      <c r="E2389" s="23"/>
      <c r="F2389" s="23"/>
      <c r="G2389" s="23"/>
      <c r="H2389" s="23"/>
      <c r="I2389" s="23"/>
      <c r="J2389" s="23"/>
      <c r="K2389" s="23"/>
      <c r="L2389" s="23"/>
      <c r="M2389" s="23"/>
      <c r="N2389" s="23"/>
      <c r="O2389" s="23"/>
      <c r="P2389" s="23"/>
      <c r="Q2389" s="23"/>
    </row>
    <row r="2390" spans="1:17" x14ac:dyDescent="0.35">
      <c r="A2390" s="19"/>
      <c r="B2390" s="13"/>
      <c r="C2390" s="14"/>
      <c r="D2390" s="14"/>
      <c r="E2390" s="22"/>
      <c r="F2390" s="22"/>
      <c r="G2390" s="22"/>
      <c r="H2390" s="22"/>
      <c r="I2390" s="22"/>
      <c r="J2390" s="22"/>
      <c r="K2390" s="22"/>
      <c r="L2390" s="22"/>
      <c r="M2390" s="22"/>
      <c r="N2390" s="22"/>
      <c r="O2390" s="22"/>
      <c r="P2390" s="22"/>
      <c r="Q2390" s="22"/>
    </row>
    <row r="2391" spans="1:17" x14ac:dyDescent="0.35">
      <c r="A2391" s="19"/>
      <c r="B2391" s="13"/>
      <c r="C2391" s="14"/>
      <c r="D2391" s="14"/>
      <c r="E2391" s="22"/>
      <c r="F2391" s="22"/>
      <c r="G2391" s="22"/>
      <c r="H2391" s="22"/>
      <c r="I2391" s="22"/>
      <c r="J2391" s="22"/>
      <c r="K2391" s="22"/>
      <c r="L2391" s="22"/>
      <c r="M2391" s="22"/>
      <c r="N2391" s="22"/>
      <c r="O2391" s="22"/>
      <c r="P2391" s="22"/>
      <c r="Q2391" s="22"/>
    </row>
    <row r="2392" spans="1:17" x14ac:dyDescent="0.35">
      <c r="A2392" s="19"/>
      <c r="B2392" s="13"/>
      <c r="C2392" s="15"/>
      <c r="D2392" s="15"/>
      <c r="E2392" s="22"/>
      <c r="F2392" s="22"/>
      <c r="G2392" s="22"/>
      <c r="H2392" s="22"/>
      <c r="I2392" s="22"/>
      <c r="J2392" s="22"/>
      <c r="K2392" s="22"/>
      <c r="L2392" s="22"/>
      <c r="M2392" s="22"/>
      <c r="N2392" s="22"/>
      <c r="O2392" s="22"/>
      <c r="P2392" s="22"/>
      <c r="Q2392" s="22"/>
    </row>
    <row r="2393" spans="1:17" x14ac:dyDescent="0.35">
      <c r="A2393" s="19"/>
      <c r="B2393" s="13"/>
      <c r="C2393" s="14"/>
      <c r="D2393" s="14"/>
      <c r="E2393" s="22"/>
      <c r="F2393" s="22"/>
      <c r="G2393" s="22"/>
      <c r="H2393" s="22"/>
      <c r="I2393" s="22"/>
      <c r="J2393" s="22"/>
      <c r="K2393" s="22"/>
      <c r="L2393" s="22"/>
      <c r="M2393" s="22"/>
      <c r="N2393" s="22"/>
      <c r="O2393" s="22"/>
      <c r="P2393" s="22"/>
      <c r="Q2393" s="22"/>
    </row>
    <row r="2394" spans="1:17" x14ac:dyDescent="0.35">
      <c r="A2394" s="19"/>
      <c r="B2394" s="13"/>
      <c r="C2394" s="14"/>
      <c r="D2394" s="14"/>
      <c r="E2394" s="22"/>
      <c r="F2394" s="22"/>
      <c r="G2394" s="22"/>
      <c r="H2394" s="22"/>
      <c r="I2394" s="22"/>
      <c r="J2394" s="22"/>
      <c r="K2394" s="22"/>
      <c r="L2394" s="22"/>
      <c r="M2394" s="22"/>
      <c r="N2394" s="22"/>
      <c r="O2394" s="22"/>
      <c r="P2394" s="22"/>
      <c r="Q2394" s="22"/>
    </row>
    <row r="2395" spans="1:17" x14ac:dyDescent="0.35">
      <c r="A2395" s="19"/>
      <c r="B2395" s="13"/>
      <c r="C2395" s="14"/>
      <c r="D2395" s="14"/>
      <c r="E2395" s="22"/>
      <c r="F2395" s="22"/>
      <c r="G2395" s="22"/>
      <c r="H2395" s="22"/>
      <c r="I2395" s="22"/>
      <c r="J2395" s="22"/>
      <c r="K2395" s="22"/>
      <c r="L2395" s="22"/>
      <c r="M2395" s="22"/>
      <c r="N2395" s="22"/>
      <c r="O2395" s="22"/>
      <c r="P2395" s="22"/>
      <c r="Q2395" s="22"/>
    </row>
    <row r="2396" spans="1:17" x14ac:dyDescent="0.35">
      <c r="A2396" s="19"/>
      <c r="B2396" s="13"/>
      <c r="C2396" s="14"/>
      <c r="D2396" s="14"/>
      <c r="E2396" s="22"/>
      <c r="F2396" s="22"/>
      <c r="G2396" s="22"/>
      <c r="H2396" s="22"/>
      <c r="I2396" s="22"/>
      <c r="J2396" s="22"/>
      <c r="K2396" s="22"/>
      <c r="L2396" s="22"/>
      <c r="M2396" s="22"/>
      <c r="N2396" s="22"/>
      <c r="O2396" s="22"/>
      <c r="P2396" s="22"/>
      <c r="Q2396" s="22"/>
    </row>
    <row r="2397" spans="1:17" x14ac:dyDescent="0.35">
      <c r="A2397" s="19"/>
      <c r="B2397" s="13"/>
      <c r="C2397" s="14"/>
      <c r="D2397" s="14"/>
      <c r="E2397" s="22"/>
      <c r="F2397" s="22"/>
      <c r="G2397" s="22"/>
      <c r="H2397" s="22"/>
      <c r="I2397" s="22"/>
      <c r="J2397" s="22"/>
      <c r="K2397" s="22"/>
      <c r="L2397" s="22"/>
      <c r="M2397" s="22"/>
      <c r="N2397" s="22"/>
      <c r="O2397" s="22"/>
      <c r="P2397" s="22"/>
      <c r="Q2397" s="22"/>
    </row>
    <row r="2398" spans="1:17" x14ac:dyDescent="0.35">
      <c r="A2398" s="19"/>
      <c r="B2398" s="13"/>
      <c r="C2398" s="14"/>
      <c r="D2398" s="14"/>
      <c r="E2398" s="22"/>
      <c r="F2398" s="22"/>
      <c r="G2398" s="22"/>
      <c r="H2398" s="22"/>
      <c r="I2398" s="22"/>
      <c r="J2398" s="22"/>
      <c r="K2398" s="22"/>
      <c r="L2398" s="22"/>
      <c r="M2398" s="22"/>
      <c r="N2398" s="22"/>
      <c r="O2398" s="22"/>
      <c r="P2398" s="22"/>
      <c r="Q2398" s="22"/>
    </row>
    <row r="2399" spans="1:17" x14ac:dyDescent="0.35">
      <c r="A2399" s="19"/>
      <c r="B2399" s="13"/>
      <c r="C2399" s="15"/>
      <c r="D2399" s="15"/>
      <c r="E2399" s="22"/>
      <c r="F2399" s="22"/>
      <c r="G2399" s="22"/>
      <c r="H2399" s="22"/>
      <c r="I2399" s="22"/>
      <c r="J2399" s="22"/>
      <c r="K2399" s="22"/>
      <c r="L2399" s="22"/>
      <c r="M2399" s="22"/>
      <c r="N2399" s="22"/>
      <c r="O2399" s="22"/>
      <c r="P2399" s="22"/>
      <c r="Q2399" s="22"/>
    </row>
    <row r="2400" spans="1:17" x14ac:dyDescent="0.35">
      <c r="A2400" s="19"/>
      <c r="B2400" s="13"/>
      <c r="C2400" s="14"/>
      <c r="D2400" s="14"/>
      <c r="E2400" s="22"/>
      <c r="F2400" s="22"/>
      <c r="G2400" s="22"/>
      <c r="H2400" s="22"/>
      <c r="I2400" s="22"/>
      <c r="J2400" s="22"/>
      <c r="K2400" s="22"/>
      <c r="L2400" s="22"/>
      <c r="M2400" s="22"/>
      <c r="N2400" s="22"/>
      <c r="O2400" s="22"/>
      <c r="P2400" s="22"/>
      <c r="Q2400" s="22"/>
    </row>
    <row r="2401" spans="1:17" x14ac:dyDescent="0.35">
      <c r="A2401" s="19"/>
      <c r="B2401" s="13"/>
      <c r="C2401" s="14"/>
      <c r="D2401" s="14"/>
      <c r="E2401" s="22"/>
      <c r="F2401" s="22"/>
      <c r="G2401" s="22"/>
      <c r="H2401" s="22"/>
      <c r="I2401" s="22"/>
      <c r="J2401" s="22"/>
      <c r="K2401" s="22"/>
      <c r="L2401" s="22"/>
      <c r="M2401" s="22"/>
      <c r="N2401" s="22"/>
      <c r="O2401" s="22"/>
      <c r="P2401" s="22"/>
      <c r="Q2401" s="22"/>
    </row>
    <row r="2402" spans="1:17" x14ac:dyDescent="0.35">
      <c r="A2402" s="19"/>
      <c r="B2402" s="13"/>
      <c r="C2402" s="14"/>
      <c r="D2402" s="14"/>
      <c r="E2402" s="22"/>
      <c r="F2402" s="22"/>
      <c r="G2402" s="22"/>
      <c r="H2402" s="22"/>
      <c r="I2402" s="22"/>
      <c r="J2402" s="22"/>
      <c r="K2402" s="22"/>
      <c r="L2402" s="22"/>
      <c r="M2402" s="22"/>
      <c r="N2402" s="22"/>
      <c r="O2402" s="22"/>
      <c r="P2402" s="22"/>
      <c r="Q2402" s="22"/>
    </row>
    <row r="2403" spans="1:17" x14ac:dyDescent="0.35">
      <c r="A2403" s="19"/>
      <c r="B2403" s="13"/>
      <c r="C2403" s="14"/>
      <c r="D2403" s="14"/>
      <c r="E2403" s="22"/>
      <c r="F2403" s="22"/>
      <c r="G2403" s="22"/>
      <c r="H2403" s="22"/>
      <c r="I2403" s="22"/>
      <c r="J2403" s="22"/>
      <c r="K2403" s="22"/>
      <c r="L2403" s="22"/>
      <c r="M2403" s="22"/>
      <c r="N2403" s="22"/>
      <c r="O2403" s="22"/>
      <c r="P2403" s="22"/>
      <c r="Q2403" s="22"/>
    </row>
    <row r="2404" spans="1:17" x14ac:dyDescent="0.35">
      <c r="A2404" s="19"/>
      <c r="B2404" s="13"/>
      <c r="C2404" s="14"/>
      <c r="D2404" s="14"/>
      <c r="E2404" s="22"/>
      <c r="F2404" s="22"/>
      <c r="G2404" s="22"/>
      <c r="H2404" s="22"/>
      <c r="I2404" s="22"/>
      <c r="J2404" s="22"/>
      <c r="K2404" s="22"/>
      <c r="L2404" s="22"/>
      <c r="M2404" s="22"/>
      <c r="N2404" s="22"/>
      <c r="O2404" s="22"/>
      <c r="P2404" s="22"/>
      <c r="Q2404" s="22"/>
    </row>
    <row r="2405" spans="1:17" x14ac:dyDescent="0.35">
      <c r="A2405" s="19"/>
      <c r="B2405" s="13"/>
      <c r="C2405" s="14"/>
      <c r="D2405" s="14"/>
      <c r="E2405" s="22"/>
      <c r="F2405" s="22"/>
      <c r="G2405" s="22"/>
      <c r="H2405" s="22"/>
      <c r="I2405" s="22"/>
      <c r="J2405" s="22"/>
      <c r="K2405" s="22"/>
      <c r="L2405" s="22"/>
      <c r="M2405" s="22"/>
      <c r="N2405" s="22"/>
      <c r="O2405" s="22"/>
      <c r="P2405" s="22"/>
      <c r="Q2405" s="22"/>
    </row>
    <row r="2406" spans="1:17" x14ac:dyDescent="0.35">
      <c r="A2406" s="19"/>
      <c r="B2406" s="13"/>
      <c r="C2406" s="16"/>
      <c r="D2406" s="16"/>
      <c r="E2406" s="24"/>
      <c r="F2406" s="24"/>
      <c r="G2406" s="24"/>
      <c r="H2406" s="24"/>
      <c r="I2406" s="24"/>
      <c r="J2406" s="24"/>
      <c r="K2406" s="24"/>
      <c r="L2406" s="24"/>
      <c r="M2406" s="24"/>
      <c r="N2406" s="24"/>
      <c r="O2406" s="24"/>
      <c r="P2406" s="24"/>
      <c r="Q2406" s="24"/>
    </row>
    <row r="2407" spans="1:17" x14ac:dyDescent="0.35">
      <c r="A2407" s="19"/>
      <c r="B2407" s="13"/>
      <c r="C2407" s="16"/>
      <c r="D2407" s="16"/>
      <c r="E2407" s="24"/>
      <c r="F2407" s="24"/>
      <c r="G2407" s="24"/>
      <c r="H2407" s="24"/>
      <c r="I2407" s="24"/>
      <c r="J2407" s="24"/>
      <c r="K2407" s="24"/>
      <c r="L2407" s="24"/>
      <c r="M2407" s="24"/>
      <c r="N2407" s="24"/>
      <c r="O2407" s="24"/>
      <c r="P2407" s="24"/>
      <c r="Q2407" s="24"/>
    </row>
    <row r="2408" spans="1:17" x14ac:dyDescent="0.35">
      <c r="A2408" s="19"/>
      <c r="B2408" s="13"/>
      <c r="C2408" s="16"/>
      <c r="D2408" s="16"/>
      <c r="E2408" s="24"/>
      <c r="F2408" s="24"/>
      <c r="G2408" s="24"/>
      <c r="H2408" s="24"/>
      <c r="I2408" s="24"/>
      <c r="J2408" s="24"/>
      <c r="K2408" s="24"/>
      <c r="L2408" s="24"/>
      <c r="M2408" s="24"/>
      <c r="N2408" s="24"/>
      <c r="O2408" s="24"/>
      <c r="P2408" s="24"/>
      <c r="Q2408" s="24"/>
    </row>
    <row r="2409" spans="1:17" x14ac:dyDescent="0.35">
      <c r="A2409" s="19"/>
      <c r="B2409" s="13"/>
      <c r="C2409" s="16"/>
      <c r="D2409" s="16"/>
      <c r="E2409" s="24"/>
      <c r="F2409" s="24"/>
      <c r="G2409" s="24"/>
      <c r="H2409" s="24"/>
      <c r="I2409" s="24"/>
      <c r="J2409" s="24"/>
      <c r="K2409" s="24"/>
      <c r="L2409" s="24"/>
      <c r="M2409" s="24"/>
      <c r="N2409" s="24"/>
      <c r="O2409" s="24"/>
      <c r="P2409" s="24"/>
      <c r="Q2409" s="24"/>
    </row>
    <row r="2410" spans="1:17" x14ac:dyDescent="0.35">
      <c r="A2410" s="19"/>
      <c r="B2410" s="13"/>
      <c r="C2410" s="16"/>
      <c r="D2410" s="16"/>
      <c r="E2410" s="24"/>
      <c r="F2410" s="24"/>
      <c r="G2410" s="24"/>
      <c r="H2410" s="24"/>
      <c r="I2410" s="24"/>
      <c r="J2410" s="24"/>
      <c r="K2410" s="24"/>
      <c r="L2410" s="24"/>
      <c r="M2410" s="24"/>
      <c r="N2410" s="24"/>
      <c r="O2410" s="24"/>
      <c r="P2410" s="24"/>
      <c r="Q2410" s="24"/>
    </row>
    <row r="2411" spans="1:17" x14ac:dyDescent="0.35">
      <c r="A2411" s="19"/>
      <c r="B2411" s="13"/>
      <c r="C2411" s="16"/>
      <c r="D2411" s="16"/>
      <c r="E2411" s="24"/>
      <c r="F2411" s="24"/>
      <c r="G2411" s="24"/>
      <c r="H2411" s="24"/>
      <c r="I2411" s="24"/>
      <c r="J2411" s="24"/>
      <c r="K2411" s="24"/>
      <c r="L2411" s="24"/>
      <c r="M2411" s="24"/>
      <c r="N2411" s="24"/>
      <c r="O2411" s="24"/>
      <c r="P2411" s="24"/>
      <c r="Q2411" s="24"/>
    </row>
    <row r="2412" spans="1:17" x14ac:dyDescent="0.35">
      <c r="A2412" s="19"/>
      <c r="B2412" s="13"/>
      <c r="C2412" s="16"/>
      <c r="D2412" s="16"/>
      <c r="E2412" s="24"/>
      <c r="F2412" s="24"/>
      <c r="G2412" s="24"/>
      <c r="H2412" s="24"/>
      <c r="I2412" s="24"/>
      <c r="J2412" s="24"/>
      <c r="K2412" s="24"/>
      <c r="L2412" s="24"/>
      <c r="M2412" s="24"/>
      <c r="N2412" s="24"/>
      <c r="O2412" s="24"/>
      <c r="P2412" s="24"/>
      <c r="Q2412" s="24"/>
    </row>
    <row r="2413" spans="1:17" x14ac:dyDescent="0.35">
      <c r="A2413" s="19"/>
      <c r="B2413" s="13"/>
      <c r="C2413" s="16"/>
      <c r="D2413" s="16"/>
      <c r="E2413" s="24"/>
      <c r="F2413" s="24"/>
      <c r="G2413" s="24"/>
      <c r="H2413" s="24"/>
      <c r="I2413" s="24"/>
      <c r="J2413" s="24"/>
      <c r="K2413" s="24"/>
      <c r="L2413" s="24"/>
      <c r="M2413" s="24"/>
      <c r="N2413" s="24"/>
      <c r="O2413" s="24"/>
      <c r="P2413" s="24"/>
      <c r="Q2413" s="24"/>
    </row>
    <row r="2414" spans="1:17" x14ac:dyDescent="0.35">
      <c r="A2414" s="19"/>
      <c r="B2414" s="13"/>
      <c r="C2414" s="16"/>
      <c r="D2414" s="16"/>
      <c r="E2414" s="24"/>
      <c r="F2414" s="24"/>
      <c r="G2414" s="24"/>
      <c r="H2414" s="24"/>
      <c r="I2414" s="24"/>
      <c r="J2414" s="24"/>
      <c r="K2414" s="24"/>
      <c r="L2414" s="24"/>
      <c r="M2414" s="24"/>
      <c r="N2414" s="24"/>
      <c r="O2414" s="24"/>
      <c r="P2414" s="24"/>
      <c r="Q2414" s="24"/>
    </row>
    <row r="2415" spans="1:17" x14ac:dyDescent="0.35">
      <c r="A2415" s="19"/>
      <c r="B2415" s="13"/>
      <c r="C2415" s="16"/>
      <c r="D2415" s="16"/>
      <c r="E2415" s="24"/>
      <c r="F2415" s="24"/>
      <c r="G2415" s="24"/>
      <c r="H2415" s="24"/>
      <c r="I2415" s="24"/>
      <c r="J2415" s="24"/>
      <c r="K2415" s="24"/>
      <c r="L2415" s="24"/>
      <c r="M2415" s="24"/>
      <c r="N2415" s="24"/>
      <c r="O2415" s="24"/>
      <c r="P2415" s="24"/>
      <c r="Q2415" s="24"/>
    </row>
    <row r="2416" spans="1:17" x14ac:dyDescent="0.35">
      <c r="A2416" s="19"/>
      <c r="B2416" s="13"/>
      <c r="C2416" s="16"/>
      <c r="D2416" s="16"/>
      <c r="E2416" s="24"/>
      <c r="F2416" s="24"/>
      <c r="G2416" s="24"/>
      <c r="H2416" s="24"/>
      <c r="I2416" s="24"/>
      <c r="J2416" s="24"/>
      <c r="K2416" s="24"/>
      <c r="L2416" s="24"/>
      <c r="M2416" s="24"/>
      <c r="N2416" s="24"/>
      <c r="O2416" s="24"/>
      <c r="P2416" s="24"/>
      <c r="Q2416" s="24"/>
    </row>
    <row r="2417" spans="1:17" x14ac:dyDescent="0.35">
      <c r="A2417" s="19"/>
      <c r="B2417" s="13"/>
      <c r="C2417" s="16"/>
      <c r="D2417" s="16"/>
      <c r="E2417" s="24"/>
      <c r="F2417" s="24"/>
      <c r="G2417" s="24"/>
      <c r="H2417" s="24"/>
      <c r="I2417" s="24"/>
      <c r="J2417" s="24"/>
      <c r="K2417" s="24"/>
      <c r="L2417" s="24"/>
      <c r="M2417" s="24"/>
      <c r="N2417" s="24"/>
      <c r="O2417" s="24"/>
      <c r="P2417" s="24"/>
      <c r="Q2417" s="24"/>
    </row>
    <row r="2418" spans="1:17" x14ac:dyDescent="0.35">
      <c r="A2418" s="19"/>
      <c r="B2418" s="13"/>
      <c r="C2418" s="16"/>
      <c r="D2418" s="16"/>
      <c r="E2418" s="24"/>
      <c r="F2418" s="24"/>
      <c r="G2418" s="24"/>
      <c r="H2418" s="24"/>
      <c r="I2418" s="24"/>
      <c r="J2418" s="24"/>
      <c r="K2418" s="24"/>
      <c r="L2418" s="24"/>
      <c r="M2418" s="24"/>
      <c r="N2418" s="24"/>
      <c r="O2418" s="24"/>
      <c r="P2418" s="24"/>
      <c r="Q2418" s="24"/>
    </row>
    <row r="2419" spans="1:17" x14ac:dyDescent="0.35">
      <c r="A2419" s="19"/>
      <c r="B2419" s="13"/>
      <c r="C2419" s="16"/>
      <c r="D2419" s="16"/>
      <c r="E2419" s="24"/>
      <c r="F2419" s="24"/>
      <c r="G2419" s="24"/>
      <c r="H2419" s="24"/>
      <c r="I2419" s="24"/>
      <c r="J2419" s="24"/>
      <c r="K2419" s="24"/>
      <c r="L2419" s="24"/>
      <c r="M2419" s="24"/>
      <c r="N2419" s="24"/>
      <c r="O2419" s="24"/>
      <c r="P2419" s="24"/>
      <c r="Q2419" s="24"/>
    </row>
    <row r="2420" spans="1:17" x14ac:dyDescent="0.35">
      <c r="A2420" s="19"/>
      <c r="B2420" s="13"/>
      <c r="C2420" s="16"/>
      <c r="D2420" s="16"/>
      <c r="E2420" s="24"/>
      <c r="F2420" s="24"/>
      <c r="G2420" s="24"/>
      <c r="H2420" s="24"/>
      <c r="I2420" s="24"/>
      <c r="J2420" s="24"/>
      <c r="K2420" s="24"/>
      <c r="L2420" s="24"/>
      <c r="M2420" s="24"/>
      <c r="N2420" s="24"/>
      <c r="O2420" s="24"/>
      <c r="P2420" s="24"/>
      <c r="Q2420" s="24"/>
    </row>
    <row r="2421" spans="1:17" x14ac:dyDescent="0.35">
      <c r="A2421" s="19"/>
      <c r="B2421" s="13"/>
      <c r="C2421" s="16"/>
      <c r="D2421" s="16"/>
      <c r="E2421" s="24"/>
      <c r="F2421" s="24"/>
      <c r="G2421" s="24"/>
      <c r="H2421" s="24"/>
      <c r="I2421" s="24"/>
      <c r="J2421" s="24"/>
      <c r="K2421" s="24"/>
      <c r="L2421" s="24"/>
      <c r="M2421" s="24"/>
      <c r="N2421" s="24"/>
      <c r="O2421" s="24"/>
      <c r="P2421" s="24"/>
      <c r="Q2421" s="24"/>
    </row>
    <row r="2422" spans="1:17" x14ac:dyDescent="0.35">
      <c r="A2422" s="19"/>
      <c r="B2422" s="13"/>
      <c r="C2422" s="17"/>
      <c r="D2422" s="17"/>
      <c r="E2422" s="25"/>
      <c r="F2422" s="25"/>
      <c r="G2422" s="25"/>
      <c r="H2422" s="25"/>
      <c r="I2422" s="25"/>
      <c r="J2422" s="25"/>
      <c r="K2422" s="25"/>
      <c r="L2422" s="25"/>
      <c r="M2422" s="25"/>
      <c r="N2422" s="25"/>
      <c r="O2422" s="25"/>
      <c r="P2422" s="25"/>
      <c r="Q2422" s="25"/>
    </row>
    <row r="2423" spans="1:17" x14ac:dyDescent="0.35">
      <c r="A2423" s="19"/>
      <c r="B2423" s="13"/>
      <c r="C2423" s="17"/>
      <c r="D2423" s="17"/>
      <c r="E2423" s="25"/>
      <c r="F2423" s="25"/>
      <c r="G2423" s="25"/>
      <c r="H2423" s="25"/>
      <c r="I2423" s="25"/>
      <c r="J2423" s="25"/>
      <c r="K2423" s="25"/>
      <c r="L2423" s="25"/>
      <c r="M2423" s="25"/>
      <c r="N2423" s="25"/>
      <c r="O2423" s="25"/>
      <c r="P2423" s="25"/>
      <c r="Q2423" s="25"/>
    </row>
    <row r="2424" spans="1:17" x14ac:dyDescent="0.35">
      <c r="A2424" s="19"/>
      <c r="B2424" s="13"/>
      <c r="C2424" s="18"/>
      <c r="D2424" s="18"/>
      <c r="E2424" s="24"/>
      <c r="F2424" s="24"/>
      <c r="G2424" s="24"/>
      <c r="H2424" s="24"/>
      <c r="I2424" s="24"/>
      <c r="J2424" s="24"/>
      <c r="K2424" s="24"/>
      <c r="L2424" s="24"/>
      <c r="M2424" s="24"/>
      <c r="N2424" s="24"/>
      <c r="O2424" s="24"/>
      <c r="P2424" s="24"/>
      <c r="Q2424" s="24"/>
    </row>
    <row r="2425" spans="1:17" x14ac:dyDescent="0.35">
      <c r="A2425" s="19"/>
      <c r="B2425" s="13"/>
      <c r="C2425" s="19"/>
      <c r="D2425" s="19"/>
      <c r="E2425" s="24"/>
      <c r="F2425" s="24"/>
      <c r="G2425" s="24"/>
      <c r="H2425" s="24"/>
      <c r="I2425" s="24"/>
      <c r="J2425" s="24"/>
      <c r="K2425" s="24"/>
      <c r="L2425" s="24"/>
      <c r="M2425" s="24"/>
      <c r="N2425" s="24"/>
      <c r="O2425" s="24"/>
      <c r="P2425" s="24"/>
      <c r="Q2425" s="24"/>
    </row>
    <row r="2426" spans="1:17" x14ac:dyDescent="0.35">
      <c r="A2426" s="19"/>
      <c r="B2426" s="13"/>
      <c r="C2426" s="14"/>
      <c r="D2426" s="14"/>
      <c r="E2426" s="22"/>
      <c r="F2426" s="22"/>
      <c r="G2426" s="22"/>
      <c r="H2426" s="22"/>
      <c r="I2426" s="22"/>
      <c r="J2426" s="22"/>
      <c r="K2426" s="22"/>
      <c r="L2426" s="22"/>
      <c r="M2426" s="22"/>
      <c r="N2426" s="22"/>
      <c r="O2426" s="22"/>
      <c r="P2426" s="22"/>
      <c r="Q2426" s="22"/>
    </row>
    <row r="2427" spans="1:17" x14ac:dyDescent="0.35">
      <c r="A2427" s="19"/>
      <c r="B2427" s="13"/>
      <c r="C2427" s="14"/>
      <c r="D2427" s="14"/>
      <c r="E2427" s="22"/>
      <c r="F2427" s="22"/>
      <c r="G2427" s="22"/>
      <c r="H2427" s="22"/>
      <c r="I2427" s="22"/>
      <c r="J2427" s="22"/>
      <c r="K2427" s="22"/>
      <c r="L2427" s="22"/>
      <c r="M2427" s="22"/>
      <c r="N2427" s="22"/>
      <c r="O2427" s="22"/>
      <c r="P2427" s="22"/>
      <c r="Q2427" s="22"/>
    </row>
    <row r="2428" spans="1:17" x14ac:dyDescent="0.35">
      <c r="A2428" s="19"/>
      <c r="B2428" s="13"/>
      <c r="C2428" s="14"/>
      <c r="D2428" s="14"/>
      <c r="E2428" s="23"/>
      <c r="F2428" s="23"/>
      <c r="G2428" s="23"/>
      <c r="H2428" s="23"/>
      <c r="I2428" s="23"/>
      <c r="J2428" s="23"/>
      <c r="K2428" s="23"/>
      <c r="L2428" s="23"/>
      <c r="M2428" s="23"/>
      <c r="N2428" s="23"/>
      <c r="O2428" s="23"/>
      <c r="P2428" s="23"/>
      <c r="Q2428" s="23"/>
    </row>
    <row r="2429" spans="1:17" x14ac:dyDescent="0.35">
      <c r="A2429" s="19"/>
      <c r="B2429" s="13"/>
      <c r="C2429" s="14"/>
      <c r="D2429" s="14"/>
      <c r="E2429" s="22"/>
      <c r="F2429" s="22"/>
      <c r="G2429" s="22"/>
      <c r="H2429" s="22"/>
      <c r="I2429" s="22"/>
      <c r="J2429" s="22"/>
      <c r="K2429" s="22"/>
      <c r="L2429" s="22"/>
      <c r="M2429" s="22"/>
      <c r="N2429" s="22"/>
      <c r="O2429" s="22"/>
      <c r="P2429" s="22"/>
      <c r="Q2429" s="22"/>
    </row>
    <row r="2430" spans="1:17" x14ac:dyDescent="0.35">
      <c r="A2430" s="19"/>
      <c r="B2430" s="13"/>
      <c r="C2430" s="14"/>
      <c r="D2430" s="14"/>
      <c r="E2430" s="22"/>
      <c r="F2430" s="22"/>
      <c r="G2430" s="22"/>
      <c r="H2430" s="22"/>
      <c r="I2430" s="22"/>
      <c r="J2430" s="22"/>
      <c r="K2430" s="22"/>
      <c r="L2430" s="22"/>
      <c r="M2430" s="22"/>
      <c r="N2430" s="22"/>
      <c r="O2430" s="22"/>
      <c r="P2430" s="22"/>
      <c r="Q2430" s="22"/>
    </row>
    <row r="2431" spans="1:17" x14ac:dyDescent="0.35">
      <c r="A2431" s="19"/>
      <c r="B2431" s="13"/>
      <c r="C2431" s="15"/>
      <c r="D2431" s="15"/>
      <c r="E2431" s="22"/>
      <c r="F2431" s="22"/>
      <c r="G2431" s="22"/>
      <c r="H2431" s="22"/>
      <c r="I2431" s="22"/>
      <c r="J2431" s="22"/>
      <c r="K2431" s="22"/>
      <c r="L2431" s="22"/>
      <c r="M2431" s="22"/>
      <c r="N2431" s="22"/>
      <c r="O2431" s="22"/>
      <c r="P2431" s="22"/>
      <c r="Q2431" s="22"/>
    </row>
    <row r="2432" spans="1:17" x14ac:dyDescent="0.35">
      <c r="A2432" s="19"/>
      <c r="B2432" s="13"/>
      <c r="C2432" s="14"/>
      <c r="D2432" s="14"/>
      <c r="E2432" s="22"/>
      <c r="F2432" s="22"/>
      <c r="G2432" s="22"/>
      <c r="H2432" s="22"/>
      <c r="I2432" s="22"/>
      <c r="J2432" s="22"/>
      <c r="K2432" s="22"/>
      <c r="L2432" s="22"/>
      <c r="M2432" s="22"/>
      <c r="N2432" s="22"/>
      <c r="O2432" s="22"/>
      <c r="P2432" s="22"/>
      <c r="Q2432" s="22"/>
    </row>
    <row r="2433" spans="1:17" x14ac:dyDescent="0.35">
      <c r="A2433" s="19"/>
      <c r="B2433" s="13"/>
      <c r="C2433" s="14"/>
      <c r="D2433" s="14"/>
      <c r="E2433" s="22"/>
      <c r="F2433" s="22"/>
      <c r="G2433" s="22"/>
      <c r="H2433" s="22"/>
      <c r="I2433" s="22"/>
      <c r="J2433" s="22"/>
      <c r="K2433" s="22"/>
      <c r="L2433" s="22"/>
      <c r="M2433" s="22"/>
      <c r="N2433" s="22"/>
      <c r="O2433" s="22"/>
      <c r="P2433" s="22"/>
      <c r="Q2433" s="22"/>
    </row>
    <row r="2434" spans="1:17" x14ac:dyDescent="0.35">
      <c r="A2434" s="19"/>
      <c r="B2434" s="13"/>
      <c r="C2434" s="14"/>
      <c r="D2434" s="14"/>
      <c r="E2434" s="22"/>
      <c r="F2434" s="22"/>
      <c r="G2434" s="22"/>
      <c r="H2434" s="22"/>
      <c r="I2434" s="22"/>
      <c r="J2434" s="22"/>
      <c r="K2434" s="22"/>
      <c r="L2434" s="22"/>
      <c r="M2434" s="22"/>
      <c r="N2434" s="22"/>
      <c r="O2434" s="22"/>
      <c r="P2434" s="22"/>
      <c r="Q2434" s="22"/>
    </row>
    <row r="2435" spans="1:17" x14ac:dyDescent="0.35">
      <c r="A2435" s="19"/>
      <c r="B2435" s="13"/>
      <c r="C2435" s="14"/>
      <c r="D2435" s="14"/>
      <c r="E2435" s="22"/>
      <c r="F2435" s="22"/>
      <c r="G2435" s="22"/>
      <c r="H2435" s="22"/>
      <c r="I2435" s="22"/>
      <c r="J2435" s="22"/>
      <c r="K2435" s="22"/>
      <c r="L2435" s="22"/>
      <c r="M2435" s="22"/>
      <c r="N2435" s="22"/>
      <c r="O2435" s="22"/>
      <c r="P2435" s="22"/>
      <c r="Q2435" s="22"/>
    </row>
    <row r="2436" spans="1:17" x14ac:dyDescent="0.35">
      <c r="A2436" s="19"/>
      <c r="B2436" s="13"/>
      <c r="C2436" s="14"/>
      <c r="D2436" s="14"/>
      <c r="E2436" s="22"/>
      <c r="F2436" s="22"/>
      <c r="G2436" s="22"/>
      <c r="H2436" s="22"/>
      <c r="I2436" s="22"/>
      <c r="J2436" s="22"/>
      <c r="K2436" s="22"/>
      <c r="L2436" s="22"/>
      <c r="M2436" s="22"/>
      <c r="N2436" s="22"/>
      <c r="O2436" s="22"/>
      <c r="P2436" s="22"/>
      <c r="Q2436" s="22"/>
    </row>
    <row r="2437" spans="1:17" x14ac:dyDescent="0.35">
      <c r="A2437" s="19"/>
      <c r="B2437" s="13"/>
      <c r="C2437" s="14"/>
      <c r="D2437" s="14"/>
      <c r="E2437" s="22"/>
      <c r="F2437" s="22"/>
      <c r="G2437" s="22"/>
      <c r="H2437" s="22"/>
      <c r="I2437" s="22"/>
      <c r="J2437" s="22"/>
      <c r="K2437" s="22"/>
      <c r="L2437" s="22"/>
      <c r="M2437" s="22"/>
      <c r="N2437" s="22"/>
      <c r="O2437" s="22"/>
      <c r="P2437" s="22"/>
      <c r="Q2437" s="22"/>
    </row>
    <row r="2438" spans="1:17" x14ac:dyDescent="0.35">
      <c r="A2438" s="19"/>
      <c r="B2438" s="13"/>
      <c r="C2438" s="15"/>
      <c r="D2438" s="15"/>
      <c r="E2438" s="22"/>
      <c r="F2438" s="22"/>
      <c r="G2438" s="22"/>
      <c r="H2438" s="22"/>
      <c r="I2438" s="22"/>
      <c r="J2438" s="22"/>
      <c r="K2438" s="22"/>
      <c r="L2438" s="22"/>
      <c r="M2438" s="22"/>
      <c r="N2438" s="22"/>
      <c r="O2438" s="22"/>
      <c r="P2438" s="22"/>
      <c r="Q2438" s="22"/>
    </row>
    <row r="2439" spans="1:17" x14ac:dyDescent="0.35">
      <c r="A2439" s="19"/>
      <c r="B2439" s="13"/>
      <c r="C2439" s="14"/>
      <c r="D2439" s="14"/>
      <c r="E2439" s="22"/>
      <c r="F2439" s="22"/>
      <c r="G2439" s="22"/>
      <c r="H2439" s="22"/>
      <c r="I2439" s="22"/>
      <c r="J2439" s="22"/>
      <c r="K2439" s="22"/>
      <c r="L2439" s="22"/>
      <c r="M2439" s="22"/>
      <c r="N2439" s="22"/>
      <c r="O2439" s="22"/>
      <c r="P2439" s="22"/>
      <c r="Q2439" s="22"/>
    </row>
    <row r="2440" spans="1:17" x14ac:dyDescent="0.35">
      <c r="A2440" s="19"/>
      <c r="B2440" s="13"/>
      <c r="C2440" s="14"/>
      <c r="D2440" s="14"/>
      <c r="E2440" s="22"/>
      <c r="F2440" s="22"/>
      <c r="G2440" s="22"/>
      <c r="H2440" s="22"/>
      <c r="I2440" s="22"/>
      <c r="J2440" s="22"/>
      <c r="K2440" s="22"/>
      <c r="L2440" s="22"/>
      <c r="M2440" s="22"/>
      <c r="N2440" s="22"/>
      <c r="O2440" s="22"/>
      <c r="P2440" s="22"/>
      <c r="Q2440" s="22"/>
    </row>
    <row r="2441" spans="1:17" x14ac:dyDescent="0.35">
      <c r="A2441" s="19"/>
      <c r="B2441" s="13"/>
      <c r="C2441" s="14"/>
      <c r="D2441" s="14"/>
      <c r="E2441" s="22"/>
      <c r="F2441" s="22"/>
      <c r="G2441" s="22"/>
      <c r="H2441" s="22"/>
      <c r="I2441" s="22"/>
      <c r="J2441" s="22"/>
      <c r="K2441" s="22"/>
      <c r="L2441" s="22"/>
      <c r="M2441" s="22"/>
      <c r="N2441" s="22"/>
      <c r="O2441" s="22"/>
      <c r="P2441" s="22"/>
      <c r="Q2441" s="22"/>
    </row>
    <row r="2442" spans="1:17" x14ac:dyDescent="0.35">
      <c r="A2442" s="19"/>
      <c r="B2442" s="13"/>
      <c r="C2442" s="14"/>
      <c r="D2442" s="14"/>
      <c r="E2442" s="22"/>
      <c r="F2442" s="22"/>
      <c r="G2442" s="22"/>
      <c r="H2442" s="22"/>
      <c r="I2442" s="22"/>
      <c r="J2442" s="22"/>
      <c r="K2442" s="22"/>
      <c r="L2442" s="22"/>
      <c r="M2442" s="22"/>
      <c r="N2442" s="22"/>
      <c r="O2442" s="22"/>
      <c r="P2442" s="22"/>
      <c r="Q2442" s="22"/>
    </row>
    <row r="2443" spans="1:17" x14ac:dyDescent="0.35">
      <c r="A2443" s="19"/>
      <c r="B2443" s="13"/>
      <c r="C2443" s="14"/>
      <c r="D2443" s="14"/>
      <c r="E2443" s="22"/>
      <c r="F2443" s="22"/>
      <c r="G2443" s="22"/>
      <c r="H2443" s="22"/>
      <c r="I2443" s="22"/>
      <c r="J2443" s="22"/>
      <c r="K2443" s="22"/>
      <c r="L2443" s="22"/>
      <c r="M2443" s="22"/>
      <c r="N2443" s="22"/>
      <c r="O2443" s="22"/>
      <c r="P2443" s="22"/>
      <c r="Q2443" s="22"/>
    </row>
    <row r="2444" spans="1:17" x14ac:dyDescent="0.35">
      <c r="A2444" s="19"/>
      <c r="B2444" s="13"/>
      <c r="C2444" s="14"/>
      <c r="D2444" s="14"/>
      <c r="E2444" s="22"/>
      <c r="F2444" s="22"/>
      <c r="G2444" s="22"/>
      <c r="H2444" s="22"/>
      <c r="I2444" s="22"/>
      <c r="J2444" s="22"/>
      <c r="K2444" s="22"/>
      <c r="L2444" s="22"/>
      <c r="M2444" s="22"/>
      <c r="N2444" s="22"/>
      <c r="O2444" s="22"/>
      <c r="P2444" s="22"/>
      <c r="Q2444" s="22"/>
    </row>
    <row r="2445" spans="1:17" x14ac:dyDescent="0.35">
      <c r="A2445" s="19"/>
      <c r="B2445" s="13"/>
      <c r="C2445" s="16"/>
      <c r="D2445" s="16"/>
      <c r="E2445" s="24"/>
      <c r="F2445" s="24"/>
      <c r="G2445" s="24"/>
      <c r="H2445" s="24"/>
      <c r="I2445" s="24"/>
      <c r="J2445" s="24"/>
      <c r="K2445" s="24"/>
      <c r="L2445" s="24"/>
      <c r="M2445" s="24"/>
      <c r="N2445" s="24"/>
      <c r="O2445" s="24"/>
      <c r="P2445" s="24"/>
      <c r="Q2445" s="24"/>
    </row>
    <row r="2446" spans="1:17" x14ac:dyDescent="0.35">
      <c r="A2446" s="19"/>
      <c r="B2446" s="13"/>
      <c r="C2446" s="16"/>
      <c r="D2446" s="16"/>
      <c r="E2446" s="24"/>
      <c r="F2446" s="24"/>
      <c r="G2446" s="24"/>
      <c r="H2446" s="24"/>
      <c r="I2446" s="24"/>
      <c r="J2446" s="24"/>
      <c r="K2446" s="24"/>
      <c r="L2446" s="24"/>
      <c r="M2446" s="24"/>
      <c r="N2446" s="24"/>
      <c r="O2446" s="24"/>
      <c r="P2446" s="24"/>
      <c r="Q2446" s="24"/>
    </row>
    <row r="2447" spans="1:17" x14ac:dyDescent="0.35">
      <c r="A2447" s="19"/>
      <c r="B2447" s="13"/>
      <c r="C2447" s="16"/>
      <c r="D2447" s="16"/>
      <c r="E2447" s="24"/>
      <c r="F2447" s="24"/>
      <c r="G2447" s="24"/>
      <c r="H2447" s="24"/>
      <c r="I2447" s="24"/>
      <c r="J2447" s="24"/>
      <c r="K2447" s="24"/>
      <c r="L2447" s="24"/>
      <c r="M2447" s="24"/>
      <c r="N2447" s="24"/>
      <c r="O2447" s="24"/>
      <c r="P2447" s="24"/>
      <c r="Q2447" s="24"/>
    </row>
    <row r="2448" spans="1:17" x14ac:dyDescent="0.35">
      <c r="A2448" s="19"/>
      <c r="B2448" s="13"/>
      <c r="C2448" s="16"/>
      <c r="D2448" s="16"/>
      <c r="E2448" s="24"/>
      <c r="F2448" s="24"/>
      <c r="G2448" s="24"/>
      <c r="H2448" s="24"/>
      <c r="I2448" s="24"/>
      <c r="J2448" s="24"/>
      <c r="K2448" s="24"/>
      <c r="L2448" s="24"/>
      <c r="M2448" s="24"/>
      <c r="N2448" s="24"/>
      <c r="O2448" s="24"/>
      <c r="P2448" s="24"/>
      <c r="Q2448" s="24"/>
    </row>
    <row r="2449" spans="1:17" x14ac:dyDescent="0.35">
      <c r="A2449" s="19"/>
      <c r="B2449" s="13"/>
      <c r="C2449" s="16"/>
      <c r="D2449" s="16"/>
      <c r="E2449" s="24"/>
      <c r="F2449" s="24"/>
      <c r="G2449" s="24"/>
      <c r="H2449" s="24"/>
      <c r="I2449" s="24"/>
      <c r="J2449" s="24"/>
      <c r="K2449" s="24"/>
      <c r="L2449" s="24"/>
      <c r="M2449" s="24"/>
      <c r="N2449" s="24"/>
      <c r="O2449" s="24"/>
      <c r="P2449" s="24"/>
      <c r="Q2449" s="24"/>
    </row>
    <row r="2450" spans="1:17" x14ac:dyDescent="0.35">
      <c r="A2450" s="19"/>
      <c r="B2450" s="13"/>
      <c r="C2450" s="16"/>
      <c r="D2450" s="16"/>
      <c r="E2450" s="24"/>
      <c r="F2450" s="24"/>
      <c r="G2450" s="24"/>
      <c r="H2450" s="24"/>
      <c r="I2450" s="24"/>
      <c r="J2450" s="24"/>
      <c r="K2450" s="24"/>
      <c r="L2450" s="24"/>
      <c r="M2450" s="24"/>
      <c r="N2450" s="24"/>
      <c r="O2450" s="24"/>
      <c r="P2450" s="24"/>
      <c r="Q2450" s="24"/>
    </row>
    <row r="2451" spans="1:17" x14ac:dyDescent="0.35">
      <c r="A2451" s="19"/>
      <c r="B2451" s="13"/>
      <c r="C2451" s="16"/>
      <c r="D2451" s="16"/>
      <c r="E2451" s="24"/>
      <c r="F2451" s="24"/>
      <c r="G2451" s="24"/>
      <c r="H2451" s="24"/>
      <c r="I2451" s="24"/>
      <c r="J2451" s="24"/>
      <c r="K2451" s="24"/>
      <c r="L2451" s="24"/>
      <c r="M2451" s="24"/>
      <c r="N2451" s="24"/>
      <c r="O2451" s="24"/>
      <c r="P2451" s="24"/>
      <c r="Q2451" s="24"/>
    </row>
    <row r="2452" spans="1:17" x14ac:dyDescent="0.35">
      <c r="A2452" s="19"/>
      <c r="B2452" s="13"/>
      <c r="C2452" s="16"/>
      <c r="D2452" s="16"/>
      <c r="E2452" s="24"/>
      <c r="F2452" s="24"/>
      <c r="G2452" s="24"/>
      <c r="H2452" s="24"/>
      <c r="I2452" s="24"/>
      <c r="J2452" s="24"/>
      <c r="K2452" s="24"/>
      <c r="L2452" s="24"/>
      <c r="M2452" s="24"/>
      <c r="N2452" s="24"/>
      <c r="O2452" s="24"/>
      <c r="P2452" s="24"/>
      <c r="Q2452" s="24"/>
    </row>
    <row r="2453" spans="1:17" x14ac:dyDescent="0.35">
      <c r="A2453" s="19"/>
      <c r="B2453" s="13"/>
      <c r="C2453" s="16"/>
      <c r="D2453" s="16"/>
      <c r="E2453" s="24"/>
      <c r="F2453" s="24"/>
      <c r="G2453" s="24"/>
      <c r="H2453" s="24"/>
      <c r="I2453" s="24"/>
      <c r="J2453" s="24"/>
      <c r="K2453" s="24"/>
      <c r="L2453" s="24"/>
      <c r="M2453" s="24"/>
      <c r="N2453" s="24"/>
      <c r="O2453" s="24"/>
      <c r="P2453" s="24"/>
      <c r="Q2453" s="24"/>
    </row>
    <row r="2454" spans="1:17" x14ac:dyDescent="0.35">
      <c r="A2454" s="19"/>
      <c r="B2454" s="13"/>
      <c r="C2454" s="16"/>
      <c r="D2454" s="16"/>
      <c r="E2454" s="24"/>
      <c r="F2454" s="24"/>
      <c r="G2454" s="24"/>
      <c r="H2454" s="24"/>
      <c r="I2454" s="24"/>
      <c r="J2454" s="24"/>
      <c r="K2454" s="24"/>
      <c r="L2454" s="24"/>
      <c r="M2454" s="24"/>
      <c r="N2454" s="24"/>
      <c r="O2454" s="24"/>
      <c r="P2454" s="24"/>
      <c r="Q2454" s="24"/>
    </row>
    <row r="2455" spans="1:17" x14ac:dyDescent="0.35">
      <c r="A2455" s="19"/>
      <c r="B2455" s="13"/>
      <c r="C2455" s="16"/>
      <c r="D2455" s="16"/>
      <c r="E2455" s="24"/>
      <c r="F2455" s="24"/>
      <c r="G2455" s="24"/>
      <c r="H2455" s="24"/>
      <c r="I2455" s="24"/>
      <c r="J2455" s="24"/>
      <c r="K2455" s="24"/>
      <c r="L2455" s="24"/>
      <c r="M2455" s="24"/>
      <c r="N2455" s="24"/>
      <c r="O2455" s="24"/>
      <c r="P2455" s="24"/>
      <c r="Q2455" s="24"/>
    </row>
    <row r="2456" spans="1:17" x14ac:dyDescent="0.35">
      <c r="A2456" s="19"/>
      <c r="B2456" s="13"/>
      <c r="C2456" s="16"/>
      <c r="D2456" s="16"/>
      <c r="E2456" s="24"/>
      <c r="F2456" s="24"/>
      <c r="G2456" s="24"/>
      <c r="H2456" s="24"/>
      <c r="I2456" s="24"/>
      <c r="J2456" s="24"/>
      <c r="K2456" s="24"/>
      <c r="L2456" s="24"/>
      <c r="M2456" s="24"/>
      <c r="N2456" s="24"/>
      <c r="O2456" s="24"/>
      <c r="P2456" s="24"/>
      <c r="Q2456" s="24"/>
    </row>
    <row r="2457" spans="1:17" x14ac:dyDescent="0.35">
      <c r="A2457" s="19"/>
      <c r="B2457" s="13"/>
      <c r="C2457" s="16"/>
      <c r="D2457" s="16"/>
      <c r="E2457" s="24"/>
      <c r="F2457" s="24"/>
      <c r="G2457" s="24"/>
      <c r="H2457" s="24"/>
      <c r="I2457" s="24"/>
      <c r="J2457" s="24"/>
      <c r="K2457" s="24"/>
      <c r="L2457" s="24"/>
      <c r="M2457" s="24"/>
      <c r="N2457" s="24"/>
      <c r="O2457" s="24"/>
      <c r="P2457" s="24"/>
      <c r="Q2457" s="24"/>
    </row>
    <row r="2458" spans="1:17" x14ac:dyDescent="0.35">
      <c r="A2458" s="19"/>
      <c r="B2458" s="13"/>
      <c r="C2458" s="16"/>
      <c r="D2458" s="16"/>
      <c r="E2458" s="24"/>
      <c r="F2458" s="24"/>
      <c r="G2458" s="24"/>
      <c r="H2458" s="24"/>
      <c r="I2458" s="24"/>
      <c r="J2458" s="24"/>
      <c r="K2458" s="24"/>
      <c r="L2458" s="24"/>
      <c r="M2458" s="24"/>
      <c r="N2458" s="24"/>
      <c r="O2458" s="24"/>
      <c r="P2458" s="24"/>
      <c r="Q2458" s="24"/>
    </row>
    <row r="2459" spans="1:17" x14ac:dyDescent="0.35">
      <c r="A2459" s="19"/>
      <c r="B2459" s="13"/>
      <c r="C2459" s="16"/>
      <c r="D2459" s="16"/>
      <c r="E2459" s="24"/>
      <c r="F2459" s="24"/>
      <c r="G2459" s="24"/>
      <c r="H2459" s="24"/>
      <c r="I2459" s="24"/>
      <c r="J2459" s="24"/>
      <c r="K2459" s="24"/>
      <c r="L2459" s="24"/>
      <c r="M2459" s="24"/>
      <c r="N2459" s="24"/>
      <c r="O2459" s="24"/>
      <c r="P2459" s="24"/>
      <c r="Q2459" s="24"/>
    </row>
    <row r="2460" spans="1:17" x14ac:dyDescent="0.35">
      <c r="A2460" s="19"/>
      <c r="B2460" s="13"/>
      <c r="C2460" s="16"/>
      <c r="D2460" s="16"/>
      <c r="E2460" s="24"/>
      <c r="F2460" s="24"/>
      <c r="G2460" s="24"/>
      <c r="H2460" s="24"/>
      <c r="I2460" s="24"/>
      <c r="J2460" s="24"/>
      <c r="K2460" s="24"/>
      <c r="L2460" s="24"/>
      <c r="M2460" s="24"/>
      <c r="N2460" s="24"/>
      <c r="O2460" s="24"/>
      <c r="P2460" s="24"/>
      <c r="Q2460" s="24"/>
    </row>
    <row r="2461" spans="1:17" x14ac:dyDescent="0.35">
      <c r="A2461" s="19"/>
      <c r="B2461" s="13"/>
      <c r="C2461" s="17"/>
      <c r="D2461" s="17"/>
      <c r="E2461" s="25"/>
      <c r="F2461" s="25"/>
      <c r="G2461" s="25"/>
      <c r="H2461" s="25"/>
      <c r="I2461" s="25"/>
      <c r="J2461" s="25"/>
      <c r="K2461" s="25"/>
      <c r="L2461" s="25"/>
      <c r="M2461" s="25"/>
      <c r="N2461" s="25"/>
      <c r="O2461" s="25"/>
      <c r="P2461" s="25"/>
      <c r="Q2461" s="25"/>
    </row>
    <row r="2462" spans="1:17" x14ac:dyDescent="0.35">
      <c r="A2462" s="19"/>
      <c r="B2462" s="13"/>
      <c r="C2462" s="17"/>
      <c r="D2462" s="17"/>
      <c r="E2462" s="25"/>
      <c r="F2462" s="25"/>
      <c r="G2462" s="25"/>
      <c r="H2462" s="25"/>
      <c r="I2462" s="25"/>
      <c r="J2462" s="25"/>
      <c r="K2462" s="25"/>
      <c r="L2462" s="25"/>
      <c r="M2462" s="25"/>
      <c r="N2462" s="25"/>
      <c r="O2462" s="25"/>
      <c r="P2462" s="25"/>
      <c r="Q2462" s="25"/>
    </row>
    <row r="2463" spans="1:17" x14ac:dyDescent="0.35">
      <c r="A2463" s="19"/>
      <c r="B2463" s="13"/>
      <c r="C2463" s="18"/>
      <c r="D2463" s="18"/>
      <c r="E2463" s="24"/>
      <c r="F2463" s="24"/>
      <c r="G2463" s="24"/>
      <c r="H2463" s="24"/>
      <c r="I2463" s="24"/>
      <c r="J2463" s="24"/>
      <c r="K2463" s="24"/>
      <c r="L2463" s="24"/>
      <c r="M2463" s="24"/>
      <c r="N2463" s="24"/>
      <c r="O2463" s="24"/>
      <c r="P2463" s="24"/>
      <c r="Q2463" s="24"/>
    </row>
    <row r="2464" spans="1:17" x14ac:dyDescent="0.35">
      <c r="A2464" s="19"/>
      <c r="B2464" s="13"/>
      <c r="C2464" s="19"/>
      <c r="D2464" s="19"/>
      <c r="E2464" s="24"/>
      <c r="F2464" s="24"/>
      <c r="G2464" s="24"/>
      <c r="H2464" s="24"/>
      <c r="I2464" s="24"/>
      <c r="J2464" s="24"/>
      <c r="K2464" s="24"/>
      <c r="L2464" s="24"/>
      <c r="M2464" s="24"/>
      <c r="N2464" s="24"/>
      <c r="O2464" s="24"/>
      <c r="P2464" s="24"/>
      <c r="Q2464" s="24"/>
    </row>
    <row r="2465" spans="1:17" x14ac:dyDescent="0.35">
      <c r="A2465" s="18"/>
      <c r="B2465" s="13"/>
      <c r="C2465" s="14"/>
      <c r="D2465" s="14"/>
      <c r="E2465" s="22"/>
      <c r="F2465" s="22"/>
      <c r="G2465" s="22"/>
      <c r="H2465" s="22"/>
      <c r="I2465" s="22"/>
      <c r="J2465" s="22"/>
      <c r="K2465" s="22"/>
      <c r="L2465" s="22"/>
      <c r="M2465" s="22"/>
      <c r="N2465" s="22"/>
      <c r="O2465" s="22"/>
      <c r="P2465" s="22"/>
      <c r="Q2465" s="22"/>
    </row>
    <row r="2466" spans="1:17" x14ac:dyDescent="0.35">
      <c r="A2466" s="18"/>
      <c r="B2466" s="13"/>
      <c r="C2466" s="14"/>
      <c r="D2466" s="14"/>
      <c r="E2466" s="22"/>
      <c r="F2466" s="22"/>
      <c r="G2466" s="22"/>
      <c r="H2466" s="22"/>
      <c r="I2466" s="22"/>
      <c r="J2466" s="22"/>
      <c r="K2466" s="22"/>
      <c r="L2466" s="22"/>
      <c r="M2466" s="22"/>
      <c r="N2466" s="22"/>
      <c r="O2466" s="22"/>
      <c r="P2466" s="22"/>
      <c r="Q2466" s="22"/>
    </row>
    <row r="2467" spans="1:17" x14ac:dyDescent="0.35">
      <c r="A2467" s="18"/>
      <c r="B2467" s="13"/>
      <c r="C2467" s="14"/>
      <c r="D2467" s="14"/>
      <c r="E2467" s="23"/>
      <c r="F2467" s="23"/>
      <c r="G2467" s="23"/>
      <c r="H2467" s="23"/>
      <c r="I2467" s="23"/>
      <c r="J2467" s="23"/>
      <c r="K2467" s="23"/>
      <c r="L2467" s="23"/>
      <c r="M2467" s="23"/>
      <c r="N2467" s="23"/>
      <c r="O2467" s="23"/>
      <c r="P2467" s="23"/>
      <c r="Q2467" s="23"/>
    </row>
    <row r="2468" spans="1:17" x14ac:dyDescent="0.35">
      <c r="A2468" s="18"/>
      <c r="B2468" s="13"/>
      <c r="C2468" s="14"/>
      <c r="D2468" s="14"/>
      <c r="E2468" s="22"/>
      <c r="F2468" s="22"/>
      <c r="G2468" s="22"/>
      <c r="H2468" s="22"/>
      <c r="I2468" s="22"/>
      <c r="J2468" s="22"/>
      <c r="K2468" s="22"/>
      <c r="L2468" s="22"/>
      <c r="M2468" s="22"/>
      <c r="N2468" s="22"/>
      <c r="O2468" s="22"/>
      <c r="P2468" s="22"/>
      <c r="Q2468" s="22"/>
    </row>
    <row r="2469" spans="1:17" x14ac:dyDescent="0.35">
      <c r="A2469" s="18"/>
      <c r="B2469" s="13"/>
      <c r="C2469" s="14"/>
      <c r="D2469" s="14"/>
      <c r="E2469" s="22"/>
      <c r="F2469" s="22"/>
      <c r="G2469" s="22"/>
      <c r="H2469" s="22"/>
      <c r="I2469" s="22"/>
      <c r="J2469" s="22"/>
      <c r="K2469" s="22"/>
      <c r="L2469" s="22"/>
      <c r="M2469" s="22"/>
      <c r="N2469" s="22"/>
      <c r="O2469" s="22"/>
      <c r="P2469" s="22"/>
      <c r="Q2469" s="22"/>
    </row>
    <row r="2470" spans="1:17" x14ac:dyDescent="0.35">
      <c r="A2470" s="18"/>
      <c r="B2470" s="13"/>
      <c r="C2470" s="15"/>
      <c r="D2470" s="15"/>
      <c r="E2470" s="22"/>
      <c r="F2470" s="22"/>
      <c r="G2470" s="22"/>
      <c r="H2470" s="22"/>
      <c r="I2470" s="22"/>
      <c r="J2470" s="22"/>
      <c r="K2470" s="22"/>
      <c r="L2470" s="22"/>
      <c r="M2470" s="22"/>
      <c r="N2470" s="22"/>
      <c r="O2470" s="22"/>
      <c r="P2470" s="22"/>
      <c r="Q2470" s="22"/>
    </row>
    <row r="2471" spans="1:17" x14ac:dyDescent="0.35">
      <c r="A2471" s="18"/>
      <c r="B2471" s="13"/>
      <c r="C2471" s="14"/>
      <c r="D2471" s="14"/>
      <c r="E2471" s="22"/>
      <c r="F2471" s="22"/>
      <c r="G2471" s="22"/>
      <c r="H2471" s="22"/>
      <c r="I2471" s="22"/>
      <c r="J2471" s="22"/>
      <c r="K2471" s="22"/>
      <c r="L2471" s="22"/>
      <c r="M2471" s="22"/>
      <c r="N2471" s="22"/>
      <c r="O2471" s="22"/>
      <c r="P2471" s="22"/>
      <c r="Q2471" s="22"/>
    </row>
    <row r="2472" spans="1:17" x14ac:dyDescent="0.35">
      <c r="A2472" s="18"/>
      <c r="B2472" s="13"/>
      <c r="C2472" s="14"/>
      <c r="D2472" s="14"/>
      <c r="E2472" s="22"/>
      <c r="F2472" s="22"/>
      <c r="G2472" s="22"/>
      <c r="H2472" s="22"/>
      <c r="I2472" s="22"/>
      <c r="J2472" s="22"/>
      <c r="K2472" s="22"/>
      <c r="L2472" s="22"/>
      <c r="M2472" s="22"/>
      <c r="N2472" s="22"/>
      <c r="O2472" s="22"/>
      <c r="P2472" s="22"/>
      <c r="Q2472" s="22"/>
    </row>
    <row r="2473" spans="1:17" x14ac:dyDescent="0.35">
      <c r="A2473" s="18"/>
      <c r="B2473" s="13"/>
      <c r="C2473" s="14"/>
      <c r="D2473" s="14"/>
      <c r="E2473" s="22"/>
      <c r="F2473" s="22"/>
      <c r="G2473" s="22"/>
      <c r="H2473" s="22"/>
      <c r="I2473" s="22"/>
      <c r="J2473" s="22"/>
      <c r="K2473" s="22"/>
      <c r="L2473" s="22"/>
      <c r="M2473" s="22"/>
      <c r="N2473" s="22"/>
      <c r="O2473" s="22"/>
      <c r="P2473" s="22"/>
      <c r="Q2473" s="22"/>
    </row>
    <row r="2474" spans="1:17" x14ac:dyDescent="0.35">
      <c r="A2474" s="18"/>
      <c r="B2474" s="13"/>
      <c r="C2474" s="14"/>
      <c r="D2474" s="14"/>
      <c r="E2474" s="22"/>
      <c r="F2474" s="22"/>
      <c r="G2474" s="22"/>
      <c r="H2474" s="22"/>
      <c r="I2474" s="22"/>
      <c r="J2474" s="22"/>
      <c r="K2474" s="22"/>
      <c r="L2474" s="22"/>
      <c r="M2474" s="22"/>
      <c r="N2474" s="22"/>
      <c r="O2474" s="22"/>
      <c r="P2474" s="22"/>
      <c r="Q2474" s="22"/>
    </row>
    <row r="2475" spans="1:17" x14ac:dyDescent="0.35">
      <c r="A2475" s="18"/>
      <c r="B2475" s="13"/>
      <c r="C2475" s="14"/>
      <c r="D2475" s="14"/>
      <c r="E2475" s="22"/>
      <c r="F2475" s="22"/>
      <c r="G2475" s="22"/>
      <c r="H2475" s="22"/>
      <c r="I2475" s="22"/>
      <c r="J2475" s="22"/>
      <c r="K2475" s="22"/>
      <c r="L2475" s="22"/>
      <c r="M2475" s="22"/>
      <c r="N2475" s="22"/>
      <c r="O2475" s="22"/>
      <c r="P2475" s="22"/>
      <c r="Q2475" s="22"/>
    </row>
    <row r="2476" spans="1:17" x14ac:dyDescent="0.35">
      <c r="A2476" s="18"/>
      <c r="B2476" s="13"/>
      <c r="C2476" s="14"/>
      <c r="D2476" s="14"/>
      <c r="E2476" s="22"/>
      <c r="F2476" s="22"/>
      <c r="G2476" s="22"/>
      <c r="H2476" s="22"/>
      <c r="I2476" s="22"/>
      <c r="J2476" s="22"/>
      <c r="K2476" s="22"/>
      <c r="L2476" s="22"/>
      <c r="M2476" s="22"/>
      <c r="N2476" s="22"/>
      <c r="O2476" s="22"/>
      <c r="P2476" s="22"/>
      <c r="Q2476" s="22"/>
    </row>
    <row r="2477" spans="1:17" x14ac:dyDescent="0.35">
      <c r="A2477" s="18"/>
      <c r="B2477" s="13"/>
      <c r="C2477" s="15"/>
      <c r="D2477" s="15"/>
      <c r="E2477" s="22"/>
      <c r="F2477" s="22"/>
      <c r="G2477" s="22"/>
      <c r="H2477" s="22"/>
      <c r="I2477" s="22"/>
      <c r="J2477" s="22"/>
      <c r="K2477" s="22"/>
      <c r="L2477" s="22"/>
      <c r="M2477" s="22"/>
      <c r="N2477" s="22"/>
      <c r="O2477" s="22"/>
      <c r="P2477" s="22"/>
      <c r="Q2477" s="22"/>
    </row>
    <row r="2478" spans="1:17" x14ac:dyDescent="0.35">
      <c r="A2478" s="18"/>
      <c r="B2478" s="13"/>
      <c r="C2478" s="14"/>
      <c r="D2478" s="14"/>
      <c r="E2478" s="22"/>
      <c r="F2478" s="22"/>
      <c r="G2478" s="22"/>
      <c r="H2478" s="22"/>
      <c r="I2478" s="22"/>
      <c r="J2478" s="22"/>
      <c r="K2478" s="22"/>
      <c r="L2478" s="22"/>
      <c r="M2478" s="22"/>
      <c r="N2478" s="22"/>
      <c r="O2478" s="22"/>
      <c r="P2478" s="22"/>
      <c r="Q2478" s="22"/>
    </row>
    <row r="2479" spans="1:17" x14ac:dyDescent="0.35">
      <c r="A2479" s="18"/>
      <c r="B2479" s="13"/>
      <c r="C2479" s="14"/>
      <c r="D2479" s="14"/>
      <c r="E2479" s="22"/>
      <c r="F2479" s="22"/>
      <c r="G2479" s="22"/>
      <c r="H2479" s="22"/>
      <c r="I2479" s="22"/>
      <c r="J2479" s="22"/>
      <c r="K2479" s="22"/>
      <c r="L2479" s="22"/>
      <c r="M2479" s="22"/>
      <c r="N2479" s="22"/>
      <c r="O2479" s="22"/>
      <c r="P2479" s="22"/>
      <c r="Q2479" s="22"/>
    </row>
    <row r="2480" spans="1:17" x14ac:dyDescent="0.35">
      <c r="A2480" s="18"/>
      <c r="B2480" s="13"/>
      <c r="C2480" s="14"/>
      <c r="D2480" s="14"/>
      <c r="E2480" s="22"/>
      <c r="F2480" s="22"/>
      <c r="G2480" s="22"/>
      <c r="H2480" s="22"/>
      <c r="I2480" s="22"/>
      <c r="J2480" s="22"/>
      <c r="K2480" s="22"/>
      <c r="L2480" s="22"/>
      <c r="M2480" s="22"/>
      <c r="N2480" s="22"/>
      <c r="O2480" s="22"/>
      <c r="P2480" s="22"/>
      <c r="Q2480" s="22"/>
    </row>
    <row r="2481" spans="1:17" x14ac:dyDescent="0.35">
      <c r="A2481" s="18"/>
      <c r="B2481" s="13"/>
      <c r="C2481" s="14"/>
      <c r="D2481" s="14"/>
      <c r="E2481" s="22"/>
      <c r="F2481" s="22"/>
      <c r="G2481" s="22"/>
      <c r="H2481" s="22"/>
      <c r="I2481" s="22"/>
      <c r="J2481" s="22"/>
      <c r="K2481" s="22"/>
      <c r="L2481" s="22"/>
      <c r="M2481" s="22"/>
      <c r="N2481" s="22"/>
      <c r="O2481" s="22"/>
      <c r="P2481" s="22"/>
      <c r="Q2481" s="22"/>
    </row>
    <row r="2482" spans="1:17" x14ac:dyDescent="0.35">
      <c r="A2482" s="18"/>
      <c r="B2482" s="13"/>
      <c r="C2482" s="14"/>
      <c r="D2482" s="14"/>
      <c r="E2482" s="22"/>
      <c r="F2482" s="22"/>
      <c r="G2482" s="22"/>
      <c r="H2482" s="22"/>
      <c r="I2482" s="22"/>
      <c r="J2482" s="22"/>
      <c r="K2482" s="22"/>
      <c r="L2482" s="22"/>
      <c r="M2482" s="22"/>
      <c r="N2482" s="22"/>
      <c r="O2482" s="22"/>
      <c r="P2482" s="22"/>
      <c r="Q2482" s="22"/>
    </row>
    <row r="2483" spans="1:17" x14ac:dyDescent="0.35">
      <c r="A2483" s="18"/>
      <c r="B2483" s="13"/>
      <c r="C2483" s="14"/>
      <c r="D2483" s="14"/>
      <c r="E2483" s="22"/>
      <c r="F2483" s="22"/>
      <c r="G2483" s="22"/>
      <c r="H2483" s="22"/>
      <c r="I2483" s="22"/>
      <c r="J2483" s="22"/>
      <c r="K2483" s="22"/>
      <c r="L2483" s="22"/>
      <c r="M2483" s="22"/>
      <c r="N2483" s="22"/>
      <c r="O2483" s="22"/>
      <c r="P2483" s="22"/>
      <c r="Q2483" s="22"/>
    </row>
    <row r="2484" spans="1:17" x14ac:dyDescent="0.35">
      <c r="A2484" s="18"/>
      <c r="B2484" s="13"/>
      <c r="C2484" s="16"/>
      <c r="D2484" s="16"/>
      <c r="E2484" s="24"/>
      <c r="F2484" s="24"/>
      <c r="G2484" s="24"/>
      <c r="H2484" s="24"/>
      <c r="I2484" s="24"/>
      <c r="J2484" s="24"/>
      <c r="K2484" s="24"/>
      <c r="L2484" s="24"/>
      <c r="M2484" s="24"/>
      <c r="N2484" s="24"/>
      <c r="O2484" s="24"/>
      <c r="P2484" s="24"/>
      <c r="Q2484" s="24"/>
    </row>
    <row r="2485" spans="1:17" x14ac:dyDescent="0.35">
      <c r="A2485" s="18"/>
      <c r="B2485" s="13"/>
      <c r="C2485" s="16"/>
      <c r="D2485" s="16"/>
      <c r="E2485" s="24"/>
      <c r="F2485" s="24"/>
      <c r="G2485" s="24"/>
      <c r="H2485" s="24"/>
      <c r="I2485" s="24"/>
      <c r="J2485" s="24"/>
      <c r="K2485" s="24"/>
      <c r="L2485" s="24"/>
      <c r="M2485" s="24"/>
      <c r="N2485" s="24"/>
      <c r="O2485" s="24"/>
      <c r="P2485" s="24"/>
      <c r="Q2485" s="24"/>
    </row>
    <row r="2486" spans="1:17" x14ac:dyDescent="0.35">
      <c r="A2486" s="18"/>
      <c r="B2486" s="13"/>
      <c r="C2486" s="16"/>
      <c r="D2486" s="16"/>
      <c r="E2486" s="24"/>
      <c r="F2486" s="24"/>
      <c r="G2486" s="24"/>
      <c r="H2486" s="24"/>
      <c r="I2486" s="24"/>
      <c r="J2486" s="24"/>
      <c r="K2486" s="24"/>
      <c r="L2486" s="24"/>
      <c r="M2486" s="24"/>
      <c r="N2486" s="24"/>
      <c r="O2486" s="24"/>
      <c r="P2486" s="24"/>
      <c r="Q2486" s="24"/>
    </row>
    <row r="2487" spans="1:17" x14ac:dyDescent="0.35">
      <c r="A2487" s="18"/>
      <c r="B2487" s="13"/>
      <c r="C2487" s="16"/>
      <c r="D2487" s="16"/>
      <c r="E2487" s="24"/>
      <c r="F2487" s="24"/>
      <c r="G2487" s="24"/>
      <c r="H2487" s="24"/>
      <c r="I2487" s="24"/>
      <c r="J2487" s="24"/>
      <c r="K2487" s="24"/>
      <c r="L2487" s="24"/>
      <c r="M2487" s="24"/>
      <c r="N2487" s="24"/>
      <c r="O2487" s="24"/>
      <c r="P2487" s="24"/>
      <c r="Q2487" s="24"/>
    </row>
    <row r="2488" spans="1:17" x14ac:dyDescent="0.35">
      <c r="A2488" s="18"/>
      <c r="B2488" s="13"/>
      <c r="C2488" s="16"/>
      <c r="D2488" s="16"/>
      <c r="E2488" s="24"/>
      <c r="F2488" s="24"/>
      <c r="G2488" s="24"/>
      <c r="H2488" s="24"/>
      <c r="I2488" s="24"/>
      <c r="J2488" s="24"/>
      <c r="K2488" s="24"/>
      <c r="L2488" s="24"/>
      <c r="M2488" s="24"/>
      <c r="N2488" s="24"/>
      <c r="O2488" s="24"/>
      <c r="P2488" s="24"/>
      <c r="Q2488" s="24"/>
    </row>
    <row r="2489" spans="1:17" x14ac:dyDescent="0.35">
      <c r="A2489" s="18"/>
      <c r="B2489" s="13"/>
      <c r="C2489" s="16"/>
      <c r="D2489" s="16"/>
      <c r="E2489" s="24"/>
      <c r="F2489" s="24"/>
      <c r="G2489" s="24"/>
      <c r="H2489" s="24"/>
      <c r="I2489" s="24"/>
      <c r="J2489" s="24"/>
      <c r="K2489" s="24"/>
      <c r="L2489" s="24"/>
      <c r="M2489" s="24"/>
      <c r="N2489" s="24"/>
      <c r="O2489" s="24"/>
      <c r="P2489" s="24"/>
      <c r="Q2489" s="24"/>
    </row>
    <row r="2490" spans="1:17" x14ac:dyDescent="0.35">
      <c r="A2490" s="18"/>
      <c r="B2490" s="13"/>
      <c r="C2490" s="16"/>
      <c r="D2490" s="16"/>
      <c r="E2490" s="24"/>
      <c r="F2490" s="24"/>
      <c r="G2490" s="24"/>
      <c r="H2490" s="24"/>
      <c r="I2490" s="24"/>
      <c r="J2490" s="24"/>
      <c r="K2490" s="24"/>
      <c r="L2490" s="24"/>
      <c r="M2490" s="24"/>
      <c r="N2490" s="24"/>
      <c r="O2490" s="24"/>
      <c r="P2490" s="24"/>
      <c r="Q2490" s="24"/>
    </row>
    <row r="2491" spans="1:17" x14ac:dyDescent="0.35">
      <c r="A2491" s="18"/>
      <c r="B2491" s="13"/>
      <c r="C2491" s="16"/>
      <c r="D2491" s="16"/>
      <c r="E2491" s="24"/>
      <c r="F2491" s="24"/>
      <c r="G2491" s="24"/>
      <c r="H2491" s="24"/>
      <c r="I2491" s="24"/>
      <c r="J2491" s="24"/>
      <c r="K2491" s="24"/>
      <c r="L2491" s="24"/>
      <c r="M2491" s="24"/>
      <c r="N2491" s="24"/>
      <c r="O2491" s="24"/>
      <c r="P2491" s="24"/>
      <c r="Q2491" s="24"/>
    </row>
    <row r="2492" spans="1:17" x14ac:dyDescent="0.35">
      <c r="A2492" s="18"/>
      <c r="B2492" s="13"/>
      <c r="C2492" s="16"/>
      <c r="D2492" s="16"/>
      <c r="E2492" s="24"/>
      <c r="F2492" s="24"/>
      <c r="G2492" s="24"/>
      <c r="H2492" s="24"/>
      <c r="I2492" s="24"/>
      <c r="J2492" s="24"/>
      <c r="K2492" s="24"/>
      <c r="L2492" s="24"/>
      <c r="M2492" s="24"/>
      <c r="N2492" s="24"/>
      <c r="O2492" s="24"/>
      <c r="P2492" s="24"/>
      <c r="Q2492" s="24"/>
    </row>
    <row r="2493" spans="1:17" x14ac:dyDescent="0.35">
      <c r="A2493" s="18"/>
      <c r="B2493" s="13"/>
      <c r="C2493" s="16"/>
      <c r="D2493" s="16"/>
      <c r="E2493" s="24"/>
      <c r="F2493" s="24"/>
      <c r="G2493" s="24"/>
      <c r="H2493" s="24"/>
      <c r="I2493" s="24"/>
      <c r="J2493" s="24"/>
      <c r="K2493" s="24"/>
      <c r="L2493" s="24"/>
      <c r="M2493" s="24"/>
      <c r="N2493" s="24"/>
      <c r="O2493" s="24"/>
      <c r="P2493" s="24"/>
      <c r="Q2493" s="24"/>
    </row>
    <row r="2494" spans="1:17" x14ac:dyDescent="0.35">
      <c r="A2494" s="18"/>
      <c r="B2494" s="13"/>
      <c r="C2494" s="16"/>
      <c r="D2494" s="16"/>
      <c r="E2494" s="24"/>
      <c r="F2494" s="24"/>
      <c r="G2494" s="24"/>
      <c r="H2494" s="24"/>
      <c r="I2494" s="24"/>
      <c r="J2494" s="24"/>
      <c r="K2494" s="24"/>
      <c r="L2494" s="24"/>
      <c r="M2494" s="24"/>
      <c r="N2494" s="24"/>
      <c r="O2494" s="24"/>
      <c r="P2494" s="24"/>
      <c r="Q2494" s="24"/>
    </row>
    <row r="2495" spans="1:17" x14ac:dyDescent="0.35">
      <c r="A2495" s="18"/>
      <c r="B2495" s="13"/>
      <c r="C2495" s="16"/>
      <c r="D2495" s="16"/>
      <c r="E2495" s="24"/>
      <c r="F2495" s="24"/>
      <c r="G2495" s="24"/>
      <c r="H2495" s="24"/>
      <c r="I2495" s="24"/>
      <c r="J2495" s="24"/>
      <c r="K2495" s="24"/>
      <c r="L2495" s="24"/>
      <c r="M2495" s="24"/>
      <c r="N2495" s="24"/>
      <c r="O2495" s="24"/>
      <c r="P2495" s="24"/>
      <c r="Q2495" s="24"/>
    </row>
    <row r="2496" spans="1:17" x14ac:dyDescent="0.35">
      <c r="A2496" s="18"/>
      <c r="B2496" s="13"/>
      <c r="C2496" s="16"/>
      <c r="D2496" s="16"/>
      <c r="E2496" s="24"/>
      <c r="F2496" s="24"/>
      <c r="G2496" s="24"/>
      <c r="H2496" s="24"/>
      <c r="I2496" s="24"/>
      <c r="J2496" s="24"/>
      <c r="K2496" s="24"/>
      <c r="L2496" s="24"/>
      <c r="M2496" s="24"/>
      <c r="N2496" s="24"/>
      <c r="O2496" s="24"/>
      <c r="P2496" s="24"/>
      <c r="Q2496" s="24"/>
    </row>
    <row r="2497" spans="1:17" x14ac:dyDescent="0.35">
      <c r="A2497" s="18"/>
      <c r="B2497" s="13"/>
      <c r="C2497" s="16"/>
      <c r="D2497" s="16"/>
      <c r="E2497" s="24"/>
      <c r="F2497" s="24"/>
      <c r="G2497" s="24"/>
      <c r="H2497" s="24"/>
      <c r="I2497" s="24"/>
      <c r="J2497" s="24"/>
      <c r="K2497" s="24"/>
      <c r="L2497" s="24"/>
      <c r="M2497" s="24"/>
      <c r="N2497" s="24"/>
      <c r="O2497" s="24"/>
      <c r="P2497" s="24"/>
      <c r="Q2497" s="24"/>
    </row>
    <row r="2498" spans="1:17" x14ac:dyDescent="0.35">
      <c r="A2498" s="18"/>
      <c r="B2498" s="13"/>
      <c r="C2498" s="16"/>
      <c r="D2498" s="16"/>
      <c r="E2498" s="24"/>
      <c r="F2498" s="24"/>
      <c r="G2498" s="24"/>
      <c r="H2498" s="24"/>
      <c r="I2498" s="24"/>
      <c r="J2498" s="24"/>
      <c r="K2498" s="24"/>
      <c r="L2498" s="24"/>
      <c r="M2498" s="24"/>
      <c r="N2498" s="24"/>
      <c r="O2498" s="24"/>
      <c r="P2498" s="24"/>
      <c r="Q2498" s="24"/>
    </row>
    <row r="2499" spans="1:17" x14ac:dyDescent="0.35">
      <c r="A2499" s="18"/>
      <c r="B2499" s="13"/>
      <c r="C2499" s="16"/>
      <c r="D2499" s="16"/>
      <c r="E2499" s="24"/>
      <c r="F2499" s="24"/>
      <c r="G2499" s="24"/>
      <c r="H2499" s="24"/>
      <c r="I2499" s="24"/>
      <c r="J2499" s="24"/>
      <c r="K2499" s="24"/>
      <c r="L2499" s="24"/>
      <c r="M2499" s="24"/>
      <c r="N2499" s="24"/>
      <c r="O2499" s="24"/>
      <c r="P2499" s="24"/>
      <c r="Q2499" s="24"/>
    </row>
    <row r="2500" spans="1:17" x14ac:dyDescent="0.35">
      <c r="A2500" s="18"/>
      <c r="B2500" s="13"/>
      <c r="C2500" s="17"/>
      <c r="D2500" s="17"/>
      <c r="E2500" s="25"/>
      <c r="F2500" s="25"/>
      <c r="G2500" s="25"/>
      <c r="H2500" s="25"/>
      <c r="I2500" s="25"/>
      <c r="J2500" s="25"/>
      <c r="K2500" s="25"/>
      <c r="L2500" s="25"/>
      <c r="M2500" s="25"/>
      <c r="N2500" s="25"/>
      <c r="O2500" s="25"/>
      <c r="P2500" s="25"/>
      <c r="Q2500" s="25"/>
    </row>
    <row r="2501" spans="1:17" x14ac:dyDescent="0.35">
      <c r="A2501" s="18"/>
      <c r="B2501" s="13"/>
      <c r="C2501" s="17"/>
      <c r="D2501" s="17"/>
      <c r="E2501" s="25"/>
      <c r="F2501" s="25"/>
      <c r="G2501" s="25"/>
      <c r="H2501" s="25"/>
      <c r="I2501" s="25"/>
      <c r="J2501" s="25"/>
      <c r="K2501" s="25"/>
      <c r="L2501" s="25"/>
      <c r="M2501" s="25"/>
      <c r="N2501" s="25"/>
      <c r="O2501" s="25"/>
      <c r="P2501" s="25"/>
      <c r="Q2501" s="25"/>
    </row>
    <row r="2502" spans="1:17" x14ac:dyDescent="0.35">
      <c r="A2502" s="18"/>
      <c r="B2502" s="13"/>
      <c r="C2502" s="18"/>
      <c r="D2502" s="18"/>
      <c r="E2502" s="24"/>
      <c r="F2502" s="24"/>
      <c r="G2502" s="24"/>
      <c r="H2502" s="24"/>
      <c r="I2502" s="24"/>
      <c r="J2502" s="24"/>
      <c r="K2502" s="24"/>
      <c r="L2502" s="24"/>
      <c r="M2502" s="24"/>
      <c r="N2502" s="24"/>
      <c r="O2502" s="24"/>
      <c r="P2502" s="24"/>
      <c r="Q2502" s="24"/>
    </row>
    <row r="2503" spans="1:17" x14ac:dyDescent="0.35">
      <c r="A2503" s="18"/>
      <c r="B2503" s="13"/>
      <c r="C2503" s="19"/>
      <c r="D2503" s="19"/>
      <c r="E2503" s="24"/>
      <c r="F2503" s="24"/>
      <c r="G2503" s="24"/>
      <c r="H2503" s="24"/>
      <c r="I2503" s="24"/>
      <c r="J2503" s="24"/>
      <c r="K2503" s="24"/>
      <c r="L2503" s="24"/>
      <c r="M2503" s="24"/>
      <c r="N2503" s="24"/>
      <c r="O2503" s="24"/>
      <c r="P2503" s="24"/>
      <c r="Q2503" s="24"/>
    </row>
    <row r="2504" spans="1:17" x14ac:dyDescent="0.35">
      <c r="A2504" s="19"/>
      <c r="B2504" s="13"/>
      <c r="C2504" s="14"/>
      <c r="D2504" s="14"/>
      <c r="E2504" s="22"/>
      <c r="F2504" s="22"/>
      <c r="G2504" s="22"/>
      <c r="H2504" s="22"/>
      <c r="I2504" s="22"/>
      <c r="J2504" s="22"/>
      <c r="K2504" s="22"/>
      <c r="L2504" s="22"/>
      <c r="M2504" s="22"/>
      <c r="N2504" s="22"/>
      <c r="O2504" s="22"/>
      <c r="P2504" s="22"/>
      <c r="Q2504" s="22"/>
    </row>
    <row r="2505" spans="1:17" x14ac:dyDescent="0.35">
      <c r="A2505" s="19"/>
      <c r="B2505" s="13"/>
      <c r="C2505" s="14"/>
      <c r="D2505" s="14"/>
      <c r="E2505" s="22"/>
      <c r="F2505" s="22"/>
      <c r="G2505" s="22"/>
      <c r="H2505" s="22"/>
      <c r="I2505" s="22"/>
      <c r="J2505" s="22"/>
      <c r="K2505" s="22"/>
      <c r="L2505" s="22"/>
      <c r="M2505" s="22"/>
      <c r="N2505" s="22"/>
      <c r="O2505" s="22"/>
      <c r="P2505" s="22"/>
      <c r="Q2505" s="22"/>
    </row>
    <row r="2506" spans="1:17" x14ac:dyDescent="0.35">
      <c r="A2506" s="19"/>
      <c r="B2506" s="13"/>
      <c r="C2506" s="14"/>
      <c r="D2506" s="14"/>
      <c r="E2506" s="23"/>
      <c r="F2506" s="23"/>
      <c r="G2506" s="23"/>
      <c r="H2506" s="23"/>
      <c r="I2506" s="23"/>
      <c r="J2506" s="23"/>
      <c r="K2506" s="23"/>
      <c r="L2506" s="23"/>
      <c r="M2506" s="23"/>
      <c r="N2506" s="23"/>
      <c r="O2506" s="23"/>
      <c r="P2506" s="23"/>
      <c r="Q2506" s="23"/>
    </row>
    <row r="2507" spans="1:17" x14ac:dyDescent="0.35">
      <c r="A2507" s="19"/>
      <c r="B2507" s="13"/>
      <c r="C2507" s="14"/>
      <c r="D2507" s="14"/>
      <c r="E2507" s="22"/>
      <c r="F2507" s="22"/>
      <c r="G2507" s="22"/>
      <c r="H2507" s="22"/>
      <c r="I2507" s="22"/>
      <c r="J2507" s="22"/>
      <c r="K2507" s="22"/>
      <c r="L2507" s="22"/>
      <c r="M2507" s="22"/>
      <c r="N2507" s="22"/>
      <c r="O2507" s="22"/>
      <c r="P2507" s="22"/>
      <c r="Q2507" s="22"/>
    </row>
    <row r="2508" spans="1:17" x14ac:dyDescent="0.35">
      <c r="A2508" s="19"/>
      <c r="B2508" s="13"/>
      <c r="C2508" s="14"/>
      <c r="D2508" s="14"/>
      <c r="E2508" s="22"/>
      <c r="F2508" s="22"/>
      <c r="G2508" s="22"/>
      <c r="H2508" s="22"/>
      <c r="I2508" s="22"/>
      <c r="J2508" s="22"/>
      <c r="K2508" s="22"/>
      <c r="L2508" s="22"/>
      <c r="M2508" s="22"/>
      <c r="N2508" s="22"/>
      <c r="O2508" s="22"/>
      <c r="P2508" s="22"/>
      <c r="Q2508" s="22"/>
    </row>
    <row r="2509" spans="1:17" x14ac:dyDescent="0.35">
      <c r="A2509" s="19"/>
      <c r="B2509" s="13"/>
      <c r="C2509" s="15"/>
      <c r="D2509" s="15"/>
      <c r="E2509" s="22"/>
      <c r="F2509" s="22"/>
      <c r="G2509" s="22"/>
      <c r="H2509" s="22"/>
      <c r="I2509" s="22"/>
      <c r="J2509" s="22"/>
      <c r="K2509" s="22"/>
      <c r="L2509" s="22"/>
      <c r="M2509" s="22"/>
      <c r="N2509" s="22"/>
      <c r="O2509" s="22"/>
      <c r="P2509" s="22"/>
      <c r="Q2509" s="22"/>
    </row>
    <row r="2510" spans="1:17" x14ac:dyDescent="0.35">
      <c r="A2510" s="19"/>
      <c r="B2510" s="13"/>
      <c r="C2510" s="14"/>
      <c r="D2510" s="14"/>
      <c r="E2510" s="22"/>
      <c r="F2510" s="22"/>
      <c r="G2510" s="22"/>
      <c r="H2510" s="22"/>
      <c r="I2510" s="22"/>
      <c r="J2510" s="22"/>
      <c r="K2510" s="22"/>
      <c r="L2510" s="22"/>
      <c r="M2510" s="22"/>
      <c r="N2510" s="22"/>
      <c r="O2510" s="22"/>
      <c r="P2510" s="22"/>
      <c r="Q2510" s="22"/>
    </row>
    <row r="2511" spans="1:17" x14ac:dyDescent="0.35">
      <c r="A2511" s="19"/>
      <c r="B2511" s="13"/>
      <c r="C2511" s="14"/>
      <c r="D2511" s="14"/>
      <c r="E2511" s="22"/>
      <c r="F2511" s="22"/>
      <c r="G2511" s="22"/>
      <c r="H2511" s="22"/>
      <c r="I2511" s="22"/>
      <c r="J2511" s="22"/>
      <c r="K2511" s="22"/>
      <c r="L2511" s="22"/>
      <c r="M2511" s="22"/>
      <c r="N2511" s="22"/>
      <c r="O2511" s="22"/>
      <c r="P2511" s="22"/>
      <c r="Q2511" s="22"/>
    </row>
    <row r="2512" spans="1:17" x14ac:dyDescent="0.35">
      <c r="A2512" s="19"/>
      <c r="B2512" s="13"/>
      <c r="C2512" s="14"/>
      <c r="D2512" s="14"/>
      <c r="E2512" s="22"/>
      <c r="F2512" s="22"/>
      <c r="G2512" s="22"/>
      <c r="H2512" s="22"/>
      <c r="I2512" s="22"/>
      <c r="J2512" s="22"/>
      <c r="K2512" s="22"/>
      <c r="L2512" s="22"/>
      <c r="M2512" s="22"/>
      <c r="N2512" s="22"/>
      <c r="O2512" s="22"/>
      <c r="P2512" s="22"/>
      <c r="Q2512" s="22"/>
    </row>
    <row r="2513" spans="1:17" x14ac:dyDescent="0.35">
      <c r="A2513" s="19"/>
      <c r="B2513" s="13"/>
      <c r="C2513" s="14"/>
      <c r="D2513" s="14"/>
      <c r="E2513" s="22"/>
      <c r="F2513" s="22"/>
      <c r="G2513" s="22"/>
      <c r="H2513" s="22"/>
      <c r="I2513" s="22"/>
      <c r="J2513" s="22"/>
      <c r="K2513" s="22"/>
      <c r="L2513" s="22"/>
      <c r="M2513" s="22"/>
      <c r="N2513" s="22"/>
      <c r="O2513" s="22"/>
      <c r="P2513" s="22"/>
      <c r="Q2513" s="22"/>
    </row>
    <row r="2514" spans="1:17" x14ac:dyDescent="0.35">
      <c r="A2514" s="19"/>
      <c r="B2514" s="13"/>
      <c r="C2514" s="14"/>
      <c r="D2514" s="14"/>
      <c r="E2514" s="22"/>
      <c r="F2514" s="22"/>
      <c r="G2514" s="22"/>
      <c r="H2514" s="22"/>
      <c r="I2514" s="22"/>
      <c r="J2514" s="22"/>
      <c r="K2514" s="22"/>
      <c r="L2514" s="22"/>
      <c r="M2514" s="22"/>
      <c r="N2514" s="22"/>
      <c r="O2514" s="22"/>
      <c r="P2514" s="22"/>
      <c r="Q2514" s="22"/>
    </row>
    <row r="2515" spans="1:17" x14ac:dyDescent="0.35">
      <c r="A2515" s="19"/>
      <c r="B2515" s="13"/>
      <c r="C2515" s="14"/>
      <c r="D2515" s="14"/>
      <c r="E2515" s="22"/>
      <c r="F2515" s="22"/>
      <c r="G2515" s="22"/>
      <c r="H2515" s="22"/>
      <c r="I2515" s="22"/>
      <c r="J2515" s="22"/>
      <c r="K2515" s="22"/>
      <c r="L2515" s="22"/>
      <c r="M2515" s="22"/>
      <c r="N2515" s="22"/>
      <c r="O2515" s="22"/>
      <c r="P2515" s="22"/>
      <c r="Q2515" s="22"/>
    </row>
    <row r="2516" spans="1:17" x14ac:dyDescent="0.35">
      <c r="A2516" s="19"/>
      <c r="B2516" s="13"/>
      <c r="C2516" s="15"/>
      <c r="D2516" s="15"/>
      <c r="E2516" s="22"/>
      <c r="F2516" s="22"/>
      <c r="G2516" s="22"/>
      <c r="H2516" s="22"/>
      <c r="I2516" s="22"/>
      <c r="J2516" s="22"/>
      <c r="K2516" s="22"/>
      <c r="L2516" s="22"/>
      <c r="M2516" s="22"/>
      <c r="N2516" s="22"/>
      <c r="O2516" s="22"/>
      <c r="P2516" s="22"/>
      <c r="Q2516" s="22"/>
    </row>
    <row r="2517" spans="1:17" x14ac:dyDescent="0.35">
      <c r="A2517" s="19"/>
      <c r="B2517" s="13"/>
      <c r="C2517" s="14"/>
      <c r="D2517" s="14"/>
      <c r="E2517" s="22"/>
      <c r="F2517" s="22"/>
      <c r="G2517" s="22"/>
      <c r="H2517" s="22"/>
      <c r="I2517" s="22"/>
      <c r="J2517" s="22"/>
      <c r="K2517" s="22"/>
      <c r="L2517" s="22"/>
      <c r="M2517" s="22"/>
      <c r="N2517" s="22"/>
      <c r="O2517" s="22"/>
      <c r="P2517" s="22"/>
      <c r="Q2517" s="22"/>
    </row>
    <row r="2518" spans="1:17" x14ac:dyDescent="0.35">
      <c r="A2518" s="19"/>
      <c r="B2518" s="13"/>
      <c r="C2518" s="14"/>
      <c r="D2518" s="14"/>
      <c r="E2518" s="22"/>
      <c r="F2518" s="22"/>
      <c r="G2518" s="22"/>
      <c r="H2518" s="22"/>
      <c r="I2518" s="22"/>
      <c r="J2518" s="22"/>
      <c r="K2518" s="22"/>
      <c r="L2518" s="22"/>
      <c r="M2518" s="22"/>
      <c r="N2518" s="22"/>
      <c r="O2518" s="22"/>
      <c r="P2518" s="22"/>
      <c r="Q2518" s="22"/>
    </row>
    <row r="2519" spans="1:17" x14ac:dyDescent="0.35">
      <c r="A2519" s="19"/>
      <c r="B2519" s="13"/>
      <c r="C2519" s="14"/>
      <c r="D2519" s="14"/>
      <c r="E2519" s="22"/>
      <c r="F2519" s="22"/>
      <c r="G2519" s="22"/>
      <c r="H2519" s="22"/>
      <c r="I2519" s="22"/>
      <c r="J2519" s="22"/>
      <c r="K2519" s="22"/>
      <c r="L2519" s="22"/>
      <c r="M2519" s="22"/>
      <c r="N2519" s="22"/>
      <c r="O2519" s="22"/>
      <c r="P2519" s="22"/>
      <c r="Q2519" s="22"/>
    </row>
    <row r="2520" spans="1:17" x14ac:dyDescent="0.35">
      <c r="A2520" s="19"/>
      <c r="B2520" s="13"/>
      <c r="C2520" s="14"/>
      <c r="D2520" s="14"/>
      <c r="E2520" s="22"/>
      <c r="F2520" s="22"/>
      <c r="G2520" s="22"/>
      <c r="H2520" s="22"/>
      <c r="I2520" s="22"/>
      <c r="J2520" s="22"/>
      <c r="K2520" s="22"/>
      <c r="L2520" s="22"/>
      <c r="M2520" s="22"/>
      <c r="N2520" s="22"/>
      <c r="O2520" s="22"/>
      <c r="P2520" s="22"/>
      <c r="Q2520" s="22"/>
    </row>
    <row r="2521" spans="1:17" x14ac:dyDescent="0.35">
      <c r="A2521" s="19"/>
      <c r="B2521" s="13"/>
      <c r="C2521" s="14"/>
      <c r="D2521" s="14"/>
      <c r="E2521" s="22"/>
      <c r="F2521" s="22"/>
      <c r="G2521" s="22"/>
      <c r="H2521" s="22"/>
      <c r="I2521" s="22"/>
      <c r="J2521" s="22"/>
      <c r="K2521" s="22"/>
      <c r="L2521" s="22"/>
      <c r="M2521" s="22"/>
      <c r="N2521" s="22"/>
      <c r="O2521" s="22"/>
      <c r="P2521" s="22"/>
      <c r="Q2521" s="22"/>
    </row>
    <row r="2522" spans="1:17" x14ac:dyDescent="0.35">
      <c r="A2522" s="19"/>
      <c r="B2522" s="13"/>
      <c r="C2522" s="14"/>
      <c r="D2522" s="14"/>
      <c r="E2522" s="22"/>
      <c r="F2522" s="22"/>
      <c r="G2522" s="22"/>
      <c r="H2522" s="22"/>
      <c r="I2522" s="22"/>
      <c r="J2522" s="22"/>
      <c r="K2522" s="22"/>
      <c r="L2522" s="22"/>
      <c r="M2522" s="22"/>
      <c r="N2522" s="22"/>
      <c r="O2522" s="22"/>
      <c r="P2522" s="22"/>
      <c r="Q2522" s="22"/>
    </row>
    <row r="2523" spans="1:17" x14ac:dyDescent="0.35">
      <c r="A2523" s="19"/>
      <c r="B2523" s="13"/>
      <c r="C2523" s="16"/>
      <c r="D2523" s="16"/>
      <c r="E2523" s="24"/>
      <c r="F2523" s="24"/>
      <c r="G2523" s="24"/>
      <c r="H2523" s="24"/>
      <c r="I2523" s="24"/>
      <c r="J2523" s="24"/>
      <c r="K2523" s="24"/>
      <c r="L2523" s="24"/>
      <c r="M2523" s="24"/>
      <c r="N2523" s="24"/>
      <c r="O2523" s="24"/>
      <c r="P2523" s="24"/>
      <c r="Q2523" s="24"/>
    </row>
    <row r="2524" spans="1:17" x14ac:dyDescent="0.35">
      <c r="A2524" s="19"/>
      <c r="B2524" s="13"/>
      <c r="C2524" s="16"/>
      <c r="D2524" s="16"/>
      <c r="E2524" s="24"/>
      <c r="F2524" s="24"/>
      <c r="G2524" s="24"/>
      <c r="H2524" s="24"/>
      <c r="I2524" s="24"/>
      <c r="J2524" s="24"/>
      <c r="K2524" s="24"/>
      <c r="L2524" s="24"/>
      <c r="M2524" s="24"/>
      <c r="N2524" s="24"/>
      <c r="O2524" s="24"/>
      <c r="P2524" s="24"/>
      <c r="Q2524" s="24"/>
    </row>
    <row r="2525" spans="1:17" x14ac:dyDescent="0.35">
      <c r="A2525" s="19"/>
      <c r="B2525" s="13"/>
      <c r="C2525" s="16"/>
      <c r="D2525" s="16"/>
      <c r="E2525" s="24"/>
      <c r="F2525" s="24"/>
      <c r="G2525" s="24"/>
      <c r="H2525" s="24"/>
      <c r="I2525" s="24"/>
      <c r="J2525" s="24"/>
      <c r="K2525" s="24"/>
      <c r="L2525" s="24"/>
      <c r="M2525" s="24"/>
      <c r="N2525" s="24"/>
      <c r="O2525" s="24"/>
      <c r="P2525" s="24"/>
      <c r="Q2525" s="24"/>
    </row>
    <row r="2526" spans="1:17" x14ac:dyDescent="0.35">
      <c r="A2526" s="19"/>
      <c r="B2526" s="13"/>
      <c r="C2526" s="16"/>
      <c r="D2526" s="16"/>
      <c r="E2526" s="24"/>
      <c r="F2526" s="24"/>
      <c r="G2526" s="24"/>
      <c r="H2526" s="24"/>
      <c r="I2526" s="24"/>
      <c r="J2526" s="24"/>
      <c r="K2526" s="24"/>
      <c r="L2526" s="24"/>
      <c r="M2526" s="24"/>
      <c r="N2526" s="24"/>
      <c r="O2526" s="24"/>
      <c r="P2526" s="24"/>
      <c r="Q2526" s="24"/>
    </row>
    <row r="2527" spans="1:17" x14ac:dyDescent="0.35">
      <c r="A2527" s="19"/>
      <c r="B2527" s="13"/>
      <c r="C2527" s="16"/>
      <c r="D2527" s="16"/>
      <c r="E2527" s="24"/>
      <c r="F2527" s="24"/>
      <c r="G2527" s="24"/>
      <c r="H2527" s="24"/>
      <c r="I2527" s="24"/>
      <c r="J2527" s="24"/>
      <c r="K2527" s="24"/>
      <c r="L2527" s="24"/>
      <c r="M2527" s="24"/>
      <c r="N2527" s="24"/>
      <c r="O2527" s="24"/>
      <c r="P2527" s="24"/>
      <c r="Q2527" s="24"/>
    </row>
    <row r="2528" spans="1:17" x14ac:dyDescent="0.35">
      <c r="A2528" s="19"/>
      <c r="B2528" s="13"/>
      <c r="C2528" s="16"/>
      <c r="D2528" s="16"/>
      <c r="E2528" s="24"/>
      <c r="F2528" s="24"/>
      <c r="G2528" s="24"/>
      <c r="H2528" s="24"/>
      <c r="I2528" s="24"/>
      <c r="J2528" s="24"/>
      <c r="K2528" s="24"/>
      <c r="L2528" s="24"/>
      <c r="M2528" s="24"/>
      <c r="N2528" s="24"/>
      <c r="O2528" s="24"/>
      <c r="P2528" s="24"/>
      <c r="Q2528" s="24"/>
    </row>
    <row r="2529" spans="1:17" x14ac:dyDescent="0.35">
      <c r="A2529" s="19"/>
      <c r="B2529" s="13"/>
      <c r="C2529" s="16"/>
      <c r="D2529" s="16"/>
      <c r="E2529" s="24"/>
      <c r="F2529" s="24"/>
      <c r="G2529" s="24"/>
      <c r="H2529" s="24"/>
      <c r="I2529" s="24"/>
      <c r="J2529" s="24"/>
      <c r="K2529" s="24"/>
      <c r="L2529" s="24"/>
      <c r="M2529" s="24"/>
      <c r="N2529" s="24"/>
      <c r="O2529" s="24"/>
      <c r="P2529" s="24"/>
      <c r="Q2529" s="24"/>
    </row>
    <row r="2530" spans="1:17" x14ac:dyDescent="0.35">
      <c r="A2530" s="19"/>
      <c r="B2530" s="13"/>
      <c r="C2530" s="16"/>
      <c r="D2530" s="16"/>
      <c r="E2530" s="24"/>
      <c r="F2530" s="24"/>
      <c r="G2530" s="24"/>
      <c r="H2530" s="24"/>
      <c r="I2530" s="24"/>
      <c r="J2530" s="24"/>
      <c r="K2530" s="24"/>
      <c r="L2530" s="24"/>
      <c r="M2530" s="24"/>
      <c r="N2530" s="24"/>
      <c r="O2530" s="24"/>
      <c r="P2530" s="24"/>
      <c r="Q2530" s="24"/>
    </row>
    <row r="2531" spans="1:17" x14ac:dyDescent="0.35">
      <c r="A2531" s="19"/>
      <c r="B2531" s="13"/>
      <c r="C2531" s="16"/>
      <c r="D2531" s="16"/>
      <c r="E2531" s="24"/>
      <c r="F2531" s="24"/>
      <c r="G2531" s="24"/>
      <c r="H2531" s="24"/>
      <c r="I2531" s="24"/>
      <c r="J2531" s="24"/>
      <c r="K2531" s="24"/>
      <c r="L2531" s="24"/>
      <c r="M2531" s="24"/>
      <c r="N2531" s="24"/>
      <c r="O2531" s="24"/>
      <c r="P2531" s="24"/>
      <c r="Q2531" s="24"/>
    </row>
    <row r="2532" spans="1:17" x14ac:dyDescent="0.35">
      <c r="A2532" s="19"/>
      <c r="B2532" s="13"/>
      <c r="C2532" s="16"/>
      <c r="D2532" s="16"/>
      <c r="E2532" s="24"/>
      <c r="F2532" s="24"/>
      <c r="G2532" s="24"/>
      <c r="H2532" s="24"/>
      <c r="I2532" s="24"/>
      <c r="J2532" s="24"/>
      <c r="K2532" s="24"/>
      <c r="L2532" s="24"/>
      <c r="M2532" s="24"/>
      <c r="N2532" s="24"/>
      <c r="O2532" s="24"/>
      <c r="P2532" s="24"/>
      <c r="Q2532" s="24"/>
    </row>
    <row r="2533" spans="1:17" x14ac:dyDescent="0.35">
      <c r="A2533" s="19"/>
      <c r="B2533" s="13"/>
      <c r="C2533" s="16"/>
      <c r="D2533" s="16"/>
      <c r="E2533" s="24"/>
      <c r="F2533" s="24"/>
      <c r="G2533" s="24"/>
      <c r="H2533" s="24"/>
      <c r="I2533" s="24"/>
      <c r="J2533" s="24"/>
      <c r="K2533" s="24"/>
      <c r="L2533" s="24"/>
      <c r="M2533" s="24"/>
      <c r="N2533" s="24"/>
      <c r="O2533" s="24"/>
      <c r="P2533" s="24"/>
      <c r="Q2533" s="24"/>
    </row>
    <row r="2534" spans="1:17" x14ac:dyDescent="0.35">
      <c r="A2534" s="19"/>
      <c r="B2534" s="13"/>
      <c r="C2534" s="16"/>
      <c r="D2534" s="16"/>
      <c r="E2534" s="24"/>
      <c r="F2534" s="24"/>
      <c r="G2534" s="24"/>
      <c r="H2534" s="24"/>
      <c r="I2534" s="24"/>
      <c r="J2534" s="24"/>
      <c r="K2534" s="24"/>
      <c r="L2534" s="24"/>
      <c r="M2534" s="24"/>
      <c r="N2534" s="24"/>
      <c r="O2534" s="24"/>
      <c r="P2534" s="24"/>
      <c r="Q2534" s="24"/>
    </row>
    <row r="2535" spans="1:17" x14ac:dyDescent="0.35">
      <c r="A2535" s="19"/>
      <c r="B2535" s="13"/>
      <c r="C2535" s="16"/>
      <c r="D2535" s="16"/>
      <c r="E2535" s="24"/>
      <c r="F2535" s="24"/>
      <c r="G2535" s="24"/>
      <c r="H2535" s="24"/>
      <c r="I2535" s="24"/>
      <c r="J2535" s="24"/>
      <c r="K2535" s="24"/>
      <c r="L2535" s="24"/>
      <c r="M2535" s="24"/>
      <c r="N2535" s="24"/>
      <c r="O2535" s="24"/>
      <c r="P2535" s="24"/>
      <c r="Q2535" s="24"/>
    </row>
    <row r="2536" spans="1:17" x14ac:dyDescent="0.35">
      <c r="A2536" s="19"/>
      <c r="B2536" s="13"/>
      <c r="C2536" s="16"/>
      <c r="D2536" s="16"/>
      <c r="E2536" s="24"/>
      <c r="F2536" s="24"/>
      <c r="G2536" s="24"/>
      <c r="H2536" s="24"/>
      <c r="I2536" s="24"/>
      <c r="J2536" s="24"/>
      <c r="K2536" s="24"/>
      <c r="L2536" s="24"/>
      <c r="M2536" s="24"/>
      <c r="N2536" s="24"/>
      <c r="O2536" s="24"/>
      <c r="P2536" s="24"/>
      <c r="Q2536" s="24"/>
    </row>
    <row r="2537" spans="1:17" x14ac:dyDescent="0.35">
      <c r="A2537" s="19"/>
      <c r="B2537" s="13"/>
      <c r="C2537" s="16"/>
      <c r="D2537" s="16"/>
      <c r="E2537" s="24"/>
      <c r="F2537" s="24"/>
      <c r="G2537" s="24"/>
      <c r="H2537" s="24"/>
      <c r="I2537" s="24"/>
      <c r="J2537" s="24"/>
      <c r="K2537" s="24"/>
      <c r="L2537" s="24"/>
      <c r="M2537" s="24"/>
      <c r="N2537" s="24"/>
      <c r="O2537" s="24"/>
      <c r="P2537" s="24"/>
      <c r="Q2537" s="24"/>
    </row>
    <row r="2538" spans="1:17" x14ac:dyDescent="0.35">
      <c r="A2538" s="19"/>
      <c r="B2538" s="13"/>
      <c r="C2538" s="16"/>
      <c r="D2538" s="16"/>
      <c r="E2538" s="24"/>
      <c r="F2538" s="24"/>
      <c r="G2538" s="24"/>
      <c r="H2538" s="24"/>
      <c r="I2538" s="24"/>
      <c r="J2538" s="24"/>
      <c r="K2538" s="24"/>
      <c r="L2538" s="24"/>
      <c r="M2538" s="24"/>
      <c r="N2538" s="24"/>
      <c r="O2538" s="24"/>
      <c r="P2538" s="24"/>
      <c r="Q2538" s="24"/>
    </row>
    <row r="2539" spans="1:17" x14ac:dyDescent="0.35">
      <c r="A2539" s="19"/>
      <c r="B2539" s="13"/>
      <c r="C2539" s="17"/>
      <c r="D2539" s="17"/>
      <c r="E2539" s="25"/>
      <c r="F2539" s="25"/>
      <c r="G2539" s="25"/>
      <c r="H2539" s="25"/>
      <c r="I2539" s="25"/>
      <c r="J2539" s="25"/>
      <c r="K2539" s="25"/>
      <c r="L2539" s="25"/>
      <c r="M2539" s="25"/>
      <c r="N2539" s="25"/>
      <c r="O2539" s="25"/>
      <c r="P2539" s="25"/>
      <c r="Q2539" s="25"/>
    </row>
    <row r="2540" spans="1:17" x14ac:dyDescent="0.35">
      <c r="A2540" s="19"/>
      <c r="B2540" s="13"/>
      <c r="C2540" s="17"/>
      <c r="D2540" s="17"/>
      <c r="E2540" s="25"/>
      <c r="F2540" s="25"/>
      <c r="G2540" s="25"/>
      <c r="H2540" s="25"/>
      <c r="I2540" s="25"/>
      <c r="J2540" s="25"/>
      <c r="K2540" s="25"/>
      <c r="L2540" s="25"/>
      <c r="M2540" s="25"/>
      <c r="N2540" s="25"/>
      <c r="O2540" s="25"/>
      <c r="P2540" s="25"/>
      <c r="Q2540" s="25"/>
    </row>
    <row r="2541" spans="1:17" x14ac:dyDescent="0.35">
      <c r="A2541" s="19"/>
      <c r="B2541" s="13"/>
      <c r="C2541" s="18"/>
      <c r="D2541" s="18"/>
      <c r="E2541" s="24"/>
      <c r="F2541" s="24"/>
      <c r="G2541" s="24"/>
      <c r="H2541" s="24"/>
      <c r="I2541" s="24"/>
      <c r="J2541" s="24"/>
      <c r="K2541" s="24"/>
      <c r="L2541" s="24"/>
      <c r="M2541" s="24"/>
      <c r="N2541" s="24"/>
      <c r="O2541" s="24"/>
      <c r="P2541" s="24"/>
      <c r="Q2541" s="24"/>
    </row>
    <row r="2542" spans="1:17" x14ac:dyDescent="0.35">
      <c r="A2542" s="19"/>
      <c r="B2542" s="13"/>
      <c r="C2542" s="19"/>
      <c r="D2542" s="19"/>
      <c r="E2542" s="24"/>
      <c r="F2542" s="24"/>
      <c r="G2542" s="24"/>
      <c r="H2542" s="24"/>
      <c r="I2542" s="24"/>
      <c r="J2542" s="24"/>
      <c r="K2542" s="24"/>
      <c r="L2542" s="24"/>
      <c r="M2542" s="24"/>
      <c r="N2542" s="24"/>
      <c r="O2542" s="24"/>
      <c r="P2542" s="24"/>
      <c r="Q2542" s="24"/>
    </row>
    <row r="2543" spans="1:17" x14ac:dyDescent="0.35">
      <c r="A2543" s="19"/>
      <c r="B2543" s="13"/>
      <c r="C2543" s="14"/>
      <c r="D2543" s="14"/>
      <c r="E2543" s="22"/>
      <c r="F2543" s="22"/>
      <c r="G2543" s="22"/>
      <c r="H2543" s="22"/>
      <c r="I2543" s="22"/>
      <c r="J2543" s="22"/>
      <c r="K2543" s="22"/>
      <c r="L2543" s="22"/>
      <c r="M2543" s="22"/>
      <c r="N2543" s="22"/>
      <c r="O2543" s="22"/>
      <c r="P2543" s="22"/>
      <c r="Q2543" s="22"/>
    </row>
    <row r="2544" spans="1:17" x14ac:dyDescent="0.35">
      <c r="A2544" s="19"/>
      <c r="B2544" s="13"/>
      <c r="C2544" s="14"/>
      <c r="D2544" s="14"/>
      <c r="E2544" s="22"/>
      <c r="F2544" s="22"/>
      <c r="G2544" s="22"/>
      <c r="H2544" s="22"/>
      <c r="I2544" s="22"/>
      <c r="J2544" s="22"/>
      <c r="K2544" s="22"/>
      <c r="L2544" s="22"/>
      <c r="M2544" s="22"/>
      <c r="N2544" s="22"/>
      <c r="O2544" s="22"/>
      <c r="P2544" s="22"/>
      <c r="Q2544" s="22"/>
    </row>
    <row r="2545" spans="1:17" x14ac:dyDescent="0.35">
      <c r="A2545" s="19"/>
      <c r="B2545" s="13"/>
      <c r="C2545" s="14"/>
      <c r="D2545" s="14"/>
      <c r="E2545" s="23"/>
      <c r="F2545" s="23"/>
      <c r="G2545" s="23"/>
      <c r="H2545" s="23"/>
      <c r="I2545" s="23"/>
      <c r="J2545" s="23"/>
      <c r="K2545" s="23"/>
      <c r="L2545" s="23"/>
      <c r="M2545" s="23"/>
      <c r="N2545" s="23"/>
      <c r="O2545" s="23"/>
      <c r="P2545" s="23"/>
      <c r="Q2545" s="23"/>
    </row>
    <row r="2546" spans="1:17" x14ac:dyDescent="0.35">
      <c r="A2546" s="19"/>
      <c r="B2546" s="13"/>
      <c r="C2546" s="14"/>
      <c r="D2546" s="14"/>
      <c r="E2546" s="22"/>
      <c r="F2546" s="22"/>
      <c r="G2546" s="22"/>
      <c r="H2546" s="22"/>
      <c r="I2546" s="22"/>
      <c r="J2546" s="22"/>
      <c r="K2546" s="22"/>
      <c r="L2546" s="22"/>
      <c r="M2546" s="22"/>
      <c r="N2546" s="22"/>
      <c r="O2546" s="22"/>
      <c r="P2546" s="22"/>
      <c r="Q2546" s="22"/>
    </row>
    <row r="2547" spans="1:17" x14ac:dyDescent="0.35">
      <c r="A2547" s="19"/>
      <c r="B2547" s="13"/>
      <c r="C2547" s="14"/>
      <c r="D2547" s="14"/>
      <c r="E2547" s="22"/>
      <c r="F2547" s="22"/>
      <c r="G2547" s="22"/>
      <c r="H2547" s="22"/>
      <c r="I2547" s="22"/>
      <c r="J2547" s="22"/>
      <c r="K2547" s="22"/>
      <c r="L2547" s="22"/>
      <c r="M2547" s="22"/>
      <c r="N2547" s="22"/>
      <c r="O2547" s="22"/>
      <c r="P2547" s="22"/>
      <c r="Q2547" s="22"/>
    </row>
    <row r="2548" spans="1:17" x14ac:dyDescent="0.35">
      <c r="A2548" s="19"/>
      <c r="B2548" s="13"/>
      <c r="C2548" s="15"/>
      <c r="D2548" s="15"/>
      <c r="E2548" s="22"/>
      <c r="F2548" s="22"/>
      <c r="G2548" s="22"/>
      <c r="H2548" s="22"/>
      <c r="I2548" s="22"/>
      <c r="J2548" s="22"/>
      <c r="K2548" s="22"/>
      <c r="L2548" s="22"/>
      <c r="M2548" s="22"/>
      <c r="N2548" s="22"/>
      <c r="O2548" s="22"/>
      <c r="P2548" s="22"/>
      <c r="Q2548" s="22"/>
    </row>
    <row r="2549" spans="1:17" x14ac:dyDescent="0.35">
      <c r="A2549" s="19"/>
      <c r="B2549" s="13"/>
      <c r="C2549" s="14"/>
      <c r="D2549" s="14"/>
      <c r="E2549" s="22"/>
      <c r="F2549" s="22"/>
      <c r="G2549" s="22"/>
      <c r="H2549" s="22"/>
      <c r="I2549" s="22"/>
      <c r="J2549" s="22"/>
      <c r="K2549" s="22"/>
      <c r="L2549" s="22"/>
      <c r="M2549" s="22"/>
      <c r="N2549" s="22"/>
      <c r="O2549" s="22"/>
      <c r="P2549" s="22"/>
      <c r="Q2549" s="22"/>
    </row>
    <row r="2550" spans="1:17" x14ac:dyDescent="0.35">
      <c r="A2550" s="19"/>
      <c r="B2550" s="13"/>
      <c r="C2550" s="14"/>
      <c r="D2550" s="14"/>
      <c r="E2550" s="22"/>
      <c r="F2550" s="22"/>
      <c r="G2550" s="22"/>
      <c r="H2550" s="22"/>
      <c r="I2550" s="22"/>
      <c r="J2550" s="22"/>
      <c r="K2550" s="22"/>
      <c r="L2550" s="22"/>
      <c r="M2550" s="22"/>
      <c r="N2550" s="22"/>
      <c r="O2550" s="22"/>
      <c r="P2550" s="22"/>
      <c r="Q2550" s="22"/>
    </row>
    <row r="2551" spans="1:17" x14ac:dyDescent="0.35">
      <c r="A2551" s="19"/>
      <c r="B2551" s="13"/>
      <c r="C2551" s="14"/>
      <c r="D2551" s="14"/>
      <c r="E2551" s="22"/>
      <c r="F2551" s="22"/>
      <c r="G2551" s="22"/>
      <c r="H2551" s="22"/>
      <c r="I2551" s="22"/>
      <c r="J2551" s="22"/>
      <c r="K2551" s="22"/>
      <c r="L2551" s="22"/>
      <c r="M2551" s="22"/>
      <c r="N2551" s="22"/>
      <c r="O2551" s="22"/>
      <c r="P2551" s="22"/>
      <c r="Q2551" s="22"/>
    </row>
    <row r="2552" spans="1:17" x14ac:dyDescent="0.35">
      <c r="A2552" s="19"/>
      <c r="B2552" s="13"/>
      <c r="C2552" s="14"/>
      <c r="D2552" s="14"/>
      <c r="E2552" s="22"/>
      <c r="F2552" s="22"/>
      <c r="G2552" s="22"/>
      <c r="H2552" s="22"/>
      <c r="I2552" s="22"/>
      <c r="J2552" s="22"/>
      <c r="K2552" s="22"/>
      <c r="L2552" s="22"/>
      <c r="M2552" s="22"/>
      <c r="N2552" s="22"/>
      <c r="O2552" s="22"/>
      <c r="P2552" s="22"/>
      <c r="Q2552" s="22"/>
    </row>
    <row r="2553" spans="1:17" x14ac:dyDescent="0.35">
      <c r="A2553" s="19"/>
      <c r="B2553" s="13"/>
      <c r="C2553" s="14"/>
      <c r="D2553" s="14"/>
      <c r="E2553" s="22"/>
      <c r="F2553" s="22"/>
      <c r="G2553" s="22"/>
      <c r="H2553" s="22"/>
      <c r="I2553" s="22"/>
      <c r="J2553" s="22"/>
      <c r="K2553" s="22"/>
      <c r="L2553" s="22"/>
      <c r="M2553" s="22"/>
      <c r="N2553" s="22"/>
      <c r="O2553" s="22"/>
      <c r="P2553" s="22"/>
      <c r="Q2553" s="22"/>
    </row>
    <row r="2554" spans="1:17" x14ac:dyDescent="0.35">
      <c r="A2554" s="19"/>
      <c r="B2554" s="13"/>
      <c r="C2554" s="14"/>
      <c r="D2554" s="14"/>
      <c r="E2554" s="22"/>
      <c r="F2554" s="22"/>
      <c r="G2554" s="22"/>
      <c r="H2554" s="22"/>
      <c r="I2554" s="22"/>
      <c r="J2554" s="22"/>
      <c r="K2554" s="22"/>
      <c r="L2554" s="22"/>
      <c r="M2554" s="22"/>
      <c r="N2554" s="22"/>
      <c r="O2554" s="22"/>
      <c r="P2554" s="22"/>
      <c r="Q2554" s="22"/>
    </row>
    <row r="2555" spans="1:17" x14ac:dyDescent="0.35">
      <c r="A2555" s="19"/>
      <c r="B2555" s="13"/>
      <c r="C2555" s="15"/>
      <c r="D2555" s="15"/>
      <c r="E2555" s="22"/>
      <c r="F2555" s="22"/>
      <c r="G2555" s="22"/>
      <c r="H2555" s="22"/>
      <c r="I2555" s="22"/>
      <c r="J2555" s="22"/>
      <c r="K2555" s="22"/>
      <c r="L2555" s="22"/>
      <c r="M2555" s="22"/>
      <c r="N2555" s="22"/>
      <c r="O2555" s="22"/>
      <c r="P2555" s="22"/>
      <c r="Q2555" s="22"/>
    </row>
    <row r="2556" spans="1:17" x14ac:dyDescent="0.35">
      <c r="A2556" s="19"/>
      <c r="B2556" s="13"/>
      <c r="C2556" s="14"/>
      <c r="D2556" s="14"/>
      <c r="E2556" s="22"/>
      <c r="F2556" s="22"/>
      <c r="G2556" s="22"/>
      <c r="H2556" s="22"/>
      <c r="I2556" s="22"/>
      <c r="J2556" s="22"/>
      <c r="K2556" s="22"/>
      <c r="L2556" s="22"/>
      <c r="M2556" s="22"/>
      <c r="N2556" s="22"/>
      <c r="O2556" s="22"/>
      <c r="P2556" s="22"/>
      <c r="Q2556" s="22"/>
    </row>
    <row r="2557" spans="1:17" x14ac:dyDescent="0.35">
      <c r="A2557" s="19"/>
      <c r="B2557" s="13"/>
      <c r="C2557" s="14"/>
      <c r="D2557" s="14"/>
      <c r="E2557" s="22"/>
      <c r="F2557" s="22"/>
      <c r="G2557" s="22"/>
      <c r="H2557" s="22"/>
      <c r="I2557" s="22"/>
      <c r="J2557" s="22"/>
      <c r="K2557" s="22"/>
      <c r="L2557" s="22"/>
      <c r="M2557" s="22"/>
      <c r="N2557" s="22"/>
      <c r="O2557" s="22"/>
      <c r="P2557" s="22"/>
      <c r="Q2557" s="22"/>
    </row>
    <row r="2558" spans="1:17" x14ac:dyDescent="0.35">
      <c r="A2558" s="19"/>
      <c r="B2558" s="13"/>
      <c r="C2558" s="14"/>
      <c r="D2558" s="14"/>
      <c r="E2558" s="22"/>
      <c r="F2558" s="22"/>
      <c r="G2558" s="22"/>
      <c r="H2558" s="22"/>
      <c r="I2558" s="22"/>
      <c r="J2558" s="22"/>
      <c r="K2558" s="22"/>
      <c r="L2558" s="22"/>
      <c r="M2558" s="22"/>
      <c r="N2558" s="22"/>
      <c r="O2558" s="22"/>
      <c r="P2558" s="22"/>
      <c r="Q2558" s="22"/>
    </row>
    <row r="2559" spans="1:17" x14ac:dyDescent="0.35">
      <c r="A2559" s="19"/>
      <c r="B2559" s="13"/>
      <c r="C2559" s="14"/>
      <c r="D2559" s="14"/>
      <c r="E2559" s="22"/>
      <c r="F2559" s="22"/>
      <c r="G2559" s="22"/>
      <c r="H2559" s="22"/>
      <c r="I2559" s="22"/>
      <c r="J2559" s="22"/>
      <c r="K2559" s="22"/>
      <c r="L2559" s="22"/>
      <c r="M2559" s="22"/>
      <c r="N2559" s="22"/>
      <c r="O2559" s="22"/>
      <c r="P2559" s="22"/>
      <c r="Q2559" s="22"/>
    </row>
    <row r="2560" spans="1:17" x14ac:dyDescent="0.35">
      <c r="A2560" s="19"/>
      <c r="B2560" s="13"/>
      <c r="C2560" s="14"/>
      <c r="D2560" s="14"/>
      <c r="E2560" s="22"/>
      <c r="F2560" s="22"/>
      <c r="G2560" s="22"/>
      <c r="H2560" s="22"/>
      <c r="I2560" s="22"/>
      <c r="J2560" s="22"/>
      <c r="K2560" s="22"/>
      <c r="L2560" s="22"/>
      <c r="M2560" s="22"/>
      <c r="N2560" s="22"/>
      <c r="O2560" s="22"/>
      <c r="P2560" s="22"/>
      <c r="Q2560" s="22"/>
    </row>
    <row r="2561" spans="1:17" x14ac:dyDescent="0.35">
      <c r="A2561" s="19"/>
      <c r="B2561" s="13"/>
      <c r="C2561" s="14"/>
      <c r="D2561" s="14"/>
      <c r="E2561" s="22"/>
      <c r="F2561" s="22"/>
      <c r="G2561" s="22"/>
      <c r="H2561" s="22"/>
      <c r="I2561" s="22"/>
      <c r="J2561" s="22"/>
      <c r="K2561" s="22"/>
      <c r="L2561" s="22"/>
      <c r="M2561" s="22"/>
      <c r="N2561" s="22"/>
      <c r="O2561" s="22"/>
      <c r="P2561" s="22"/>
      <c r="Q2561" s="22"/>
    </row>
    <row r="2562" spans="1:17" x14ac:dyDescent="0.35">
      <c r="A2562" s="19"/>
      <c r="B2562" s="13"/>
      <c r="C2562" s="16"/>
      <c r="D2562" s="16"/>
      <c r="E2562" s="24"/>
      <c r="F2562" s="24"/>
      <c r="G2562" s="24"/>
      <c r="H2562" s="24"/>
      <c r="I2562" s="24"/>
      <c r="J2562" s="24"/>
      <c r="K2562" s="24"/>
      <c r="L2562" s="24"/>
      <c r="M2562" s="24"/>
      <c r="N2562" s="24"/>
      <c r="O2562" s="24"/>
      <c r="P2562" s="24"/>
      <c r="Q2562" s="24"/>
    </row>
    <row r="2563" spans="1:17" x14ac:dyDescent="0.35">
      <c r="A2563" s="19"/>
      <c r="B2563" s="13"/>
      <c r="C2563" s="16"/>
      <c r="D2563" s="16"/>
      <c r="E2563" s="24"/>
      <c r="F2563" s="24"/>
      <c r="G2563" s="24"/>
      <c r="H2563" s="24"/>
      <c r="I2563" s="24"/>
      <c r="J2563" s="24"/>
      <c r="K2563" s="24"/>
      <c r="L2563" s="24"/>
      <c r="M2563" s="24"/>
      <c r="N2563" s="24"/>
      <c r="O2563" s="24"/>
      <c r="P2563" s="24"/>
      <c r="Q2563" s="24"/>
    </row>
    <row r="2564" spans="1:17" x14ac:dyDescent="0.35">
      <c r="A2564" s="19"/>
      <c r="B2564" s="13"/>
      <c r="C2564" s="16"/>
      <c r="D2564" s="16"/>
      <c r="E2564" s="24"/>
      <c r="F2564" s="24"/>
      <c r="G2564" s="24"/>
      <c r="H2564" s="24"/>
      <c r="I2564" s="24"/>
      <c r="J2564" s="24"/>
      <c r="K2564" s="24"/>
      <c r="L2564" s="24"/>
      <c r="M2564" s="24"/>
      <c r="N2564" s="24"/>
      <c r="O2564" s="24"/>
      <c r="P2564" s="24"/>
      <c r="Q2564" s="24"/>
    </row>
    <row r="2565" spans="1:17" x14ac:dyDescent="0.35">
      <c r="A2565" s="19"/>
      <c r="B2565" s="13"/>
      <c r="C2565" s="16"/>
      <c r="D2565" s="16"/>
      <c r="E2565" s="24"/>
      <c r="F2565" s="24"/>
      <c r="G2565" s="24"/>
      <c r="H2565" s="24"/>
      <c r="I2565" s="24"/>
      <c r="J2565" s="24"/>
      <c r="K2565" s="24"/>
      <c r="L2565" s="24"/>
      <c r="M2565" s="24"/>
      <c r="N2565" s="24"/>
      <c r="O2565" s="24"/>
      <c r="P2565" s="24"/>
      <c r="Q2565" s="24"/>
    </row>
    <row r="2566" spans="1:17" x14ac:dyDescent="0.35">
      <c r="A2566" s="19"/>
      <c r="B2566" s="13"/>
      <c r="C2566" s="16"/>
      <c r="D2566" s="16"/>
      <c r="E2566" s="24"/>
      <c r="F2566" s="24"/>
      <c r="G2566" s="24"/>
      <c r="H2566" s="24"/>
      <c r="I2566" s="24"/>
      <c r="J2566" s="24"/>
      <c r="K2566" s="24"/>
      <c r="L2566" s="24"/>
      <c r="M2566" s="24"/>
      <c r="N2566" s="24"/>
      <c r="O2566" s="24"/>
      <c r="P2566" s="24"/>
      <c r="Q2566" s="24"/>
    </row>
    <row r="2567" spans="1:17" x14ac:dyDescent="0.35">
      <c r="A2567" s="19"/>
      <c r="B2567" s="13"/>
      <c r="C2567" s="16"/>
      <c r="D2567" s="16"/>
      <c r="E2567" s="24"/>
      <c r="F2567" s="24"/>
      <c r="G2567" s="24"/>
      <c r="H2567" s="24"/>
      <c r="I2567" s="24"/>
      <c r="J2567" s="24"/>
      <c r="K2567" s="24"/>
      <c r="L2567" s="24"/>
      <c r="M2567" s="24"/>
      <c r="N2567" s="24"/>
      <c r="O2567" s="24"/>
      <c r="P2567" s="24"/>
      <c r="Q2567" s="24"/>
    </row>
    <row r="2568" spans="1:17" x14ac:dyDescent="0.35">
      <c r="A2568" s="19"/>
      <c r="B2568" s="13"/>
      <c r="C2568" s="16"/>
      <c r="D2568" s="16"/>
      <c r="E2568" s="24"/>
      <c r="F2568" s="24"/>
      <c r="G2568" s="24"/>
      <c r="H2568" s="24"/>
      <c r="I2568" s="24"/>
      <c r="J2568" s="24"/>
      <c r="K2568" s="24"/>
      <c r="L2568" s="24"/>
      <c r="M2568" s="24"/>
      <c r="N2568" s="24"/>
      <c r="O2568" s="24"/>
      <c r="P2568" s="24"/>
      <c r="Q2568" s="24"/>
    </row>
    <row r="2569" spans="1:17" x14ac:dyDescent="0.35">
      <c r="A2569" s="19"/>
      <c r="B2569" s="13"/>
      <c r="C2569" s="16"/>
      <c r="D2569" s="16"/>
      <c r="E2569" s="24"/>
      <c r="F2569" s="24"/>
      <c r="G2569" s="24"/>
      <c r="H2569" s="24"/>
      <c r="I2569" s="24"/>
      <c r="J2569" s="24"/>
      <c r="K2569" s="24"/>
      <c r="L2569" s="24"/>
      <c r="M2569" s="24"/>
      <c r="N2569" s="24"/>
      <c r="O2569" s="24"/>
      <c r="P2569" s="24"/>
      <c r="Q2569" s="24"/>
    </row>
    <row r="2570" spans="1:17" x14ac:dyDescent="0.35">
      <c r="A2570" s="19"/>
      <c r="B2570" s="13"/>
      <c r="C2570" s="16"/>
      <c r="D2570" s="16"/>
      <c r="E2570" s="24"/>
      <c r="F2570" s="24"/>
      <c r="G2570" s="24"/>
      <c r="H2570" s="24"/>
      <c r="I2570" s="24"/>
      <c r="J2570" s="24"/>
      <c r="K2570" s="24"/>
      <c r="L2570" s="24"/>
      <c r="M2570" s="24"/>
      <c r="N2570" s="24"/>
      <c r="O2570" s="24"/>
      <c r="P2570" s="24"/>
      <c r="Q2570" s="24"/>
    </row>
    <row r="2571" spans="1:17" x14ac:dyDescent="0.35">
      <c r="A2571" s="19"/>
      <c r="B2571" s="13"/>
      <c r="C2571" s="16"/>
      <c r="D2571" s="16"/>
      <c r="E2571" s="24"/>
      <c r="F2571" s="24"/>
      <c r="G2571" s="24"/>
      <c r="H2571" s="24"/>
      <c r="I2571" s="24"/>
      <c r="J2571" s="24"/>
      <c r="K2571" s="24"/>
      <c r="L2571" s="24"/>
      <c r="M2571" s="24"/>
      <c r="N2571" s="24"/>
      <c r="O2571" s="24"/>
      <c r="P2571" s="24"/>
      <c r="Q2571" s="24"/>
    </row>
    <row r="2572" spans="1:17" x14ac:dyDescent="0.35">
      <c r="A2572" s="19"/>
      <c r="B2572" s="13"/>
      <c r="C2572" s="16"/>
      <c r="D2572" s="16"/>
      <c r="E2572" s="24"/>
      <c r="F2572" s="24"/>
      <c r="G2572" s="24"/>
      <c r="H2572" s="24"/>
      <c r="I2572" s="24"/>
      <c r="J2572" s="24"/>
      <c r="K2572" s="24"/>
      <c r="L2572" s="24"/>
      <c r="M2572" s="24"/>
      <c r="N2572" s="24"/>
      <c r="O2572" s="24"/>
      <c r="P2572" s="24"/>
      <c r="Q2572" s="24"/>
    </row>
    <row r="2573" spans="1:17" x14ac:dyDescent="0.35">
      <c r="A2573" s="19"/>
      <c r="B2573" s="13"/>
      <c r="C2573" s="16"/>
      <c r="D2573" s="16"/>
      <c r="E2573" s="24"/>
      <c r="F2573" s="24"/>
      <c r="G2573" s="24"/>
      <c r="H2573" s="24"/>
      <c r="I2573" s="24"/>
      <c r="J2573" s="24"/>
      <c r="K2573" s="24"/>
      <c r="L2573" s="24"/>
      <c r="M2573" s="24"/>
      <c r="N2573" s="24"/>
      <c r="O2573" s="24"/>
      <c r="P2573" s="24"/>
      <c r="Q2573" s="24"/>
    </row>
    <row r="2574" spans="1:17" x14ac:dyDescent="0.35">
      <c r="A2574" s="19"/>
      <c r="B2574" s="13"/>
      <c r="C2574" s="16"/>
      <c r="D2574" s="16"/>
      <c r="E2574" s="24"/>
      <c r="F2574" s="24"/>
      <c r="G2574" s="24"/>
      <c r="H2574" s="24"/>
      <c r="I2574" s="24"/>
      <c r="J2574" s="24"/>
      <c r="K2574" s="24"/>
      <c r="L2574" s="24"/>
      <c r="M2574" s="24"/>
      <c r="N2574" s="24"/>
      <c r="O2574" s="24"/>
      <c r="P2574" s="24"/>
      <c r="Q2574" s="24"/>
    </row>
    <row r="2575" spans="1:17" x14ac:dyDescent="0.35">
      <c r="A2575" s="19"/>
      <c r="B2575" s="13"/>
      <c r="C2575" s="16"/>
      <c r="D2575" s="16"/>
      <c r="E2575" s="24"/>
      <c r="F2575" s="24"/>
      <c r="G2575" s="24"/>
      <c r="H2575" s="24"/>
      <c r="I2575" s="24"/>
      <c r="J2575" s="24"/>
      <c r="K2575" s="24"/>
      <c r="L2575" s="24"/>
      <c r="M2575" s="24"/>
      <c r="N2575" s="24"/>
      <c r="O2575" s="24"/>
      <c r="P2575" s="24"/>
      <c r="Q2575" s="24"/>
    </row>
    <row r="2576" spans="1:17" x14ac:dyDescent="0.35">
      <c r="A2576" s="19"/>
      <c r="B2576" s="13"/>
      <c r="C2576" s="16"/>
      <c r="D2576" s="16"/>
      <c r="E2576" s="24"/>
      <c r="F2576" s="24"/>
      <c r="G2576" s="24"/>
      <c r="H2576" s="24"/>
      <c r="I2576" s="24"/>
      <c r="J2576" s="24"/>
      <c r="K2576" s="24"/>
      <c r="L2576" s="24"/>
      <c r="M2576" s="24"/>
      <c r="N2576" s="24"/>
      <c r="O2576" s="24"/>
      <c r="P2576" s="24"/>
      <c r="Q2576" s="24"/>
    </row>
    <row r="2577" spans="1:17" x14ac:dyDescent="0.35">
      <c r="A2577" s="19"/>
      <c r="B2577" s="13"/>
      <c r="C2577" s="16"/>
      <c r="D2577" s="16"/>
      <c r="E2577" s="24"/>
      <c r="F2577" s="24"/>
      <c r="G2577" s="24"/>
      <c r="H2577" s="24"/>
      <c r="I2577" s="24"/>
      <c r="J2577" s="24"/>
      <c r="K2577" s="24"/>
      <c r="L2577" s="24"/>
      <c r="M2577" s="24"/>
      <c r="N2577" s="24"/>
      <c r="O2577" s="24"/>
      <c r="P2577" s="24"/>
      <c r="Q2577" s="24"/>
    </row>
    <row r="2578" spans="1:17" x14ac:dyDescent="0.35">
      <c r="A2578" s="19"/>
      <c r="B2578" s="13"/>
      <c r="C2578" s="17"/>
      <c r="D2578" s="17"/>
      <c r="E2578" s="25"/>
      <c r="F2578" s="25"/>
      <c r="G2578" s="25"/>
      <c r="H2578" s="25"/>
      <c r="I2578" s="25"/>
      <c r="J2578" s="25"/>
      <c r="K2578" s="25"/>
      <c r="L2578" s="25"/>
      <c r="M2578" s="25"/>
      <c r="N2578" s="25"/>
      <c r="O2578" s="25"/>
      <c r="P2578" s="25"/>
      <c r="Q2578" s="25"/>
    </row>
    <row r="2579" spans="1:17" x14ac:dyDescent="0.35">
      <c r="A2579" s="19"/>
      <c r="B2579" s="13"/>
      <c r="C2579" s="17"/>
      <c r="D2579" s="17"/>
      <c r="E2579" s="25"/>
      <c r="F2579" s="25"/>
      <c r="G2579" s="25"/>
      <c r="H2579" s="25"/>
      <c r="I2579" s="25"/>
      <c r="J2579" s="25"/>
      <c r="K2579" s="25"/>
      <c r="L2579" s="25"/>
      <c r="M2579" s="25"/>
      <c r="N2579" s="25"/>
      <c r="O2579" s="25"/>
      <c r="P2579" s="25"/>
      <c r="Q2579" s="25"/>
    </row>
    <row r="2580" spans="1:17" x14ac:dyDescent="0.35">
      <c r="A2580" s="19"/>
      <c r="B2580" s="13"/>
      <c r="C2580" s="18"/>
      <c r="D2580" s="18"/>
      <c r="E2580" s="24"/>
      <c r="F2580" s="24"/>
      <c r="G2580" s="24"/>
      <c r="H2580" s="24"/>
      <c r="I2580" s="24"/>
      <c r="J2580" s="24"/>
      <c r="K2580" s="24"/>
      <c r="L2580" s="24"/>
      <c r="M2580" s="24"/>
      <c r="N2580" s="24"/>
      <c r="O2580" s="24"/>
      <c r="P2580" s="24"/>
      <c r="Q2580" s="24"/>
    </row>
    <row r="2581" spans="1:17" x14ac:dyDescent="0.35">
      <c r="A2581" s="19"/>
      <c r="B2581" s="13"/>
      <c r="C2581" s="19"/>
      <c r="D2581" s="19"/>
      <c r="E2581" s="24"/>
      <c r="F2581" s="24"/>
      <c r="G2581" s="24"/>
      <c r="H2581" s="24"/>
      <c r="I2581" s="24"/>
      <c r="J2581" s="24"/>
      <c r="K2581" s="24"/>
      <c r="L2581" s="24"/>
      <c r="M2581" s="24"/>
      <c r="N2581" s="24"/>
      <c r="O2581" s="24"/>
      <c r="P2581" s="24"/>
      <c r="Q2581" s="24"/>
    </row>
    <row r="2582" spans="1:17" x14ac:dyDescent="0.35">
      <c r="A2582" s="20"/>
      <c r="B2582" s="21"/>
      <c r="C2582" s="18"/>
      <c r="D2582" s="18"/>
      <c r="E2582" s="23"/>
      <c r="F2582" s="23"/>
      <c r="G2582" s="23"/>
      <c r="H2582" s="23"/>
      <c r="I2582" s="23"/>
      <c r="J2582" s="23"/>
      <c r="K2582" s="23"/>
      <c r="L2582" s="23"/>
      <c r="M2582" s="23"/>
      <c r="N2582" s="23"/>
      <c r="O2582" s="23"/>
      <c r="P2582" s="23"/>
      <c r="Q2582" s="23"/>
    </row>
    <row r="2583" spans="1:17" x14ac:dyDescent="0.35">
      <c r="A2583" s="20"/>
      <c r="B2583" s="21"/>
      <c r="C2583" s="19"/>
      <c r="D2583" s="19"/>
      <c r="E2583" s="22"/>
      <c r="F2583" s="22"/>
      <c r="G2583" s="22"/>
      <c r="H2583" s="22"/>
      <c r="I2583" s="22"/>
      <c r="J2583" s="22"/>
      <c r="K2583" s="22"/>
      <c r="L2583" s="22"/>
      <c r="M2583" s="22"/>
      <c r="N2583" s="22"/>
      <c r="O2583" s="22"/>
      <c r="P2583" s="22"/>
      <c r="Q2583" s="22"/>
    </row>
    <row r="2584" spans="1:17" x14ac:dyDescent="0.35">
      <c r="A2584" s="20"/>
      <c r="B2584" s="21"/>
      <c r="C2584" s="19"/>
      <c r="D2584" s="19"/>
      <c r="E2584" s="22"/>
      <c r="F2584" s="22"/>
      <c r="G2584" s="22"/>
      <c r="H2584" s="22"/>
      <c r="I2584" s="22"/>
      <c r="J2584" s="22"/>
      <c r="K2584" s="22"/>
      <c r="L2584" s="22"/>
      <c r="M2584" s="22"/>
      <c r="N2584" s="22"/>
      <c r="O2584" s="22"/>
      <c r="P2584" s="22"/>
      <c r="Q2584" s="22"/>
    </row>
    <row r="2585" spans="1:17" x14ac:dyDescent="0.35">
      <c r="A2585" s="20"/>
      <c r="B2585" s="21"/>
      <c r="C2585" s="19"/>
      <c r="D2585" s="19"/>
      <c r="E2585" s="22"/>
      <c r="F2585" s="22"/>
      <c r="G2585" s="22"/>
      <c r="H2585" s="22"/>
      <c r="I2585" s="22"/>
      <c r="J2585" s="22"/>
      <c r="K2585" s="22"/>
      <c r="L2585" s="22"/>
      <c r="M2585" s="22"/>
      <c r="N2585" s="22"/>
      <c r="O2585" s="22"/>
      <c r="P2585" s="22"/>
      <c r="Q2585" s="22"/>
    </row>
    <row r="2586" spans="1:17" x14ac:dyDescent="0.35">
      <c r="A2586" s="20"/>
      <c r="B2586" s="21"/>
      <c r="C2586" s="19"/>
      <c r="D2586" s="19"/>
      <c r="E2586" s="22"/>
      <c r="F2586" s="22"/>
      <c r="G2586" s="22"/>
      <c r="H2586" s="22"/>
      <c r="I2586" s="22"/>
      <c r="J2586" s="22"/>
      <c r="K2586" s="22"/>
      <c r="L2586" s="22"/>
      <c r="M2586" s="22"/>
      <c r="N2586" s="22"/>
      <c r="O2586" s="22"/>
      <c r="P2586" s="22"/>
      <c r="Q2586" s="22"/>
    </row>
    <row r="2587" spans="1:17" x14ac:dyDescent="0.35">
      <c r="A2587" s="20"/>
      <c r="B2587" s="21"/>
      <c r="C2587" s="19"/>
      <c r="D2587" s="19"/>
      <c r="E2587" s="22"/>
      <c r="F2587" s="22"/>
      <c r="G2587" s="22"/>
      <c r="H2587" s="22"/>
      <c r="I2587" s="22"/>
      <c r="J2587" s="22"/>
      <c r="K2587" s="22"/>
      <c r="L2587" s="22"/>
      <c r="M2587" s="22"/>
      <c r="N2587" s="22"/>
      <c r="O2587" s="22"/>
      <c r="P2587" s="22"/>
      <c r="Q2587" s="22"/>
    </row>
    <row r="2588" spans="1:17" x14ac:dyDescent="0.35">
      <c r="A2588" s="18"/>
      <c r="B2588" s="21"/>
      <c r="C2588" s="18"/>
      <c r="D2588" s="18"/>
      <c r="E2588" s="23"/>
      <c r="F2588" s="23"/>
      <c r="G2588" s="23"/>
      <c r="H2588" s="23"/>
      <c r="I2588" s="23"/>
      <c r="J2588" s="23"/>
      <c r="K2588" s="23"/>
      <c r="L2588" s="23"/>
      <c r="M2588" s="23"/>
      <c r="N2588" s="23"/>
      <c r="O2588" s="23"/>
      <c r="P2588" s="23"/>
      <c r="Q2588" s="23"/>
    </row>
    <row r="2589" spans="1:17" x14ac:dyDescent="0.35">
      <c r="A2589" s="18"/>
      <c r="B2589" s="21"/>
      <c r="C2589" s="19"/>
      <c r="D2589" s="19"/>
      <c r="E2589" s="22"/>
      <c r="F2589" s="22"/>
      <c r="G2589" s="22"/>
      <c r="H2589" s="22"/>
      <c r="I2589" s="22"/>
      <c r="J2589" s="22"/>
      <c r="K2589" s="22"/>
      <c r="L2589" s="22"/>
      <c r="M2589" s="22"/>
      <c r="N2589" s="22"/>
      <c r="O2589" s="22"/>
      <c r="P2589" s="22"/>
      <c r="Q2589" s="22"/>
    </row>
    <row r="2590" spans="1:17" x14ac:dyDescent="0.35">
      <c r="A2590" s="19"/>
      <c r="B2590" s="21"/>
      <c r="C2590" s="18"/>
      <c r="D2590" s="18"/>
      <c r="E2590" s="23"/>
      <c r="F2590" s="23"/>
      <c r="G2590" s="23"/>
      <c r="H2590" s="23"/>
      <c r="I2590" s="23"/>
      <c r="J2590" s="23"/>
      <c r="K2590" s="23"/>
      <c r="L2590" s="23"/>
      <c r="M2590" s="23"/>
      <c r="N2590" s="23"/>
      <c r="O2590" s="23"/>
      <c r="P2590" s="23"/>
      <c r="Q2590" s="23"/>
    </row>
    <row r="2591" spans="1:17" x14ac:dyDescent="0.35">
      <c r="A2591" s="19"/>
      <c r="B2591" s="21"/>
      <c r="C2591" s="19"/>
      <c r="D2591" s="19"/>
      <c r="E2591" s="22"/>
      <c r="F2591" s="22"/>
      <c r="G2591" s="22"/>
      <c r="H2591" s="22"/>
      <c r="I2591" s="22"/>
      <c r="J2591" s="22"/>
      <c r="K2591" s="22"/>
      <c r="L2591" s="22"/>
      <c r="M2591" s="22"/>
      <c r="N2591" s="22"/>
      <c r="O2591" s="22"/>
      <c r="P2591" s="22"/>
      <c r="Q2591" s="22"/>
    </row>
    <row r="2592" spans="1:17" x14ac:dyDescent="0.35">
      <c r="A2592" s="19"/>
      <c r="B2592" s="21"/>
      <c r="C2592" s="19"/>
      <c r="D2592" s="19"/>
      <c r="E2592" s="22"/>
      <c r="F2592" s="22"/>
      <c r="G2592" s="22"/>
      <c r="H2592" s="22"/>
      <c r="I2592" s="22"/>
      <c r="J2592" s="22"/>
      <c r="K2592" s="22"/>
      <c r="L2592" s="22"/>
      <c r="M2592" s="22"/>
      <c r="N2592" s="22"/>
      <c r="O2592" s="22"/>
      <c r="P2592" s="22"/>
      <c r="Q2592" s="22"/>
    </row>
    <row r="2593" spans="1:17" x14ac:dyDescent="0.35">
      <c r="A2593" s="19"/>
      <c r="B2593" s="21"/>
      <c r="C2593" s="19"/>
      <c r="D2593" s="19"/>
      <c r="E2593" s="22"/>
      <c r="F2593" s="22"/>
      <c r="G2593" s="22"/>
      <c r="H2593" s="22"/>
      <c r="I2593" s="22"/>
      <c r="J2593" s="22"/>
      <c r="K2593" s="22"/>
      <c r="L2593" s="22"/>
      <c r="M2593" s="22"/>
      <c r="N2593" s="22"/>
      <c r="O2593" s="22"/>
      <c r="P2593" s="22"/>
      <c r="Q2593" s="22"/>
    </row>
    <row r="2594" spans="1:17" x14ac:dyDescent="0.35">
      <c r="A2594" s="19"/>
      <c r="B2594" s="21"/>
      <c r="C2594" s="19"/>
      <c r="D2594" s="19"/>
      <c r="E2594" s="22"/>
      <c r="F2594" s="22"/>
      <c r="G2594" s="22"/>
      <c r="H2594" s="22"/>
      <c r="I2594" s="22"/>
      <c r="J2594" s="22"/>
      <c r="K2594" s="22"/>
      <c r="L2594" s="22"/>
      <c r="M2594" s="22"/>
      <c r="N2594" s="22"/>
      <c r="O2594" s="22"/>
      <c r="P2594" s="22"/>
      <c r="Q2594" s="22"/>
    </row>
    <row r="2595" spans="1:17" x14ac:dyDescent="0.35">
      <c r="A2595" s="19"/>
      <c r="B2595" s="21"/>
      <c r="C2595" s="19"/>
      <c r="D2595" s="19"/>
      <c r="E2595" s="22"/>
      <c r="F2595" s="22"/>
      <c r="G2595" s="22"/>
      <c r="H2595" s="22"/>
      <c r="I2595" s="22"/>
      <c r="J2595" s="22"/>
      <c r="K2595" s="22"/>
      <c r="L2595" s="22"/>
      <c r="M2595" s="22"/>
      <c r="N2595" s="22"/>
      <c r="O2595" s="22"/>
      <c r="P2595" s="22"/>
      <c r="Q2595" s="22"/>
    </row>
    <row r="2596" spans="1:17" x14ac:dyDescent="0.35">
      <c r="A2596" s="19"/>
      <c r="B2596" s="21"/>
      <c r="C2596" s="19"/>
      <c r="D2596" s="19"/>
      <c r="E2596" s="22"/>
      <c r="F2596" s="22"/>
      <c r="G2596" s="22"/>
      <c r="H2596" s="22"/>
      <c r="I2596" s="22"/>
      <c r="J2596" s="22"/>
      <c r="K2596" s="22"/>
      <c r="L2596" s="22"/>
      <c r="M2596" s="22"/>
      <c r="N2596" s="22"/>
      <c r="O2596" s="22"/>
      <c r="P2596" s="22"/>
      <c r="Q2596" s="22"/>
    </row>
    <row r="2597" spans="1:17" x14ac:dyDescent="0.35">
      <c r="A2597" s="19"/>
      <c r="B2597" s="21"/>
      <c r="C2597" s="18"/>
      <c r="D2597" s="18"/>
      <c r="E2597" s="23"/>
      <c r="F2597" s="23"/>
      <c r="G2597" s="23"/>
      <c r="H2597" s="23"/>
      <c r="I2597" s="23"/>
      <c r="J2597" s="23"/>
      <c r="K2597" s="23"/>
      <c r="L2597" s="23"/>
      <c r="M2597" s="23"/>
      <c r="N2597" s="23"/>
      <c r="O2597" s="23"/>
      <c r="P2597" s="23"/>
      <c r="Q2597" s="23"/>
    </row>
    <row r="2598" spans="1:17" x14ac:dyDescent="0.35">
      <c r="A2598" s="19"/>
      <c r="B2598" s="21"/>
      <c r="C2598" s="19"/>
      <c r="D2598" s="19"/>
      <c r="E2598" s="22"/>
      <c r="F2598" s="22"/>
      <c r="G2598" s="22"/>
      <c r="H2598" s="22"/>
      <c r="I2598" s="22"/>
      <c r="J2598" s="22"/>
      <c r="K2598" s="22"/>
      <c r="L2598" s="22"/>
      <c r="M2598" s="22"/>
      <c r="N2598" s="22"/>
      <c r="O2598" s="22"/>
      <c r="P2598" s="22"/>
      <c r="Q2598" s="22"/>
    </row>
    <row r="2599" spans="1:17" x14ac:dyDescent="0.35">
      <c r="A2599" s="19"/>
      <c r="B2599" s="21"/>
      <c r="C2599" s="19"/>
      <c r="D2599" s="19"/>
      <c r="E2599" s="22"/>
      <c r="F2599" s="22"/>
      <c r="G2599" s="22"/>
      <c r="H2599" s="22"/>
      <c r="I2599" s="22"/>
      <c r="J2599" s="22"/>
      <c r="K2599" s="22"/>
      <c r="L2599" s="22"/>
      <c r="M2599" s="22"/>
      <c r="N2599" s="22"/>
      <c r="O2599" s="22"/>
      <c r="P2599" s="22"/>
      <c r="Q2599" s="22"/>
    </row>
    <row r="2600" spans="1:17" x14ac:dyDescent="0.35">
      <c r="A2600" s="19"/>
      <c r="B2600" s="21"/>
      <c r="C2600" s="19"/>
      <c r="D2600" s="19"/>
      <c r="E2600" s="22"/>
      <c r="F2600" s="22"/>
      <c r="G2600" s="22"/>
      <c r="H2600" s="22"/>
      <c r="I2600" s="22"/>
      <c r="J2600" s="22"/>
      <c r="K2600" s="22"/>
      <c r="L2600" s="22"/>
      <c r="M2600" s="22"/>
      <c r="N2600" s="22"/>
      <c r="O2600" s="22"/>
      <c r="P2600" s="22"/>
      <c r="Q2600" s="22"/>
    </row>
    <row r="2601" spans="1:17" x14ac:dyDescent="0.35">
      <c r="A2601" s="19"/>
      <c r="B2601" s="21"/>
      <c r="C2601" s="19"/>
      <c r="D2601" s="19"/>
      <c r="E2601" s="22"/>
      <c r="F2601" s="22"/>
      <c r="G2601" s="22"/>
      <c r="H2601" s="22"/>
      <c r="I2601" s="22"/>
      <c r="J2601" s="22"/>
      <c r="K2601" s="22"/>
      <c r="L2601" s="22"/>
      <c r="M2601" s="22"/>
      <c r="N2601" s="22"/>
      <c r="O2601" s="22"/>
      <c r="P2601" s="22"/>
      <c r="Q2601" s="22"/>
    </row>
    <row r="2602" spans="1:17" x14ac:dyDescent="0.35">
      <c r="A2602" s="19"/>
      <c r="B2602" s="21"/>
      <c r="C2602" s="19"/>
      <c r="D2602" s="19"/>
      <c r="E2602" s="22"/>
      <c r="F2602" s="22"/>
      <c r="G2602" s="22"/>
      <c r="H2602" s="22"/>
      <c r="I2602" s="22"/>
      <c r="J2602" s="22"/>
      <c r="K2602" s="22"/>
      <c r="L2602" s="22"/>
      <c r="M2602" s="22"/>
      <c r="N2602" s="22"/>
      <c r="O2602" s="22"/>
      <c r="P2602" s="22"/>
      <c r="Q2602" s="22"/>
    </row>
    <row r="2603" spans="1:17" x14ac:dyDescent="0.35">
      <c r="A2603" s="19"/>
      <c r="B2603" s="21"/>
      <c r="C2603" s="19"/>
      <c r="D2603" s="19"/>
      <c r="E2603" s="22"/>
      <c r="F2603" s="22"/>
      <c r="G2603" s="22"/>
      <c r="H2603" s="22"/>
      <c r="I2603" s="22"/>
      <c r="J2603" s="22"/>
      <c r="K2603" s="22"/>
      <c r="L2603" s="22"/>
      <c r="M2603" s="22"/>
      <c r="N2603" s="22"/>
      <c r="O2603" s="22"/>
      <c r="P2603" s="22"/>
      <c r="Q2603" s="22"/>
    </row>
    <row r="2604" spans="1:17" x14ac:dyDescent="0.35">
      <c r="A2604" s="19"/>
      <c r="B2604" s="21"/>
      <c r="C2604" s="18"/>
      <c r="D2604" s="18"/>
      <c r="E2604" s="23"/>
      <c r="F2604" s="23"/>
      <c r="G2604" s="23"/>
      <c r="H2604" s="23"/>
      <c r="I2604" s="23"/>
      <c r="J2604" s="23"/>
      <c r="K2604" s="23"/>
      <c r="L2604" s="23"/>
      <c r="M2604" s="23"/>
      <c r="N2604" s="23"/>
      <c r="O2604" s="23"/>
      <c r="P2604" s="23"/>
      <c r="Q2604" s="23"/>
    </row>
    <row r="2605" spans="1:17" x14ac:dyDescent="0.35">
      <c r="A2605" s="19"/>
      <c r="B2605" s="21"/>
      <c r="C2605" s="19"/>
      <c r="D2605" s="19"/>
      <c r="E2605" s="22"/>
      <c r="F2605" s="22"/>
      <c r="G2605" s="22"/>
      <c r="H2605" s="22"/>
      <c r="I2605" s="22"/>
      <c r="J2605" s="22"/>
      <c r="K2605" s="22"/>
      <c r="L2605" s="22"/>
      <c r="M2605" s="22"/>
      <c r="N2605" s="22"/>
      <c r="O2605" s="22"/>
      <c r="P2605" s="22"/>
      <c r="Q2605" s="22"/>
    </row>
    <row r="2606" spans="1:17" x14ac:dyDescent="0.35">
      <c r="A2606" s="19"/>
      <c r="B2606" s="21"/>
      <c r="C2606" s="19"/>
      <c r="D2606" s="19"/>
      <c r="E2606" s="22"/>
      <c r="F2606" s="22"/>
      <c r="G2606" s="22"/>
      <c r="H2606" s="22"/>
      <c r="I2606" s="22"/>
      <c r="J2606" s="22"/>
      <c r="K2606" s="22"/>
      <c r="L2606" s="22"/>
      <c r="M2606" s="22"/>
      <c r="N2606" s="22"/>
      <c r="O2606" s="22"/>
      <c r="P2606" s="22"/>
      <c r="Q2606" s="22"/>
    </row>
    <row r="2607" spans="1:17" x14ac:dyDescent="0.35">
      <c r="A2607" s="19"/>
      <c r="B2607" s="21"/>
      <c r="C2607" s="19"/>
      <c r="D2607" s="19"/>
      <c r="E2607" s="22"/>
      <c r="F2607" s="22"/>
      <c r="G2607" s="22"/>
      <c r="H2607" s="22"/>
      <c r="I2607" s="22"/>
      <c r="J2607" s="22"/>
      <c r="K2607" s="22"/>
      <c r="L2607" s="22"/>
      <c r="M2607" s="22"/>
      <c r="N2607" s="22"/>
      <c r="O2607" s="22"/>
      <c r="P2607" s="22"/>
      <c r="Q2607" s="22"/>
    </row>
    <row r="2608" spans="1:17" x14ac:dyDescent="0.35">
      <c r="A2608" s="19"/>
      <c r="B2608" s="21"/>
      <c r="C2608" s="18"/>
      <c r="D2608" s="18"/>
      <c r="E2608" s="23"/>
      <c r="F2608" s="23"/>
      <c r="G2608" s="23"/>
      <c r="H2608" s="23"/>
      <c r="I2608" s="23"/>
      <c r="J2608" s="23"/>
      <c r="K2608" s="23"/>
      <c r="L2608" s="23"/>
      <c r="M2608" s="23"/>
      <c r="N2608" s="23"/>
      <c r="O2608" s="23"/>
      <c r="P2608" s="23"/>
      <c r="Q2608" s="23"/>
    </row>
    <row r="2609" spans="1:17" x14ac:dyDescent="0.35">
      <c r="A2609" s="19"/>
      <c r="B2609" s="21"/>
      <c r="C2609" s="19"/>
      <c r="D2609" s="19"/>
      <c r="E2609" s="22"/>
      <c r="F2609" s="22"/>
      <c r="G2609" s="22"/>
      <c r="H2609" s="22"/>
      <c r="I2609" s="22"/>
      <c r="J2609" s="22"/>
      <c r="K2609" s="22"/>
      <c r="L2609" s="22"/>
      <c r="M2609" s="22"/>
      <c r="N2609" s="22"/>
      <c r="O2609" s="22"/>
      <c r="P2609" s="22"/>
      <c r="Q2609" s="22"/>
    </row>
    <row r="2610" spans="1:17" x14ac:dyDescent="0.35">
      <c r="A2610" s="19"/>
      <c r="B2610" s="21"/>
      <c r="C2610" s="19"/>
      <c r="D2610" s="19"/>
      <c r="E2610" s="22"/>
      <c r="F2610" s="22"/>
      <c r="G2610" s="22"/>
      <c r="H2610" s="22"/>
      <c r="I2610" s="22"/>
      <c r="J2610" s="22"/>
      <c r="K2610" s="22"/>
      <c r="L2610" s="22"/>
      <c r="M2610" s="22"/>
      <c r="N2610" s="22"/>
      <c r="O2610" s="22"/>
      <c r="P2610" s="22"/>
      <c r="Q2610" s="22"/>
    </row>
    <row r="2611" spans="1:17" x14ac:dyDescent="0.35">
      <c r="A2611" s="19"/>
      <c r="B2611" s="21"/>
      <c r="C2611" s="18"/>
      <c r="D2611" s="18"/>
      <c r="E2611" s="23"/>
      <c r="F2611" s="23"/>
      <c r="G2611" s="23"/>
      <c r="H2611" s="23"/>
      <c r="I2611" s="23"/>
      <c r="J2611" s="23"/>
      <c r="K2611" s="23"/>
      <c r="L2611" s="23"/>
      <c r="M2611" s="23"/>
      <c r="N2611" s="23"/>
      <c r="O2611" s="23"/>
      <c r="P2611" s="23"/>
      <c r="Q2611" s="23"/>
    </row>
    <row r="2612" spans="1:17" x14ac:dyDescent="0.35">
      <c r="A2612" s="19"/>
      <c r="B2612" s="21"/>
      <c r="C2612" s="19"/>
      <c r="D2612" s="19"/>
      <c r="E2612" s="22"/>
      <c r="F2612" s="22"/>
      <c r="G2612" s="22"/>
      <c r="H2612" s="22"/>
      <c r="I2612" s="22"/>
      <c r="J2612" s="22"/>
      <c r="K2612" s="22"/>
      <c r="L2612" s="22"/>
      <c r="M2612" s="22"/>
      <c r="N2612" s="22"/>
      <c r="O2612" s="22"/>
      <c r="P2612" s="22"/>
      <c r="Q2612" s="22"/>
    </row>
    <row r="2613" spans="1:17" x14ac:dyDescent="0.35">
      <c r="A2613" s="19"/>
      <c r="B2613" s="21"/>
      <c r="C2613" s="19"/>
      <c r="D2613" s="19"/>
      <c r="E2613" s="22"/>
      <c r="F2613" s="22"/>
      <c r="G2613" s="22"/>
      <c r="H2613" s="22"/>
      <c r="I2613" s="22"/>
      <c r="J2613" s="22"/>
      <c r="K2613" s="22"/>
      <c r="L2613" s="22"/>
      <c r="M2613" s="22"/>
      <c r="N2613" s="22"/>
      <c r="O2613" s="22"/>
      <c r="P2613" s="22"/>
      <c r="Q2613" s="22"/>
    </row>
  </sheetData>
  <mergeCells count="1">
    <mergeCell ref="A1:L3"/>
  </mergeCells>
  <conditionalFormatting sqref="A7:A88 A621:A694 A847:A883">
    <cfRule type="cellIs" dxfId="99" priority="10" operator="equal">
      <formula>0</formula>
    </cfRule>
  </conditionalFormatting>
  <conditionalFormatting sqref="A1260:A1261">
    <cfRule type="cellIs" dxfId="98" priority="6" operator="equal">
      <formula>0</formula>
    </cfRule>
  </conditionalFormatting>
  <conditionalFormatting sqref="A1276:A1277">
    <cfRule type="cellIs" dxfId="97" priority="5" operator="equal">
      <formula>0</formula>
    </cfRule>
  </conditionalFormatting>
  <conditionalFormatting sqref="A1282">
    <cfRule type="cellIs" dxfId="96" priority="4" operator="equal">
      <formula>0</formula>
    </cfRule>
  </conditionalFormatting>
  <conditionalFormatting sqref="A1293:A1294">
    <cfRule type="cellIs" dxfId="95" priority="3" operator="equal">
      <formula>0</formula>
    </cfRule>
  </conditionalFormatting>
  <conditionalFormatting sqref="A1309:A1310">
    <cfRule type="cellIs" dxfId="94" priority="2" operator="equal">
      <formula>0</formula>
    </cfRule>
  </conditionalFormatting>
  <conditionalFormatting sqref="A1315">
    <cfRule type="cellIs" dxfId="93" priority="1" operator="equal">
      <formula>0</formula>
    </cfRule>
  </conditionalFormatting>
  <conditionalFormatting sqref="A1326:A1359">
    <cfRule type="cellIs" dxfId="92" priority="15" operator="equal">
      <formula>0</formula>
    </cfRule>
  </conditionalFormatting>
  <conditionalFormatting sqref="A2582:B2587 B2588:B2613">
    <cfRule type="cellIs" dxfId="91" priority="14" operator="equal">
      <formula>0</formula>
    </cfRule>
  </conditionalFormatting>
  <conditionalFormatting sqref="A6:Q6">
    <cfRule type="cellIs" dxfId="90" priority="19"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Value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Manisha Vibhute</cp:lastModifiedBy>
  <dcterms:created xsi:type="dcterms:W3CDTF">2025-09-29T15:19:06Z</dcterms:created>
  <dcterms:modified xsi:type="dcterms:W3CDTF">2026-05-11T06:27:12Z</dcterms:modified>
</cp:coreProperties>
</file>