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170" windowHeight="613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5" i="1" l="1"/>
  <c r="C105" i="1"/>
  <c r="F104" i="1"/>
  <c r="C104" i="1"/>
  <c r="F103" i="1"/>
  <c r="C103" i="1"/>
  <c r="F102" i="1"/>
  <c r="C102" i="1"/>
  <c r="F101" i="1"/>
  <c r="C101" i="1"/>
  <c r="F100" i="1"/>
  <c r="C100" i="1"/>
  <c r="F99" i="1"/>
  <c r="C99" i="1"/>
  <c r="F98" i="1"/>
  <c r="C98" i="1"/>
  <c r="F97" i="1"/>
  <c r="C97" i="1"/>
  <c r="F96" i="1"/>
  <c r="C96" i="1"/>
  <c r="F95" i="1"/>
  <c r="C95" i="1"/>
  <c r="F94" i="1"/>
  <c r="C94" i="1"/>
  <c r="F93" i="1"/>
  <c r="C93" i="1"/>
  <c r="F92" i="1"/>
  <c r="C92" i="1"/>
  <c r="F91" i="1"/>
  <c r="C91" i="1"/>
  <c r="F90" i="1"/>
  <c r="C90" i="1"/>
  <c r="F89" i="1"/>
  <c r="C89" i="1"/>
  <c r="F88" i="1"/>
  <c r="C88" i="1"/>
  <c r="F87" i="1"/>
  <c r="C87" i="1"/>
  <c r="F86" i="1"/>
  <c r="C86" i="1"/>
  <c r="F85" i="1"/>
  <c r="C85" i="1"/>
  <c r="F64" i="1"/>
  <c r="C64" i="1"/>
  <c r="F63" i="1"/>
  <c r="C63" i="1"/>
  <c r="F62" i="1"/>
  <c r="C62" i="1"/>
  <c r="F61" i="1"/>
  <c r="C61" i="1"/>
  <c r="F60" i="1"/>
  <c r="C60" i="1"/>
  <c r="F59" i="1"/>
  <c r="C59" i="1"/>
  <c r="F58" i="1"/>
  <c r="C58" i="1"/>
  <c r="F57" i="1"/>
  <c r="C57" i="1"/>
  <c r="F56" i="1"/>
  <c r="C56" i="1"/>
  <c r="F55" i="1"/>
  <c r="C55" i="1"/>
  <c r="F54" i="1"/>
  <c r="C54" i="1"/>
  <c r="F53" i="1"/>
  <c r="C53" i="1"/>
  <c r="F52" i="1"/>
  <c r="C52" i="1"/>
  <c r="F51" i="1"/>
  <c r="C51" i="1"/>
  <c r="F50" i="1"/>
  <c r="C50" i="1"/>
  <c r="F49" i="1"/>
  <c r="C49" i="1"/>
  <c r="F48" i="1"/>
  <c r="C48" i="1"/>
  <c r="F47" i="1"/>
  <c r="C47" i="1"/>
  <c r="F46" i="1"/>
  <c r="C46" i="1"/>
  <c r="F45" i="1"/>
  <c r="C45" i="1"/>
  <c r="F44" i="1"/>
  <c r="C4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4" i="1"/>
</calcChain>
</file>

<file path=xl/sharedStrings.xml><?xml version="1.0" encoding="utf-8"?>
<sst xmlns="http://schemas.openxmlformats.org/spreadsheetml/2006/main" count="22" uniqueCount="10">
  <si>
    <t>Tiempo Secuencial</t>
  </si>
  <si>
    <t>Tiempo Paralelo</t>
  </si>
  <si>
    <t>Aceleracion</t>
  </si>
  <si>
    <t>Ejecucion</t>
  </si>
  <si>
    <t>Tamaño Vector</t>
  </si>
  <si>
    <t>Valor i</t>
  </si>
  <si>
    <t>DATOS CONVOLUCION CODIGO PARALELO BASICO</t>
  </si>
  <si>
    <t>DATOS CONVOLUCION CODIGO PARALELO CON MEMORIA CONSTANTE</t>
  </si>
  <si>
    <t>DATOS CONVOLUCION CODIGO PARALELO CON MEMORIA COMPARTIDA Y TILING</t>
  </si>
  <si>
    <t>COMPARACION DE ACELERACIONES CON LOS DIFERENTES TIPOS DE ALGORITMOS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</si>
</sst>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0000"/>
    <numFmt numFmtId="171" formatCode="0.00000000"/>
    <numFmt numFmtId="172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170" fontId="1" fillId="0" borderId="1" xfId="0" applyNumberFormat="1" applyFont="1" applyBorder="1" applyAlignment="1">
      <alignment horizontal="center" vertical="center"/>
    </xf>
    <xf numFmtId="172" fontId="1" fillId="0" borderId="1" xfId="0" applyNumberFormat="1" applyFont="1" applyBorder="1" applyAlignment="1">
      <alignment horizontal="center" vertical="center"/>
    </xf>
    <xf numFmtId="171" fontId="1" fillId="0" borderId="3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2" fontId="1" fillId="0" borderId="5" xfId="0" applyNumberFormat="1" applyFont="1" applyBorder="1" applyAlignment="1">
      <alignment horizontal="center" vertical="center"/>
    </xf>
    <xf numFmtId="170" fontId="1" fillId="0" borderId="5" xfId="0" applyNumberFormat="1" applyFont="1" applyBorder="1" applyAlignment="1">
      <alignment horizontal="center" vertical="center"/>
    </xf>
    <xf numFmtId="171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72" fontId="1" fillId="0" borderId="8" xfId="0" applyNumberFormat="1" applyFont="1" applyBorder="1" applyAlignment="1">
      <alignment horizontal="center" vertical="center"/>
    </xf>
    <xf numFmtId="171" fontId="1" fillId="0" borderId="9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image" Target="../media/image2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Convolucion Secuencial y Paralelo Basico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spPr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Hoja1!$C$4:$C$24</c:f>
              <c:numCache>
                <c:formatCode>General</c:formatCode>
                <c:ptCount val="2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  <c:pt idx="18">
                  <c:v>8388608</c:v>
                </c:pt>
                <c:pt idx="19">
                  <c:v>16777216</c:v>
                </c:pt>
                <c:pt idx="20">
                  <c:v>33554432</c:v>
                </c:pt>
              </c:numCache>
            </c:numRef>
          </c:cat>
          <c:val>
            <c:numRef>
              <c:f>Hoja1!$D$4:$D$24</c:f>
              <c:numCache>
                <c:formatCode>0.000000000</c:formatCode>
                <c:ptCount val="21"/>
                <c:pt idx="0">
                  <c:v>1.9999999999999999E-6</c:v>
                </c:pt>
                <c:pt idx="1">
                  <c:v>9.9999999999999995E-7</c:v>
                </c:pt>
                <c:pt idx="2">
                  <c:v>3.0000000000000001E-6</c:v>
                </c:pt>
                <c:pt idx="3">
                  <c:v>5.0000000000000004E-6</c:v>
                </c:pt>
                <c:pt idx="4">
                  <c:v>9.0000000000000002E-6</c:v>
                </c:pt>
                <c:pt idx="5">
                  <c:v>2.0000000000000002E-5</c:v>
                </c:pt>
                <c:pt idx="6">
                  <c:v>3.8000000000000002E-5</c:v>
                </c:pt>
                <c:pt idx="7">
                  <c:v>8.6000000000000003E-5</c:v>
                </c:pt>
                <c:pt idx="8">
                  <c:v>1.5200000000000001E-4</c:v>
                </c:pt>
                <c:pt idx="9">
                  <c:v>3.0400000000000002E-4</c:v>
                </c:pt>
                <c:pt idx="10">
                  <c:v>6.0599999999999998E-4</c:v>
                </c:pt>
                <c:pt idx="11">
                  <c:v>1.2509999999999999E-3</c:v>
                </c:pt>
                <c:pt idx="12">
                  <c:v>2.447E-3</c:v>
                </c:pt>
                <c:pt idx="13">
                  <c:v>4.8780000000000004E-3</c:v>
                </c:pt>
                <c:pt idx="14">
                  <c:v>9.7319999999999993E-3</c:v>
                </c:pt>
                <c:pt idx="15">
                  <c:v>1.9451E-2</c:v>
                </c:pt>
                <c:pt idx="16">
                  <c:v>3.9141000000000002E-2</c:v>
                </c:pt>
                <c:pt idx="17">
                  <c:v>7.7801999999999996E-2</c:v>
                </c:pt>
                <c:pt idx="18">
                  <c:v>0.15576400000000001</c:v>
                </c:pt>
                <c:pt idx="19">
                  <c:v>0.311693</c:v>
                </c:pt>
                <c:pt idx="20">
                  <c:v>0.62355899999999997</c:v>
                </c:pt>
              </c:numCache>
            </c:numRef>
          </c:val>
          <c:smooth val="0"/>
        </c:ser>
        <c:ser>
          <c:idx val="1"/>
          <c:order val="1"/>
          <c:tx>
            <c:v>paralelo</c:v>
          </c:tx>
          <c:marker>
            <c:symbol val="none"/>
          </c:marker>
          <c:cat>
            <c:numRef>
              <c:f>Hoja1!$C$4:$C$24</c:f>
              <c:numCache>
                <c:formatCode>General</c:formatCode>
                <c:ptCount val="2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  <c:pt idx="18">
                  <c:v>8388608</c:v>
                </c:pt>
                <c:pt idx="19">
                  <c:v>16777216</c:v>
                </c:pt>
                <c:pt idx="20">
                  <c:v>33554432</c:v>
                </c:pt>
              </c:numCache>
            </c:numRef>
          </c:cat>
          <c:val>
            <c:numRef>
              <c:f>Hoja1!$E$4:$E$24</c:f>
              <c:numCache>
                <c:formatCode>0.0000000</c:formatCode>
                <c:ptCount val="21"/>
                <c:pt idx="0" formatCode="General">
                  <c:v>9.9034999999999998E-2</c:v>
                </c:pt>
                <c:pt idx="1">
                  <c:v>2.92E-4</c:v>
                </c:pt>
                <c:pt idx="2">
                  <c:v>2.6699999999999998E-4</c:v>
                </c:pt>
                <c:pt idx="3">
                  <c:v>2.6499999999999999E-4</c:v>
                </c:pt>
                <c:pt idx="4">
                  <c:v>4.5600000000000003E-4</c:v>
                </c:pt>
                <c:pt idx="5">
                  <c:v>4.8000000000000001E-4</c:v>
                </c:pt>
                <c:pt idx="6">
                  <c:v>4.4999999999999999E-4</c:v>
                </c:pt>
                <c:pt idx="7">
                  <c:v>4.6000000000000001E-4</c:v>
                </c:pt>
                <c:pt idx="8">
                  <c:v>4.75E-4</c:v>
                </c:pt>
                <c:pt idx="9">
                  <c:v>4.9600000000000002E-4</c:v>
                </c:pt>
                <c:pt idx="10">
                  <c:v>5.4500000000000002E-4</c:v>
                </c:pt>
                <c:pt idx="11">
                  <c:v>6.0599999999999998E-4</c:v>
                </c:pt>
                <c:pt idx="12">
                  <c:v>7.3700000000000002E-4</c:v>
                </c:pt>
                <c:pt idx="13">
                  <c:v>1.235E-3</c:v>
                </c:pt>
                <c:pt idx="14">
                  <c:v>1.72E-3</c:v>
                </c:pt>
                <c:pt idx="15">
                  <c:v>2.4020000000000001E-3</c:v>
                </c:pt>
                <c:pt idx="16">
                  <c:v>4.0559999999999997E-3</c:v>
                </c:pt>
                <c:pt idx="17">
                  <c:v>7.0699999999999999E-3</c:v>
                </c:pt>
                <c:pt idx="18">
                  <c:v>1.3077999999999999E-2</c:v>
                </c:pt>
                <c:pt idx="19">
                  <c:v>2.4986999999999999E-2</c:v>
                </c:pt>
                <c:pt idx="20">
                  <c:v>4.8897000000000003E-2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71776"/>
        <c:axId val="104312832"/>
      </c:lineChart>
      <c:catAx>
        <c:axId val="8057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  <a:r>
                  <a:rPr lang="es-ES" baseline="0"/>
                  <a:t> </a:t>
                </a:r>
                <a:r>
                  <a:rPr lang="es-ES"/>
                  <a:t>Vector </a:t>
                </a:r>
              </a:p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312832"/>
        <c:crosses val="autoZero"/>
        <c:auto val="1"/>
        <c:lblAlgn val="ctr"/>
        <c:lblOffset val="100"/>
        <c:noMultiLvlLbl val="1"/>
      </c:catAx>
      <c:valAx>
        <c:axId val="1043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ejecucion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7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Aceleracion Paralelo</a:t>
            </a:r>
            <a:r>
              <a:rPr lang="es-ES" baseline="0"/>
              <a:t> Basico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Aceleracion</c:v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Hoja1!$C$4:$C$24</c:f>
              <c:numCache>
                <c:formatCode>General</c:formatCode>
                <c:ptCount val="2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  <c:pt idx="18">
                  <c:v>8388608</c:v>
                </c:pt>
                <c:pt idx="19">
                  <c:v>16777216</c:v>
                </c:pt>
                <c:pt idx="20">
                  <c:v>33554432</c:v>
                </c:pt>
              </c:numCache>
            </c:numRef>
          </c:xVal>
          <c:yVal>
            <c:numRef>
              <c:f>Hoja1!$F$5:$F$24</c:f>
              <c:numCache>
                <c:formatCode>0.00000000</c:formatCode>
                <c:ptCount val="20"/>
                <c:pt idx="0">
                  <c:v>3.4246575342465752E-3</c:v>
                </c:pt>
                <c:pt idx="1">
                  <c:v>1.1235955056179777E-2</c:v>
                </c:pt>
                <c:pt idx="2">
                  <c:v>1.886792452830189E-2</c:v>
                </c:pt>
                <c:pt idx="3">
                  <c:v>1.9736842105263157E-2</c:v>
                </c:pt>
                <c:pt idx="4">
                  <c:v>4.1666666666666671E-2</c:v>
                </c:pt>
                <c:pt idx="5">
                  <c:v>8.4444444444444447E-2</c:v>
                </c:pt>
                <c:pt idx="6">
                  <c:v>0.18695652173913044</c:v>
                </c:pt>
                <c:pt idx="7">
                  <c:v>0.32</c:v>
                </c:pt>
                <c:pt idx="8">
                  <c:v>0.61290322580645162</c:v>
                </c:pt>
                <c:pt idx="9">
                  <c:v>1.1119266055045871</c:v>
                </c:pt>
                <c:pt idx="10">
                  <c:v>2.0643564356435644</c:v>
                </c:pt>
                <c:pt idx="11">
                  <c:v>3.3202170963364992</c:v>
                </c:pt>
                <c:pt idx="12">
                  <c:v>3.9497975708502029</c:v>
                </c:pt>
                <c:pt idx="13">
                  <c:v>5.6581395348837207</c:v>
                </c:pt>
                <c:pt idx="14">
                  <c:v>8.0978351373855109</c:v>
                </c:pt>
                <c:pt idx="15">
                  <c:v>9.6501479289940839</c:v>
                </c:pt>
                <c:pt idx="16">
                  <c:v>11.004526166902403</c:v>
                </c:pt>
                <c:pt idx="17">
                  <c:v>11.910383850741706</c:v>
                </c:pt>
                <c:pt idx="18">
                  <c:v>12.474206587425462</c:v>
                </c:pt>
                <c:pt idx="19">
                  <c:v>12.752500153383641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24096"/>
        <c:axId val="105076224"/>
      </c:scatterChart>
      <c:valAx>
        <c:axId val="10432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VECTOR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76224"/>
        <c:crosses val="autoZero"/>
        <c:crossBetween val="midCat"/>
      </c:valAx>
      <c:valAx>
        <c:axId val="105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aceleracion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32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Convolucion Secuencial y Paralelo con</a:t>
            </a:r>
            <a:r>
              <a:rPr lang="es-ES" baseline="0"/>
              <a:t> memoria contante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spPr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Hoja1!$C$4:$C$24</c:f>
              <c:numCache>
                <c:formatCode>General</c:formatCode>
                <c:ptCount val="2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  <c:pt idx="18">
                  <c:v>8388608</c:v>
                </c:pt>
                <c:pt idx="19">
                  <c:v>16777216</c:v>
                </c:pt>
                <c:pt idx="20">
                  <c:v>33554432</c:v>
                </c:pt>
              </c:numCache>
            </c:numRef>
          </c:cat>
          <c:val>
            <c:numRef>
              <c:f>Hoja1!$D$4:$D$24</c:f>
              <c:numCache>
                <c:formatCode>0.000000000</c:formatCode>
                <c:ptCount val="21"/>
                <c:pt idx="0">
                  <c:v>1.9999999999999999E-6</c:v>
                </c:pt>
                <c:pt idx="1">
                  <c:v>9.9999999999999995E-7</c:v>
                </c:pt>
                <c:pt idx="2">
                  <c:v>3.0000000000000001E-6</c:v>
                </c:pt>
                <c:pt idx="3">
                  <c:v>5.0000000000000004E-6</c:v>
                </c:pt>
                <c:pt idx="4">
                  <c:v>9.0000000000000002E-6</c:v>
                </c:pt>
                <c:pt idx="5">
                  <c:v>2.0000000000000002E-5</c:v>
                </c:pt>
                <c:pt idx="6">
                  <c:v>3.8000000000000002E-5</c:v>
                </c:pt>
                <c:pt idx="7">
                  <c:v>8.6000000000000003E-5</c:v>
                </c:pt>
                <c:pt idx="8">
                  <c:v>1.5200000000000001E-4</c:v>
                </c:pt>
                <c:pt idx="9">
                  <c:v>3.0400000000000002E-4</c:v>
                </c:pt>
                <c:pt idx="10">
                  <c:v>6.0599999999999998E-4</c:v>
                </c:pt>
                <c:pt idx="11">
                  <c:v>1.2509999999999999E-3</c:v>
                </c:pt>
                <c:pt idx="12">
                  <c:v>2.447E-3</c:v>
                </c:pt>
                <c:pt idx="13">
                  <c:v>4.8780000000000004E-3</c:v>
                </c:pt>
                <c:pt idx="14">
                  <c:v>9.7319999999999993E-3</c:v>
                </c:pt>
                <c:pt idx="15">
                  <c:v>1.9451E-2</c:v>
                </c:pt>
                <c:pt idx="16">
                  <c:v>3.9141000000000002E-2</c:v>
                </c:pt>
                <c:pt idx="17">
                  <c:v>7.7801999999999996E-2</c:v>
                </c:pt>
                <c:pt idx="18">
                  <c:v>0.15576400000000001</c:v>
                </c:pt>
                <c:pt idx="19">
                  <c:v>0.311693</c:v>
                </c:pt>
                <c:pt idx="20">
                  <c:v>0.62355899999999997</c:v>
                </c:pt>
              </c:numCache>
            </c:numRef>
          </c:val>
          <c:smooth val="0"/>
        </c:ser>
        <c:ser>
          <c:idx val="1"/>
          <c:order val="1"/>
          <c:tx>
            <c:v>paralelo</c:v>
          </c:tx>
          <c:marker>
            <c:symbol val="none"/>
          </c:marker>
          <c:cat>
            <c:numRef>
              <c:f>Hoja1!$C$4:$C$24</c:f>
              <c:numCache>
                <c:formatCode>General</c:formatCode>
                <c:ptCount val="2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  <c:pt idx="18">
                  <c:v>8388608</c:v>
                </c:pt>
                <c:pt idx="19">
                  <c:v>16777216</c:v>
                </c:pt>
                <c:pt idx="20">
                  <c:v>33554432</c:v>
                </c:pt>
              </c:numCache>
            </c:numRef>
          </c:cat>
          <c:val>
            <c:numRef>
              <c:f>Hoja1!$E$4:$E$24</c:f>
              <c:numCache>
                <c:formatCode>0.0000000</c:formatCode>
                <c:ptCount val="21"/>
                <c:pt idx="0" formatCode="General">
                  <c:v>9.9034999999999998E-2</c:v>
                </c:pt>
                <c:pt idx="1">
                  <c:v>2.92E-4</c:v>
                </c:pt>
                <c:pt idx="2">
                  <c:v>2.6699999999999998E-4</c:v>
                </c:pt>
                <c:pt idx="3">
                  <c:v>2.6499999999999999E-4</c:v>
                </c:pt>
                <c:pt idx="4">
                  <c:v>4.5600000000000003E-4</c:v>
                </c:pt>
                <c:pt idx="5">
                  <c:v>4.8000000000000001E-4</c:v>
                </c:pt>
                <c:pt idx="6">
                  <c:v>4.4999999999999999E-4</c:v>
                </c:pt>
                <c:pt idx="7">
                  <c:v>4.6000000000000001E-4</c:v>
                </c:pt>
                <c:pt idx="8">
                  <c:v>4.75E-4</c:v>
                </c:pt>
                <c:pt idx="9">
                  <c:v>4.9600000000000002E-4</c:v>
                </c:pt>
                <c:pt idx="10">
                  <c:v>5.4500000000000002E-4</c:v>
                </c:pt>
                <c:pt idx="11">
                  <c:v>6.0599999999999998E-4</c:v>
                </c:pt>
                <c:pt idx="12">
                  <c:v>7.3700000000000002E-4</c:v>
                </c:pt>
                <c:pt idx="13">
                  <c:v>1.235E-3</c:v>
                </c:pt>
                <c:pt idx="14">
                  <c:v>1.72E-3</c:v>
                </c:pt>
                <c:pt idx="15">
                  <c:v>2.4020000000000001E-3</c:v>
                </c:pt>
                <c:pt idx="16">
                  <c:v>4.0559999999999997E-3</c:v>
                </c:pt>
                <c:pt idx="17">
                  <c:v>7.0699999999999999E-3</c:v>
                </c:pt>
                <c:pt idx="18">
                  <c:v>1.3077999999999999E-2</c:v>
                </c:pt>
                <c:pt idx="19">
                  <c:v>2.4986999999999999E-2</c:v>
                </c:pt>
                <c:pt idx="20">
                  <c:v>4.8897000000000003E-2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95488"/>
        <c:axId val="54658176"/>
      </c:lineChart>
      <c:catAx>
        <c:axId val="544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  <a:r>
                  <a:rPr lang="es-ES" baseline="0"/>
                  <a:t> </a:t>
                </a:r>
                <a:r>
                  <a:rPr lang="es-ES"/>
                  <a:t>Vector </a:t>
                </a:r>
              </a:p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658176"/>
        <c:crosses val="autoZero"/>
        <c:auto val="1"/>
        <c:lblAlgn val="ctr"/>
        <c:lblOffset val="100"/>
        <c:noMultiLvlLbl val="1"/>
      </c:catAx>
      <c:valAx>
        <c:axId val="546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ejecucion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89531831776842"/>
          <c:y val="0.28732060005140209"/>
          <c:w val="0.45454841400638873"/>
          <c:h val="6.58862489655028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Aceleracion Paralelo con Memoria</a:t>
            </a:r>
            <a:r>
              <a:rPr lang="es-ES" baseline="0"/>
              <a:t> Constante</a:t>
            </a:r>
            <a:r>
              <a:rPr lang="es-ES"/>
              <a:t>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Aceleracion</c:v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Hoja1!$C$44:$C$64</c:f>
              <c:numCache>
                <c:formatCode>General</c:formatCode>
                <c:ptCount val="2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  <c:pt idx="18">
                  <c:v>8388608</c:v>
                </c:pt>
                <c:pt idx="19">
                  <c:v>16777216</c:v>
                </c:pt>
                <c:pt idx="20">
                  <c:v>33554432</c:v>
                </c:pt>
              </c:numCache>
            </c:numRef>
          </c:xVal>
          <c:yVal>
            <c:numRef>
              <c:f>Hoja1!$F$44:$F$64</c:f>
              <c:numCache>
                <c:formatCode>0.00000000</c:formatCode>
                <c:ptCount val="21"/>
                <c:pt idx="0">
                  <c:v>2.0980414782800255E-5</c:v>
                </c:pt>
                <c:pt idx="1">
                  <c:v>6.7796610169491515E-3</c:v>
                </c:pt>
                <c:pt idx="2">
                  <c:v>1.0714285714285716E-2</c:v>
                </c:pt>
                <c:pt idx="3">
                  <c:v>1.893939393939394E-2</c:v>
                </c:pt>
                <c:pt idx="4">
                  <c:v>3.3962264150943396E-2</c:v>
                </c:pt>
                <c:pt idx="5">
                  <c:v>7.0631970260223054E-2</c:v>
                </c:pt>
                <c:pt idx="6">
                  <c:v>0.14285714285714285</c:v>
                </c:pt>
                <c:pt idx="7">
                  <c:v>0.28205128205128205</c:v>
                </c:pt>
                <c:pt idx="8">
                  <c:v>0.53928571428571437</c:v>
                </c:pt>
                <c:pt idx="9">
                  <c:v>1</c:v>
                </c:pt>
                <c:pt idx="10">
                  <c:v>1</c:v>
                </c:pt>
                <c:pt idx="11">
                  <c:v>2.9537712895377126</c:v>
                </c:pt>
                <c:pt idx="12">
                  <c:v>4.5184501845018454</c:v>
                </c:pt>
                <c:pt idx="13">
                  <c:v>4.6829971181556198</c:v>
                </c:pt>
                <c:pt idx="14">
                  <c:v>6.5406312961719264</c:v>
                </c:pt>
                <c:pt idx="15">
                  <c:v>8.7723727514539469</c:v>
                </c:pt>
                <c:pt idx="16">
                  <c:v>10.13164754953076</c:v>
                </c:pt>
                <c:pt idx="17">
                  <c:v>11.501386254195243</c:v>
                </c:pt>
                <c:pt idx="18">
                  <c:v>12.113028606965173</c:v>
                </c:pt>
                <c:pt idx="19">
                  <c:v>12.959291666666665</c:v>
                </c:pt>
                <c:pt idx="20">
                  <c:v>12.840229363475103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5264"/>
        <c:axId val="56934784"/>
      </c:scatterChart>
      <c:valAx>
        <c:axId val="5535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  <a:r>
                  <a:rPr lang="es-ES" baseline="0"/>
                  <a:t> </a:t>
                </a:r>
                <a:r>
                  <a:rPr lang="es-ES"/>
                  <a:t>vector </a:t>
                </a:r>
              </a:p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934784"/>
        <c:crosses val="autoZero"/>
        <c:crossBetween val="midCat"/>
      </c:valAx>
      <c:valAx>
        <c:axId val="569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aceleracion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5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Convolucion Secuencial y Paralelo con</a:t>
            </a:r>
            <a:r>
              <a:rPr lang="es-ES" baseline="0"/>
              <a:t> memoria contante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spPr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Hoja1!$C$4:$C$24</c:f>
              <c:numCache>
                <c:formatCode>General</c:formatCode>
                <c:ptCount val="2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  <c:pt idx="18">
                  <c:v>8388608</c:v>
                </c:pt>
                <c:pt idx="19">
                  <c:v>16777216</c:v>
                </c:pt>
                <c:pt idx="20">
                  <c:v>33554432</c:v>
                </c:pt>
              </c:numCache>
            </c:numRef>
          </c:cat>
          <c:val>
            <c:numRef>
              <c:f>Hoja1!$D$85:$D$105</c:f>
              <c:numCache>
                <c:formatCode>0.000000000</c:formatCode>
                <c:ptCount val="21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5.0000000000000004E-6</c:v>
                </c:pt>
                <c:pt idx="4">
                  <c:v>1.0000000000000001E-5</c:v>
                </c:pt>
                <c:pt idx="5">
                  <c:v>1.9000000000000001E-5</c:v>
                </c:pt>
                <c:pt idx="6">
                  <c:v>3.8000000000000002E-5</c:v>
                </c:pt>
                <c:pt idx="7">
                  <c:v>7.6000000000000004E-5</c:v>
                </c:pt>
                <c:pt idx="8">
                  <c:v>1.5200000000000001E-4</c:v>
                </c:pt>
                <c:pt idx="9">
                  <c:v>3.3399999999999999E-4</c:v>
                </c:pt>
                <c:pt idx="10">
                  <c:v>6.0800000000000003E-4</c:v>
                </c:pt>
                <c:pt idx="11">
                  <c:v>1.237E-4</c:v>
                </c:pt>
                <c:pt idx="12">
                  <c:v>2.4469999999999998E-4</c:v>
                </c:pt>
                <c:pt idx="13">
                  <c:v>4.8840000000000005E-4</c:v>
                </c:pt>
                <c:pt idx="14">
                  <c:v>9.7520000000000003E-3</c:v>
                </c:pt>
                <c:pt idx="15">
                  <c:v>1.9518000000000001E-2</c:v>
                </c:pt>
                <c:pt idx="16">
                  <c:v>3.9626000000000001E-2</c:v>
                </c:pt>
                <c:pt idx="17">
                  <c:v>7.7954999999999997E-2</c:v>
                </c:pt>
                <c:pt idx="18">
                  <c:v>0.15595400000000001</c:v>
                </c:pt>
                <c:pt idx="19">
                  <c:v>0.31471700000000002</c:v>
                </c:pt>
                <c:pt idx="20">
                  <c:v>0.62778900000000004</c:v>
                </c:pt>
              </c:numCache>
            </c:numRef>
          </c:val>
          <c:smooth val="0"/>
        </c:ser>
        <c:ser>
          <c:idx val="1"/>
          <c:order val="1"/>
          <c:tx>
            <c:v>paralelo</c:v>
          </c:tx>
          <c:marker>
            <c:symbol val="none"/>
          </c:marker>
          <c:cat>
            <c:numRef>
              <c:f>Hoja1!$C$4:$C$24</c:f>
              <c:numCache>
                <c:formatCode>General</c:formatCode>
                <c:ptCount val="2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  <c:pt idx="18">
                  <c:v>8388608</c:v>
                </c:pt>
                <c:pt idx="19">
                  <c:v>16777216</c:v>
                </c:pt>
                <c:pt idx="20">
                  <c:v>33554432</c:v>
                </c:pt>
              </c:numCache>
            </c:numRef>
          </c:cat>
          <c:val>
            <c:numRef>
              <c:f>Hoja1!$E$85:$E$105</c:f>
              <c:numCache>
                <c:formatCode>0.0000000</c:formatCode>
                <c:ptCount val="21"/>
                <c:pt idx="0" formatCode="General">
                  <c:v>9.3859999999999999E-2</c:v>
                </c:pt>
                <c:pt idx="1">
                  <c:v>2.8400000000000002E-4</c:v>
                </c:pt>
                <c:pt idx="2">
                  <c:v>2.5599999999999999E-4</c:v>
                </c:pt>
                <c:pt idx="3">
                  <c:v>2.5700000000000001E-4</c:v>
                </c:pt>
                <c:pt idx="4">
                  <c:v>2.5700000000000001E-4</c:v>
                </c:pt>
                <c:pt idx="5">
                  <c:v>2.6499999999999999E-4</c:v>
                </c:pt>
                <c:pt idx="6">
                  <c:v>2.5900000000000001E-4</c:v>
                </c:pt>
                <c:pt idx="7">
                  <c:v>2.63E-4</c:v>
                </c:pt>
                <c:pt idx="8">
                  <c:v>2.7500000000000002E-4</c:v>
                </c:pt>
                <c:pt idx="9">
                  <c:v>3.1599999999999998E-4</c:v>
                </c:pt>
                <c:pt idx="10">
                  <c:v>3.4699999999999998E-4</c:v>
                </c:pt>
                <c:pt idx="11">
                  <c:v>4.1100000000000002E-4</c:v>
                </c:pt>
                <c:pt idx="12">
                  <c:v>5.4100000000000003E-4</c:v>
                </c:pt>
                <c:pt idx="13">
                  <c:v>1.0480000000000001E-3</c:v>
                </c:pt>
                <c:pt idx="14">
                  <c:v>1.506E-3</c:v>
                </c:pt>
                <c:pt idx="15">
                  <c:v>2.1559999999999999E-3</c:v>
                </c:pt>
                <c:pt idx="16">
                  <c:v>3.7759999999999998E-3</c:v>
                </c:pt>
                <c:pt idx="17">
                  <c:v>6.6990000000000001E-3</c:v>
                </c:pt>
                <c:pt idx="18">
                  <c:v>1.2531E-2</c:v>
                </c:pt>
                <c:pt idx="19">
                  <c:v>2.4097E-2</c:v>
                </c:pt>
                <c:pt idx="20">
                  <c:v>4.7219999999999998E-2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80480"/>
        <c:axId val="54668288"/>
      </c:lineChart>
      <c:catAx>
        <c:axId val="5418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  <a:r>
                  <a:rPr lang="es-ES" baseline="0"/>
                  <a:t> </a:t>
                </a:r>
                <a:r>
                  <a:rPr lang="es-ES"/>
                  <a:t>Vector </a:t>
                </a:r>
              </a:p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668288"/>
        <c:crosses val="autoZero"/>
        <c:auto val="1"/>
        <c:lblAlgn val="ctr"/>
        <c:lblOffset val="100"/>
        <c:noMultiLvlLbl val="1"/>
      </c:catAx>
      <c:valAx>
        <c:axId val="546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ejecucion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1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Aceleracion Paralelo con Memoria</a:t>
            </a:r>
            <a:r>
              <a:rPr lang="es-ES" baseline="0"/>
              <a:t> Compartida y Tiling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Aceleracion</c:v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Hoja1!$C$85:$C$105</c:f>
              <c:numCache>
                <c:formatCode>General</c:formatCode>
                <c:ptCount val="2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  <c:pt idx="18">
                  <c:v>8388608</c:v>
                </c:pt>
                <c:pt idx="19">
                  <c:v>16777216</c:v>
                </c:pt>
                <c:pt idx="20">
                  <c:v>33554432</c:v>
                </c:pt>
              </c:numCache>
            </c:numRef>
          </c:xVal>
          <c:yVal>
            <c:numRef>
              <c:f>Hoja1!$F$85:$F$105</c:f>
              <c:numCache>
                <c:formatCode>0.00000000</c:formatCode>
                <c:ptCount val="21"/>
                <c:pt idx="0">
                  <c:v>1.0654165778819519E-5</c:v>
                </c:pt>
                <c:pt idx="1">
                  <c:v>7.0422535211267599E-3</c:v>
                </c:pt>
                <c:pt idx="2">
                  <c:v>1.171875E-2</c:v>
                </c:pt>
                <c:pt idx="3">
                  <c:v>1.9455252918287938E-2</c:v>
                </c:pt>
                <c:pt idx="4">
                  <c:v>3.8910505836575876E-2</c:v>
                </c:pt>
                <c:pt idx="5">
                  <c:v>7.1698113207547182E-2</c:v>
                </c:pt>
                <c:pt idx="6">
                  <c:v>0.14671814671814673</c:v>
                </c:pt>
                <c:pt idx="7">
                  <c:v>0.28897338403041828</c:v>
                </c:pt>
                <c:pt idx="8">
                  <c:v>0.55272727272727273</c:v>
                </c:pt>
                <c:pt idx="9">
                  <c:v>1.0569620253164558</c:v>
                </c:pt>
                <c:pt idx="10">
                  <c:v>1.7521613832853029</c:v>
                </c:pt>
                <c:pt idx="11">
                  <c:v>0.30097323600973236</c:v>
                </c:pt>
                <c:pt idx="12">
                  <c:v>0.45231053604436222</c:v>
                </c:pt>
                <c:pt idx="13">
                  <c:v>0.46603053435114505</c:v>
                </c:pt>
                <c:pt idx="14">
                  <c:v>6.475431606905711</c:v>
                </c:pt>
                <c:pt idx="15">
                  <c:v>9.0528756957328387</c:v>
                </c:pt>
                <c:pt idx="16">
                  <c:v>10.494173728813561</c:v>
                </c:pt>
                <c:pt idx="17">
                  <c:v>11.63681146439767</c:v>
                </c:pt>
                <c:pt idx="18">
                  <c:v>12.445455270928099</c:v>
                </c:pt>
                <c:pt idx="19">
                  <c:v>13.06042245922729</c:v>
                </c:pt>
                <c:pt idx="20">
                  <c:v>13.294980940279544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71424"/>
        <c:axId val="55619584"/>
      </c:scatterChart>
      <c:valAx>
        <c:axId val="5527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  <a:r>
                  <a:rPr lang="es-ES" baseline="0"/>
                  <a:t> </a:t>
                </a:r>
                <a:r>
                  <a:rPr lang="es-ES"/>
                  <a:t>vector </a:t>
                </a:r>
              </a:p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619584"/>
        <c:crosses val="autoZero"/>
        <c:crossBetween val="midCat"/>
      </c:valAx>
      <c:valAx>
        <c:axId val="556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aceleracion</a:t>
                </a:r>
              </a:p>
            </c:rich>
          </c:tx>
          <c:layout>
            <c:manualLayout>
              <c:xMode val="edge"/>
              <c:yMode val="edge"/>
              <c:x val="1.4705882352941176E-2"/>
              <c:y val="0.40455458925843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27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Comparacion de Aceleraciones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Aceleracion 3 meoria compartida y tiling</c:v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xVal>
            <c:numRef>
              <c:f>Hoja1!$C$85:$C$105</c:f>
              <c:numCache>
                <c:formatCode>General</c:formatCode>
                <c:ptCount val="2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  <c:pt idx="18">
                  <c:v>8388608</c:v>
                </c:pt>
                <c:pt idx="19">
                  <c:v>16777216</c:v>
                </c:pt>
                <c:pt idx="20">
                  <c:v>33554432</c:v>
                </c:pt>
              </c:numCache>
            </c:numRef>
          </c:xVal>
          <c:yVal>
            <c:numRef>
              <c:f>Hoja1!$F$85:$F$105</c:f>
              <c:numCache>
                <c:formatCode>0.00000000</c:formatCode>
                <c:ptCount val="21"/>
                <c:pt idx="0">
                  <c:v>1.0654165778819519E-5</c:v>
                </c:pt>
                <c:pt idx="1">
                  <c:v>7.0422535211267599E-3</c:v>
                </c:pt>
                <c:pt idx="2">
                  <c:v>1.171875E-2</c:v>
                </c:pt>
                <c:pt idx="3">
                  <c:v>1.9455252918287938E-2</c:v>
                </c:pt>
                <c:pt idx="4">
                  <c:v>3.8910505836575876E-2</c:v>
                </c:pt>
                <c:pt idx="5">
                  <c:v>7.1698113207547182E-2</c:v>
                </c:pt>
                <c:pt idx="6">
                  <c:v>0.14671814671814673</c:v>
                </c:pt>
                <c:pt idx="7">
                  <c:v>0.28897338403041828</c:v>
                </c:pt>
                <c:pt idx="8">
                  <c:v>0.55272727272727273</c:v>
                </c:pt>
                <c:pt idx="9">
                  <c:v>1.0569620253164558</c:v>
                </c:pt>
                <c:pt idx="10">
                  <c:v>1.7521613832853029</c:v>
                </c:pt>
                <c:pt idx="11">
                  <c:v>0.30097323600973236</c:v>
                </c:pt>
                <c:pt idx="12">
                  <c:v>0.45231053604436222</c:v>
                </c:pt>
                <c:pt idx="13">
                  <c:v>0.46603053435114505</c:v>
                </c:pt>
                <c:pt idx="14">
                  <c:v>6.475431606905711</c:v>
                </c:pt>
                <c:pt idx="15">
                  <c:v>9.0528756957328387</c:v>
                </c:pt>
                <c:pt idx="16">
                  <c:v>10.494173728813561</c:v>
                </c:pt>
                <c:pt idx="17">
                  <c:v>11.63681146439767</c:v>
                </c:pt>
                <c:pt idx="18">
                  <c:v>12.445455270928099</c:v>
                </c:pt>
                <c:pt idx="19">
                  <c:v>13.06042245922729</c:v>
                </c:pt>
                <c:pt idx="20">
                  <c:v>13.294980940279544</c:v>
                </c:pt>
              </c:numCache>
            </c:numRef>
          </c:yVal>
          <c:smooth val="0"/>
        </c:ser>
        <c:ser>
          <c:idx val="2"/>
          <c:order val="2"/>
          <c:tx>
            <c:v>Aceleracion 2 memoria constante</c:v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xVal>
            <c:numRef>
              <c:f>Hoja1!$C$44:$C$64</c:f>
              <c:numCache>
                <c:formatCode>General</c:formatCode>
                <c:ptCount val="2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  <c:pt idx="18">
                  <c:v>8388608</c:v>
                </c:pt>
                <c:pt idx="19">
                  <c:v>16777216</c:v>
                </c:pt>
                <c:pt idx="20">
                  <c:v>33554432</c:v>
                </c:pt>
              </c:numCache>
            </c:numRef>
          </c:xVal>
          <c:yVal>
            <c:numRef>
              <c:f>Hoja1!$F$44:$F$64</c:f>
              <c:numCache>
                <c:formatCode>0.00000000</c:formatCode>
                <c:ptCount val="21"/>
                <c:pt idx="0">
                  <c:v>2.0980414782800255E-5</c:v>
                </c:pt>
                <c:pt idx="1">
                  <c:v>6.7796610169491515E-3</c:v>
                </c:pt>
                <c:pt idx="2">
                  <c:v>1.0714285714285716E-2</c:v>
                </c:pt>
                <c:pt idx="3">
                  <c:v>1.893939393939394E-2</c:v>
                </c:pt>
                <c:pt idx="4">
                  <c:v>3.3962264150943396E-2</c:v>
                </c:pt>
                <c:pt idx="5">
                  <c:v>7.0631970260223054E-2</c:v>
                </c:pt>
                <c:pt idx="6">
                  <c:v>0.14285714285714285</c:v>
                </c:pt>
                <c:pt idx="7">
                  <c:v>0.28205128205128205</c:v>
                </c:pt>
                <c:pt idx="8">
                  <c:v>0.53928571428571437</c:v>
                </c:pt>
                <c:pt idx="9">
                  <c:v>1</c:v>
                </c:pt>
                <c:pt idx="10">
                  <c:v>1</c:v>
                </c:pt>
                <c:pt idx="11">
                  <c:v>2.9537712895377126</c:v>
                </c:pt>
                <c:pt idx="12">
                  <c:v>4.5184501845018454</c:v>
                </c:pt>
                <c:pt idx="13">
                  <c:v>4.6829971181556198</c:v>
                </c:pt>
                <c:pt idx="14">
                  <c:v>6.5406312961719264</c:v>
                </c:pt>
                <c:pt idx="15">
                  <c:v>8.7723727514539469</c:v>
                </c:pt>
                <c:pt idx="16">
                  <c:v>10.13164754953076</c:v>
                </c:pt>
                <c:pt idx="17">
                  <c:v>11.501386254195243</c:v>
                </c:pt>
                <c:pt idx="18">
                  <c:v>12.113028606965173</c:v>
                </c:pt>
                <c:pt idx="19">
                  <c:v>12.959291666666665</c:v>
                </c:pt>
                <c:pt idx="20">
                  <c:v>12.840229363475103</c:v>
                </c:pt>
              </c:numCache>
            </c:numRef>
          </c:yVal>
          <c:smooth val="0"/>
        </c:ser>
        <c:ser>
          <c:idx val="0"/>
          <c:order val="0"/>
          <c:tx>
            <c:v>Aceleracion Basica</c:v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Hoja1!$C$4:$C$24</c:f>
              <c:numCache>
                <c:formatCode>General</c:formatCode>
                <c:ptCount val="2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  <c:pt idx="18">
                  <c:v>8388608</c:v>
                </c:pt>
                <c:pt idx="19">
                  <c:v>16777216</c:v>
                </c:pt>
                <c:pt idx="20">
                  <c:v>33554432</c:v>
                </c:pt>
              </c:numCache>
            </c:numRef>
          </c:xVal>
          <c:yVal>
            <c:numRef>
              <c:f>Hoja1!$F$5:$F$24</c:f>
              <c:numCache>
                <c:formatCode>0.00000000</c:formatCode>
                <c:ptCount val="20"/>
                <c:pt idx="0">
                  <c:v>3.4246575342465752E-3</c:v>
                </c:pt>
                <c:pt idx="1">
                  <c:v>1.1235955056179777E-2</c:v>
                </c:pt>
                <c:pt idx="2">
                  <c:v>1.886792452830189E-2</c:v>
                </c:pt>
                <c:pt idx="3">
                  <c:v>1.9736842105263157E-2</c:v>
                </c:pt>
                <c:pt idx="4">
                  <c:v>4.1666666666666671E-2</c:v>
                </c:pt>
                <c:pt idx="5">
                  <c:v>8.4444444444444447E-2</c:v>
                </c:pt>
                <c:pt idx="6">
                  <c:v>0.18695652173913044</c:v>
                </c:pt>
                <c:pt idx="7">
                  <c:v>0.32</c:v>
                </c:pt>
                <c:pt idx="8">
                  <c:v>0.61290322580645162</c:v>
                </c:pt>
                <c:pt idx="9">
                  <c:v>1.1119266055045871</c:v>
                </c:pt>
                <c:pt idx="10">
                  <c:v>2.0643564356435644</c:v>
                </c:pt>
                <c:pt idx="11">
                  <c:v>3.3202170963364992</c:v>
                </c:pt>
                <c:pt idx="12">
                  <c:v>3.9497975708502029</c:v>
                </c:pt>
                <c:pt idx="13">
                  <c:v>5.6581395348837207</c:v>
                </c:pt>
                <c:pt idx="14">
                  <c:v>8.0978351373855109</c:v>
                </c:pt>
                <c:pt idx="15">
                  <c:v>9.6501479289940839</c:v>
                </c:pt>
                <c:pt idx="16">
                  <c:v>11.004526166902403</c:v>
                </c:pt>
                <c:pt idx="17">
                  <c:v>11.910383850741706</c:v>
                </c:pt>
                <c:pt idx="18">
                  <c:v>12.474206587425462</c:v>
                </c:pt>
                <c:pt idx="19">
                  <c:v>12.752500153383641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46400"/>
        <c:axId val="63048320"/>
      </c:scatterChart>
      <c:valAx>
        <c:axId val="6304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VECTOR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048320"/>
        <c:crosses val="autoZero"/>
        <c:crossBetween val="midCat"/>
      </c:valAx>
      <c:valAx>
        <c:axId val="630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aceleracion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04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4</xdr:row>
      <xdr:rowOff>52387</xdr:rowOff>
    </xdr:from>
    <xdr:to>
      <xdr:col>13</xdr:col>
      <xdr:colOff>47625</xdr:colOff>
      <xdr:row>21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352424</xdr:colOff>
      <xdr:row>22</xdr:row>
      <xdr:rowOff>71437</xdr:rowOff>
    </xdr:from>
    <xdr:to>
      <xdr:col>13</xdr:col>
      <xdr:colOff>476249</xdr:colOff>
      <xdr:row>38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44</xdr:row>
      <xdr:rowOff>52387</xdr:rowOff>
    </xdr:from>
    <xdr:to>
      <xdr:col>13</xdr:col>
      <xdr:colOff>47625</xdr:colOff>
      <xdr:row>61</xdr:row>
      <xdr:rowOff>66675</xdr:rowOff>
    </xdr:to>
    <xdr:graphicFrame macro="">
      <xdr:nvGraphicFramePr>
        <xdr:cNvPr id="4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352425</xdr:colOff>
      <xdr:row>62</xdr:row>
      <xdr:rowOff>71437</xdr:rowOff>
    </xdr:from>
    <xdr:to>
      <xdr:col>13</xdr:col>
      <xdr:colOff>47625</xdr:colOff>
      <xdr:row>78</xdr:row>
      <xdr:rowOff>152400</xdr:rowOff>
    </xdr:to>
    <xdr:graphicFrame macro="">
      <xdr:nvGraphicFramePr>
        <xdr:cNvPr id="5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466725</xdr:colOff>
      <xdr:row>85</xdr:row>
      <xdr:rowOff>52387</xdr:rowOff>
    </xdr:from>
    <xdr:to>
      <xdr:col>13</xdr:col>
      <xdr:colOff>47625</xdr:colOff>
      <xdr:row>102</xdr:row>
      <xdr:rowOff>66675</xdr:rowOff>
    </xdr:to>
    <xdr:graphicFrame macro="">
      <xdr:nvGraphicFramePr>
        <xdr:cNvPr id="6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581025</xdr:colOff>
      <xdr:row>106</xdr:row>
      <xdr:rowOff>133350</xdr:rowOff>
    </xdr:from>
    <xdr:to>
      <xdr:col>10</xdr:col>
      <xdr:colOff>695325</xdr:colOff>
      <xdr:row>133</xdr:row>
      <xdr:rowOff>95250</xdr:rowOff>
    </xdr:to>
    <xdr:graphicFrame macro="">
      <xdr:nvGraphicFramePr>
        <xdr:cNvPr id="7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137</xdr:row>
      <xdr:rowOff>0</xdr:rowOff>
    </xdr:from>
    <xdr:to>
      <xdr:col>10</xdr:col>
      <xdr:colOff>742950</xdr:colOff>
      <xdr:row>172</xdr:row>
      <xdr:rowOff>95250</xdr:rowOff>
    </xdr:to>
    <xdr:graphicFrame macro="">
      <xdr:nvGraphicFramePr>
        <xdr:cNvPr id="8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tabSelected="1" workbookViewId="0">
      <selection activeCell="C136" sqref="C136:K136"/>
    </sheetView>
  </sheetViews>
  <sheetFormatPr baseColWidth="10" defaultRowHeight="15" x14ac:dyDescent="0.25"/>
  <cols>
    <col min="2" max="2" width="9.42578125" bestFit="1" customWidth="1"/>
    <col min="3" max="3" width="14.140625" customWidth="1"/>
    <col min="4" max="4" width="17.7109375" bestFit="1" customWidth="1"/>
    <col min="5" max="5" width="15.42578125" bestFit="1" customWidth="1"/>
    <col min="6" max="6" width="12.42578125" customWidth="1"/>
  </cols>
  <sheetData>
    <row r="1" spans="1:6" x14ac:dyDescent="0.25">
      <c r="A1" s="23" t="s">
        <v>6</v>
      </c>
      <c r="B1" s="24"/>
      <c r="C1" s="24"/>
      <c r="D1" s="24"/>
      <c r="E1" s="24"/>
      <c r="F1" s="25"/>
    </row>
    <row r="2" spans="1:6" ht="15.75" thickBot="1" x14ac:dyDescent="0.3">
      <c r="A2" s="26"/>
      <c r="B2" s="27"/>
      <c r="C2" s="27"/>
      <c r="D2" s="27"/>
      <c r="E2" s="27"/>
      <c r="F2" s="28"/>
    </row>
    <row r="3" spans="1:6" ht="15.75" thickBot="1" x14ac:dyDescent="0.3">
      <c r="A3" s="15" t="s">
        <v>5</v>
      </c>
      <c r="B3" s="16" t="s">
        <v>3</v>
      </c>
      <c r="C3" s="13" t="s">
        <v>4</v>
      </c>
      <c r="D3" s="13" t="s">
        <v>0</v>
      </c>
      <c r="E3" s="13" t="s">
        <v>1</v>
      </c>
      <c r="F3" s="14" t="s">
        <v>2</v>
      </c>
    </row>
    <row r="4" spans="1:6" x14ac:dyDescent="0.25">
      <c r="A4" s="17">
        <v>5</v>
      </c>
      <c r="B4" s="18">
        <v>0</v>
      </c>
      <c r="C4" s="10">
        <f>POWER(2,A4)</f>
        <v>32</v>
      </c>
      <c r="D4" s="11">
        <v>1.9999999999999999E-6</v>
      </c>
      <c r="E4" s="10">
        <v>9.9034999999999998E-2</v>
      </c>
      <c r="F4" s="12">
        <f>D4/E4</f>
        <v>2.0194880597768465E-5</v>
      </c>
    </row>
    <row r="5" spans="1:6" x14ac:dyDescent="0.25">
      <c r="A5" s="19">
        <v>6</v>
      </c>
      <c r="B5" s="20">
        <v>1</v>
      </c>
      <c r="C5" s="1">
        <f t="shared" ref="C5:C24" si="0">POWER(2,A5)</f>
        <v>64</v>
      </c>
      <c r="D5" s="4">
        <v>9.9999999999999995E-7</v>
      </c>
      <c r="E5" s="3">
        <v>2.92E-4</v>
      </c>
      <c r="F5" s="5">
        <f t="shared" ref="F5:F24" si="1">D5/E5</f>
        <v>3.4246575342465752E-3</v>
      </c>
    </row>
    <row r="6" spans="1:6" x14ac:dyDescent="0.25">
      <c r="A6" s="19">
        <v>7</v>
      </c>
      <c r="B6" s="20">
        <v>2</v>
      </c>
      <c r="C6" s="1">
        <f t="shared" si="0"/>
        <v>128</v>
      </c>
      <c r="D6" s="4">
        <v>3.0000000000000001E-6</v>
      </c>
      <c r="E6" s="3">
        <v>2.6699999999999998E-4</v>
      </c>
      <c r="F6" s="5">
        <f t="shared" si="1"/>
        <v>1.1235955056179777E-2</v>
      </c>
    </row>
    <row r="7" spans="1:6" x14ac:dyDescent="0.25">
      <c r="A7" s="19">
        <v>8</v>
      </c>
      <c r="B7" s="20">
        <v>3</v>
      </c>
      <c r="C7" s="1">
        <f t="shared" si="0"/>
        <v>256</v>
      </c>
      <c r="D7" s="4">
        <v>5.0000000000000004E-6</v>
      </c>
      <c r="E7" s="3">
        <v>2.6499999999999999E-4</v>
      </c>
      <c r="F7" s="5">
        <f t="shared" si="1"/>
        <v>1.886792452830189E-2</v>
      </c>
    </row>
    <row r="8" spans="1:6" x14ac:dyDescent="0.25">
      <c r="A8" s="19">
        <v>9</v>
      </c>
      <c r="B8" s="20">
        <v>4</v>
      </c>
      <c r="C8" s="1">
        <f t="shared" si="0"/>
        <v>512</v>
      </c>
      <c r="D8" s="4">
        <v>9.0000000000000002E-6</v>
      </c>
      <c r="E8" s="3">
        <v>4.5600000000000003E-4</v>
      </c>
      <c r="F8" s="5">
        <f t="shared" si="1"/>
        <v>1.9736842105263157E-2</v>
      </c>
    </row>
    <row r="9" spans="1:6" x14ac:dyDescent="0.25">
      <c r="A9" s="19">
        <v>10</v>
      </c>
      <c r="B9" s="20">
        <v>5</v>
      </c>
      <c r="C9" s="1">
        <f t="shared" si="0"/>
        <v>1024</v>
      </c>
      <c r="D9" s="4">
        <v>2.0000000000000002E-5</v>
      </c>
      <c r="E9" s="3">
        <v>4.8000000000000001E-4</v>
      </c>
      <c r="F9" s="5">
        <f t="shared" si="1"/>
        <v>4.1666666666666671E-2</v>
      </c>
    </row>
    <row r="10" spans="1:6" x14ac:dyDescent="0.25">
      <c r="A10" s="19">
        <v>11</v>
      </c>
      <c r="B10" s="20">
        <v>6</v>
      </c>
      <c r="C10" s="1">
        <f t="shared" si="0"/>
        <v>2048</v>
      </c>
      <c r="D10" s="4">
        <v>3.8000000000000002E-5</v>
      </c>
      <c r="E10" s="3">
        <v>4.4999999999999999E-4</v>
      </c>
      <c r="F10" s="5">
        <f t="shared" si="1"/>
        <v>8.4444444444444447E-2</v>
      </c>
    </row>
    <row r="11" spans="1:6" x14ac:dyDescent="0.25">
      <c r="A11" s="19">
        <v>12</v>
      </c>
      <c r="B11" s="20">
        <v>7</v>
      </c>
      <c r="C11" s="1">
        <f t="shared" si="0"/>
        <v>4096</v>
      </c>
      <c r="D11" s="4">
        <v>8.6000000000000003E-5</v>
      </c>
      <c r="E11" s="3">
        <v>4.6000000000000001E-4</v>
      </c>
      <c r="F11" s="5">
        <f t="shared" si="1"/>
        <v>0.18695652173913044</v>
      </c>
    </row>
    <row r="12" spans="1:6" x14ac:dyDescent="0.25">
      <c r="A12" s="19">
        <v>13</v>
      </c>
      <c r="B12" s="20">
        <v>8</v>
      </c>
      <c r="C12" s="1">
        <f t="shared" si="0"/>
        <v>8192</v>
      </c>
      <c r="D12" s="4">
        <v>1.5200000000000001E-4</v>
      </c>
      <c r="E12" s="3">
        <v>4.75E-4</v>
      </c>
      <c r="F12" s="5">
        <f t="shared" si="1"/>
        <v>0.32</v>
      </c>
    </row>
    <row r="13" spans="1:6" x14ac:dyDescent="0.25">
      <c r="A13" s="19">
        <v>14</v>
      </c>
      <c r="B13" s="20">
        <v>9</v>
      </c>
      <c r="C13" s="1">
        <f t="shared" si="0"/>
        <v>16384</v>
      </c>
      <c r="D13" s="4">
        <v>3.0400000000000002E-4</v>
      </c>
      <c r="E13" s="3">
        <v>4.9600000000000002E-4</v>
      </c>
      <c r="F13" s="5">
        <f t="shared" si="1"/>
        <v>0.61290322580645162</v>
      </c>
    </row>
    <row r="14" spans="1:6" x14ac:dyDescent="0.25">
      <c r="A14" s="19">
        <v>15</v>
      </c>
      <c r="B14" s="20">
        <v>10</v>
      </c>
      <c r="C14" s="1">
        <f t="shared" si="0"/>
        <v>32768</v>
      </c>
      <c r="D14" s="4">
        <v>6.0599999999999998E-4</v>
      </c>
      <c r="E14" s="3">
        <v>5.4500000000000002E-4</v>
      </c>
      <c r="F14" s="5">
        <f t="shared" si="1"/>
        <v>1.1119266055045871</v>
      </c>
    </row>
    <row r="15" spans="1:6" x14ac:dyDescent="0.25">
      <c r="A15" s="19">
        <v>16</v>
      </c>
      <c r="B15" s="20">
        <v>11</v>
      </c>
      <c r="C15" s="1">
        <f t="shared" si="0"/>
        <v>65536</v>
      </c>
      <c r="D15" s="4">
        <v>1.2509999999999999E-3</v>
      </c>
      <c r="E15" s="3">
        <v>6.0599999999999998E-4</v>
      </c>
      <c r="F15" s="5">
        <f t="shared" si="1"/>
        <v>2.0643564356435644</v>
      </c>
    </row>
    <row r="16" spans="1:6" x14ac:dyDescent="0.25">
      <c r="A16" s="19">
        <v>17</v>
      </c>
      <c r="B16" s="20">
        <v>12</v>
      </c>
      <c r="C16" s="1">
        <f t="shared" si="0"/>
        <v>131072</v>
      </c>
      <c r="D16" s="4">
        <v>2.447E-3</v>
      </c>
      <c r="E16" s="3">
        <v>7.3700000000000002E-4</v>
      </c>
      <c r="F16" s="5">
        <f t="shared" si="1"/>
        <v>3.3202170963364992</v>
      </c>
    </row>
    <row r="17" spans="1:7" x14ac:dyDescent="0.25">
      <c r="A17" s="19">
        <v>18</v>
      </c>
      <c r="B17" s="20">
        <v>13</v>
      </c>
      <c r="C17" s="1">
        <f t="shared" si="0"/>
        <v>262144</v>
      </c>
      <c r="D17" s="4">
        <v>4.8780000000000004E-3</v>
      </c>
      <c r="E17" s="3">
        <v>1.235E-3</v>
      </c>
      <c r="F17" s="5">
        <f t="shared" si="1"/>
        <v>3.9497975708502029</v>
      </c>
    </row>
    <row r="18" spans="1:7" x14ac:dyDescent="0.25">
      <c r="A18" s="19">
        <v>19</v>
      </c>
      <c r="B18" s="20">
        <v>14</v>
      </c>
      <c r="C18" s="1">
        <f t="shared" si="0"/>
        <v>524288</v>
      </c>
      <c r="D18" s="4">
        <v>9.7319999999999993E-3</v>
      </c>
      <c r="E18" s="3">
        <v>1.72E-3</v>
      </c>
      <c r="F18" s="5">
        <f t="shared" si="1"/>
        <v>5.6581395348837207</v>
      </c>
    </row>
    <row r="19" spans="1:7" x14ac:dyDescent="0.25">
      <c r="A19" s="19">
        <v>20</v>
      </c>
      <c r="B19" s="20">
        <v>15</v>
      </c>
      <c r="C19" s="1">
        <f t="shared" si="0"/>
        <v>1048576</v>
      </c>
      <c r="D19" s="4">
        <v>1.9451E-2</v>
      </c>
      <c r="E19" s="3">
        <v>2.4020000000000001E-3</v>
      </c>
      <c r="F19" s="5">
        <f t="shared" si="1"/>
        <v>8.0978351373855109</v>
      </c>
    </row>
    <row r="20" spans="1:7" x14ac:dyDescent="0.25">
      <c r="A20" s="19">
        <v>21</v>
      </c>
      <c r="B20" s="20">
        <v>16</v>
      </c>
      <c r="C20" s="1">
        <f t="shared" si="0"/>
        <v>2097152</v>
      </c>
      <c r="D20" s="4">
        <v>3.9141000000000002E-2</v>
      </c>
      <c r="E20" s="3">
        <v>4.0559999999999997E-3</v>
      </c>
      <c r="F20" s="5">
        <f t="shared" si="1"/>
        <v>9.6501479289940839</v>
      </c>
    </row>
    <row r="21" spans="1:7" x14ac:dyDescent="0.25">
      <c r="A21" s="19">
        <v>22</v>
      </c>
      <c r="B21" s="20">
        <v>17</v>
      </c>
      <c r="C21" s="1">
        <f t="shared" si="0"/>
        <v>4194304</v>
      </c>
      <c r="D21" s="4">
        <v>7.7801999999999996E-2</v>
      </c>
      <c r="E21" s="3">
        <v>7.0699999999999999E-3</v>
      </c>
      <c r="F21" s="5">
        <f t="shared" si="1"/>
        <v>11.004526166902403</v>
      </c>
    </row>
    <row r="22" spans="1:7" x14ac:dyDescent="0.25">
      <c r="A22" s="19">
        <v>23</v>
      </c>
      <c r="B22" s="20">
        <v>18</v>
      </c>
      <c r="C22" s="1">
        <f t="shared" si="0"/>
        <v>8388608</v>
      </c>
      <c r="D22" s="4">
        <v>0.15576400000000001</v>
      </c>
      <c r="E22" s="3">
        <v>1.3077999999999999E-2</v>
      </c>
      <c r="F22" s="5">
        <f t="shared" si="1"/>
        <v>11.910383850741706</v>
      </c>
    </row>
    <row r="23" spans="1:7" x14ac:dyDescent="0.25">
      <c r="A23" s="19">
        <v>24</v>
      </c>
      <c r="B23" s="20">
        <v>19</v>
      </c>
      <c r="C23" s="1">
        <f t="shared" si="0"/>
        <v>16777216</v>
      </c>
      <c r="D23" s="4">
        <v>0.311693</v>
      </c>
      <c r="E23" s="3">
        <v>2.4986999999999999E-2</v>
      </c>
      <c r="F23" s="5">
        <f t="shared" si="1"/>
        <v>12.474206587425462</v>
      </c>
    </row>
    <row r="24" spans="1:7" ht="15.75" thickBot="1" x14ac:dyDescent="0.3">
      <c r="A24" s="21">
        <v>25</v>
      </c>
      <c r="B24" s="22">
        <v>20</v>
      </c>
      <c r="C24" s="6">
        <f t="shared" si="0"/>
        <v>33554432</v>
      </c>
      <c r="D24" s="7">
        <v>0.62355899999999997</v>
      </c>
      <c r="E24" s="8">
        <v>4.8897000000000003E-2</v>
      </c>
      <c r="F24" s="9">
        <f t="shared" si="1"/>
        <v>12.752500153383641</v>
      </c>
    </row>
    <row r="28" spans="1:7" x14ac:dyDescent="0.25">
      <c r="G28" s="2"/>
    </row>
    <row r="40" spans="1:6" ht="15.75" thickBot="1" x14ac:dyDescent="0.3"/>
    <row r="41" spans="1:6" x14ac:dyDescent="0.25">
      <c r="A41" s="23" t="s">
        <v>7</v>
      </c>
      <c r="B41" s="24"/>
      <c r="C41" s="24"/>
      <c r="D41" s="24"/>
      <c r="E41" s="24"/>
      <c r="F41" s="25"/>
    </row>
    <row r="42" spans="1:6" ht="15.75" thickBot="1" x14ac:dyDescent="0.3">
      <c r="A42" s="26"/>
      <c r="B42" s="27"/>
      <c r="C42" s="27"/>
      <c r="D42" s="27"/>
      <c r="E42" s="27"/>
      <c r="F42" s="28"/>
    </row>
    <row r="43" spans="1:6" ht="15.75" thickBot="1" x14ac:dyDescent="0.3">
      <c r="A43" s="15" t="s">
        <v>5</v>
      </c>
      <c r="B43" s="16" t="s">
        <v>3</v>
      </c>
      <c r="C43" s="13" t="s">
        <v>4</v>
      </c>
      <c r="D43" s="13" t="s">
        <v>0</v>
      </c>
      <c r="E43" s="13" t="s">
        <v>1</v>
      </c>
      <c r="F43" s="14" t="s">
        <v>2</v>
      </c>
    </row>
    <row r="44" spans="1:6" x14ac:dyDescent="0.25">
      <c r="A44" s="17">
        <v>5</v>
      </c>
      <c r="B44" s="18">
        <v>0</v>
      </c>
      <c r="C44" s="10">
        <f>POWER(2,A44)</f>
        <v>32</v>
      </c>
      <c r="D44" s="11">
        <v>1.9999999999999999E-6</v>
      </c>
      <c r="E44" s="10">
        <v>9.5326999999999995E-2</v>
      </c>
      <c r="F44" s="12">
        <f>D44/E44</f>
        <v>2.0980414782800255E-5</v>
      </c>
    </row>
    <row r="45" spans="1:6" x14ac:dyDescent="0.25">
      <c r="A45" s="19">
        <v>6</v>
      </c>
      <c r="B45" s="20">
        <v>1</v>
      </c>
      <c r="C45" s="1">
        <f t="shared" ref="C45:C64" si="2">POWER(2,A45)</f>
        <v>64</v>
      </c>
      <c r="D45" s="4">
        <v>1.9999999999999999E-6</v>
      </c>
      <c r="E45" s="3">
        <v>2.9500000000000001E-4</v>
      </c>
      <c r="F45" s="5">
        <f t="shared" ref="F45:F64" si="3">D45/E45</f>
        <v>6.7796610169491515E-3</v>
      </c>
    </row>
    <row r="46" spans="1:6" x14ac:dyDescent="0.25">
      <c r="A46" s="19">
        <v>7</v>
      </c>
      <c r="B46" s="20">
        <v>2</v>
      </c>
      <c r="C46" s="1">
        <f t="shared" si="2"/>
        <v>128</v>
      </c>
      <c r="D46" s="4">
        <v>3.0000000000000001E-6</v>
      </c>
      <c r="E46" s="3">
        <v>2.7999999999999998E-4</v>
      </c>
      <c r="F46" s="5">
        <f t="shared" si="3"/>
        <v>1.0714285714285716E-2</v>
      </c>
    </row>
    <row r="47" spans="1:6" x14ac:dyDescent="0.25">
      <c r="A47" s="19">
        <v>8</v>
      </c>
      <c r="B47" s="20">
        <v>3</v>
      </c>
      <c r="C47" s="1">
        <f t="shared" si="2"/>
        <v>256</v>
      </c>
      <c r="D47" s="4">
        <v>5.0000000000000004E-6</v>
      </c>
      <c r="E47" s="3">
        <v>2.6400000000000002E-4</v>
      </c>
      <c r="F47" s="5">
        <f t="shared" si="3"/>
        <v>1.893939393939394E-2</v>
      </c>
    </row>
    <row r="48" spans="1:6" x14ac:dyDescent="0.25">
      <c r="A48" s="19">
        <v>9</v>
      </c>
      <c r="B48" s="20">
        <v>4</v>
      </c>
      <c r="C48" s="1">
        <f t="shared" si="2"/>
        <v>512</v>
      </c>
      <c r="D48" s="4">
        <v>9.0000000000000002E-6</v>
      </c>
      <c r="E48" s="3">
        <v>2.6499999999999999E-4</v>
      </c>
      <c r="F48" s="5">
        <f t="shared" si="3"/>
        <v>3.3962264150943396E-2</v>
      </c>
    </row>
    <row r="49" spans="1:6" x14ac:dyDescent="0.25">
      <c r="A49" s="19">
        <v>10</v>
      </c>
      <c r="B49" s="20">
        <v>5</v>
      </c>
      <c r="C49" s="1">
        <f t="shared" si="2"/>
        <v>1024</v>
      </c>
      <c r="D49" s="4">
        <v>1.9000000000000001E-5</v>
      </c>
      <c r="E49" s="3">
        <v>2.6899999999999998E-4</v>
      </c>
      <c r="F49" s="5">
        <f t="shared" si="3"/>
        <v>7.0631970260223054E-2</v>
      </c>
    </row>
    <row r="50" spans="1:6" x14ac:dyDescent="0.25">
      <c r="A50" s="19">
        <v>11</v>
      </c>
      <c r="B50" s="20">
        <v>6</v>
      </c>
      <c r="C50" s="1">
        <f t="shared" si="2"/>
        <v>2048</v>
      </c>
      <c r="D50" s="4">
        <v>3.8000000000000002E-5</v>
      </c>
      <c r="E50" s="3">
        <v>2.6600000000000001E-4</v>
      </c>
      <c r="F50" s="5">
        <f t="shared" si="3"/>
        <v>0.14285714285714285</v>
      </c>
    </row>
    <row r="51" spans="1:6" x14ac:dyDescent="0.25">
      <c r="A51" s="19">
        <v>12</v>
      </c>
      <c r="B51" s="20">
        <v>7</v>
      </c>
      <c r="C51" s="1">
        <f t="shared" si="2"/>
        <v>4096</v>
      </c>
      <c r="D51" s="4">
        <v>7.7000000000000001E-5</v>
      </c>
      <c r="E51" s="3">
        <v>2.7300000000000002E-4</v>
      </c>
      <c r="F51" s="5">
        <f t="shared" si="3"/>
        <v>0.28205128205128205</v>
      </c>
    </row>
    <row r="52" spans="1:6" x14ac:dyDescent="0.25">
      <c r="A52" s="19">
        <v>13</v>
      </c>
      <c r="B52" s="20">
        <v>8</v>
      </c>
      <c r="C52" s="1">
        <f t="shared" si="2"/>
        <v>8192</v>
      </c>
      <c r="D52" s="4">
        <v>1.5100000000000001E-4</v>
      </c>
      <c r="E52" s="3">
        <v>2.7999999999999998E-4</v>
      </c>
      <c r="F52" s="5">
        <f t="shared" si="3"/>
        <v>0.53928571428571437</v>
      </c>
    </row>
    <row r="53" spans="1:6" x14ac:dyDescent="0.25">
      <c r="A53" s="19">
        <v>14</v>
      </c>
      <c r="B53" s="20">
        <v>9</v>
      </c>
      <c r="C53" s="1">
        <f t="shared" si="2"/>
        <v>16384</v>
      </c>
      <c r="D53" s="4">
        <v>3.0400000000000002E-4</v>
      </c>
      <c r="E53" s="3">
        <v>3.0400000000000002E-4</v>
      </c>
      <c r="F53" s="5">
        <f t="shared" si="3"/>
        <v>1</v>
      </c>
    </row>
    <row r="54" spans="1:6" x14ac:dyDescent="0.25">
      <c r="A54" s="19">
        <v>15</v>
      </c>
      <c r="B54" s="20">
        <v>10</v>
      </c>
      <c r="C54" s="1">
        <f t="shared" si="2"/>
        <v>32768</v>
      </c>
      <c r="D54" s="4">
        <v>6.2799999999999998E-4</v>
      </c>
      <c r="E54" s="3">
        <v>6.2799999999999998E-4</v>
      </c>
      <c r="F54" s="5">
        <f t="shared" si="3"/>
        <v>1</v>
      </c>
    </row>
    <row r="55" spans="1:6" x14ac:dyDescent="0.25">
      <c r="A55" s="19">
        <v>16</v>
      </c>
      <c r="B55" s="20">
        <v>11</v>
      </c>
      <c r="C55" s="1">
        <f t="shared" si="2"/>
        <v>65536</v>
      </c>
      <c r="D55" s="4">
        <v>1.214E-3</v>
      </c>
      <c r="E55" s="3">
        <v>4.1100000000000002E-4</v>
      </c>
      <c r="F55" s="5">
        <f t="shared" si="3"/>
        <v>2.9537712895377126</v>
      </c>
    </row>
    <row r="56" spans="1:6" x14ac:dyDescent="0.25">
      <c r="A56" s="19">
        <v>17</v>
      </c>
      <c r="B56" s="20">
        <v>12</v>
      </c>
      <c r="C56" s="1">
        <f t="shared" si="2"/>
        <v>131072</v>
      </c>
      <c r="D56" s="4">
        <v>2.4489999999999998E-3</v>
      </c>
      <c r="E56" s="3">
        <v>5.4199999999999995E-4</v>
      </c>
      <c r="F56" s="5">
        <f t="shared" si="3"/>
        <v>4.5184501845018454</v>
      </c>
    </row>
    <row r="57" spans="1:6" x14ac:dyDescent="0.25">
      <c r="A57" s="19">
        <v>18</v>
      </c>
      <c r="B57" s="20">
        <v>13</v>
      </c>
      <c r="C57" s="1">
        <f t="shared" si="2"/>
        <v>262144</v>
      </c>
      <c r="D57" s="4">
        <v>4.875E-3</v>
      </c>
      <c r="E57" s="3">
        <v>1.041E-3</v>
      </c>
      <c r="F57" s="5">
        <f t="shared" si="3"/>
        <v>4.6829971181556198</v>
      </c>
    </row>
    <row r="58" spans="1:6" x14ac:dyDescent="0.25">
      <c r="A58" s="19">
        <v>19</v>
      </c>
      <c r="B58" s="20">
        <v>14</v>
      </c>
      <c r="C58" s="1">
        <f t="shared" si="2"/>
        <v>524288</v>
      </c>
      <c r="D58" s="4">
        <v>9.7389999999999994E-3</v>
      </c>
      <c r="E58" s="3">
        <v>1.4890000000000001E-3</v>
      </c>
      <c r="F58" s="5">
        <f t="shared" si="3"/>
        <v>6.5406312961719264</v>
      </c>
    </row>
    <row r="59" spans="1:6" x14ac:dyDescent="0.25">
      <c r="A59" s="19">
        <v>20</v>
      </c>
      <c r="B59" s="20">
        <v>15</v>
      </c>
      <c r="C59" s="1">
        <f t="shared" si="2"/>
        <v>1048576</v>
      </c>
      <c r="D59" s="4">
        <v>1.9458E-2</v>
      </c>
      <c r="E59" s="3">
        <v>2.2181000000000002E-3</v>
      </c>
      <c r="F59" s="5">
        <f t="shared" si="3"/>
        <v>8.7723727514539469</v>
      </c>
    </row>
    <row r="60" spans="1:6" x14ac:dyDescent="0.25">
      <c r="A60" s="19">
        <v>21</v>
      </c>
      <c r="B60" s="20">
        <v>16</v>
      </c>
      <c r="C60" s="1">
        <f t="shared" si="2"/>
        <v>2097152</v>
      </c>
      <c r="D60" s="4">
        <v>3.8864999999999997E-2</v>
      </c>
      <c r="E60" s="3">
        <v>3.836E-3</v>
      </c>
      <c r="F60" s="5">
        <f t="shared" si="3"/>
        <v>10.13164754953076</v>
      </c>
    </row>
    <row r="61" spans="1:6" x14ac:dyDescent="0.25">
      <c r="A61" s="19">
        <v>22</v>
      </c>
      <c r="B61" s="20">
        <v>17</v>
      </c>
      <c r="C61" s="1">
        <f t="shared" si="2"/>
        <v>4194304</v>
      </c>
      <c r="D61" s="4">
        <v>7.8819E-2</v>
      </c>
      <c r="E61" s="3">
        <v>6.8529999999999997E-3</v>
      </c>
      <c r="F61" s="5">
        <f t="shared" si="3"/>
        <v>11.501386254195243</v>
      </c>
    </row>
    <row r="62" spans="1:6" x14ac:dyDescent="0.25">
      <c r="A62" s="19">
        <v>23</v>
      </c>
      <c r="B62" s="20">
        <v>18</v>
      </c>
      <c r="C62" s="1">
        <f t="shared" si="2"/>
        <v>8388608</v>
      </c>
      <c r="D62" s="4">
        <v>0.15582199999999999</v>
      </c>
      <c r="E62" s="3">
        <v>1.2864E-2</v>
      </c>
      <c r="F62" s="5">
        <f t="shared" si="3"/>
        <v>12.113028606965173</v>
      </c>
    </row>
    <row r="63" spans="1:6" x14ac:dyDescent="0.25">
      <c r="A63" s="19">
        <v>24</v>
      </c>
      <c r="B63" s="20">
        <v>19</v>
      </c>
      <c r="C63" s="1">
        <f t="shared" si="2"/>
        <v>16777216</v>
      </c>
      <c r="D63" s="4">
        <v>0.31102299999999999</v>
      </c>
      <c r="E63" s="3">
        <v>2.4E-2</v>
      </c>
      <c r="F63" s="5">
        <f t="shared" si="3"/>
        <v>12.959291666666665</v>
      </c>
    </row>
    <row r="64" spans="1:6" ht="15.75" thickBot="1" x14ac:dyDescent="0.3">
      <c r="A64" s="21">
        <v>25</v>
      </c>
      <c r="B64" s="22">
        <v>20</v>
      </c>
      <c r="C64" s="6">
        <f t="shared" si="2"/>
        <v>33554432</v>
      </c>
      <c r="D64" s="7">
        <v>0.62251999999999996</v>
      </c>
      <c r="E64" s="8">
        <v>4.8481999999999997E-2</v>
      </c>
      <c r="F64" s="9">
        <f t="shared" si="3"/>
        <v>12.840229363475103</v>
      </c>
    </row>
    <row r="68" spans="7:7" x14ac:dyDescent="0.25">
      <c r="G68" s="2"/>
    </row>
    <row r="81" spans="1:6" ht="15.75" thickBot="1" x14ac:dyDescent="0.3"/>
    <row r="82" spans="1:6" x14ac:dyDescent="0.25">
      <c r="A82" s="23" t="s">
        <v>8</v>
      </c>
      <c r="B82" s="24"/>
      <c r="C82" s="24"/>
      <c r="D82" s="24"/>
      <c r="E82" s="24"/>
      <c r="F82" s="25"/>
    </row>
    <row r="83" spans="1:6" ht="15.75" thickBot="1" x14ac:dyDescent="0.3">
      <c r="A83" s="26"/>
      <c r="B83" s="27"/>
      <c r="C83" s="27"/>
      <c r="D83" s="27"/>
      <c r="E83" s="27"/>
      <c r="F83" s="28"/>
    </row>
    <row r="84" spans="1:6" ht="15.75" thickBot="1" x14ac:dyDescent="0.3">
      <c r="A84" s="15" t="s">
        <v>5</v>
      </c>
      <c r="B84" s="16" t="s">
        <v>3</v>
      </c>
      <c r="C84" s="13" t="s">
        <v>4</v>
      </c>
      <c r="D84" s="13" t="s">
        <v>0</v>
      </c>
      <c r="E84" s="13" t="s">
        <v>1</v>
      </c>
      <c r="F84" s="14" t="s">
        <v>2</v>
      </c>
    </row>
    <row r="85" spans="1:6" x14ac:dyDescent="0.25">
      <c r="A85" s="17">
        <v>5</v>
      </c>
      <c r="B85" s="18">
        <v>0</v>
      </c>
      <c r="C85" s="10">
        <f>POWER(2,A85)</f>
        <v>32</v>
      </c>
      <c r="D85" s="11">
        <v>9.9999999999999995E-7</v>
      </c>
      <c r="E85" s="10">
        <v>9.3859999999999999E-2</v>
      </c>
      <c r="F85" s="12">
        <f>D85/E85</f>
        <v>1.0654165778819519E-5</v>
      </c>
    </row>
    <row r="86" spans="1:6" x14ac:dyDescent="0.25">
      <c r="A86" s="19">
        <v>6</v>
      </c>
      <c r="B86" s="20">
        <v>1</v>
      </c>
      <c r="C86" s="1">
        <f t="shared" ref="C86:C105" si="4">POWER(2,A86)</f>
        <v>64</v>
      </c>
      <c r="D86" s="4">
        <v>1.9999999999999999E-6</v>
      </c>
      <c r="E86" s="3">
        <v>2.8400000000000002E-4</v>
      </c>
      <c r="F86" s="5">
        <f t="shared" ref="F86:F105" si="5">D86/E86</f>
        <v>7.0422535211267599E-3</v>
      </c>
    </row>
    <row r="87" spans="1:6" x14ac:dyDescent="0.25">
      <c r="A87" s="19">
        <v>7</v>
      </c>
      <c r="B87" s="20">
        <v>2</v>
      </c>
      <c r="C87" s="1">
        <f t="shared" si="4"/>
        <v>128</v>
      </c>
      <c r="D87" s="4">
        <v>3.0000000000000001E-6</v>
      </c>
      <c r="E87" s="3">
        <v>2.5599999999999999E-4</v>
      </c>
      <c r="F87" s="5">
        <f t="shared" si="5"/>
        <v>1.171875E-2</v>
      </c>
    </row>
    <row r="88" spans="1:6" x14ac:dyDescent="0.25">
      <c r="A88" s="19">
        <v>8</v>
      </c>
      <c r="B88" s="20">
        <v>3</v>
      </c>
      <c r="C88" s="1">
        <f t="shared" si="4"/>
        <v>256</v>
      </c>
      <c r="D88" s="4">
        <v>5.0000000000000004E-6</v>
      </c>
      <c r="E88" s="3">
        <v>2.5700000000000001E-4</v>
      </c>
      <c r="F88" s="5">
        <f t="shared" si="5"/>
        <v>1.9455252918287938E-2</v>
      </c>
    </row>
    <row r="89" spans="1:6" x14ac:dyDescent="0.25">
      <c r="A89" s="19">
        <v>9</v>
      </c>
      <c r="B89" s="20">
        <v>4</v>
      </c>
      <c r="C89" s="1">
        <f t="shared" si="4"/>
        <v>512</v>
      </c>
      <c r="D89" s="4">
        <v>1.0000000000000001E-5</v>
      </c>
      <c r="E89" s="3">
        <v>2.5700000000000001E-4</v>
      </c>
      <c r="F89" s="5">
        <f t="shared" si="5"/>
        <v>3.8910505836575876E-2</v>
      </c>
    </row>
    <row r="90" spans="1:6" x14ac:dyDescent="0.25">
      <c r="A90" s="19">
        <v>10</v>
      </c>
      <c r="B90" s="20">
        <v>5</v>
      </c>
      <c r="C90" s="1">
        <f t="shared" si="4"/>
        <v>1024</v>
      </c>
      <c r="D90" s="4">
        <v>1.9000000000000001E-5</v>
      </c>
      <c r="E90" s="3">
        <v>2.6499999999999999E-4</v>
      </c>
      <c r="F90" s="5">
        <f t="shared" si="5"/>
        <v>7.1698113207547182E-2</v>
      </c>
    </row>
    <row r="91" spans="1:6" x14ac:dyDescent="0.25">
      <c r="A91" s="19">
        <v>11</v>
      </c>
      <c r="B91" s="20">
        <v>6</v>
      </c>
      <c r="C91" s="1">
        <f t="shared" si="4"/>
        <v>2048</v>
      </c>
      <c r="D91" s="4">
        <v>3.8000000000000002E-5</v>
      </c>
      <c r="E91" s="3">
        <v>2.5900000000000001E-4</v>
      </c>
      <c r="F91" s="5">
        <f t="shared" si="5"/>
        <v>0.14671814671814673</v>
      </c>
    </row>
    <row r="92" spans="1:6" x14ac:dyDescent="0.25">
      <c r="A92" s="19">
        <v>12</v>
      </c>
      <c r="B92" s="20">
        <v>7</v>
      </c>
      <c r="C92" s="1">
        <f t="shared" si="4"/>
        <v>4096</v>
      </c>
      <c r="D92" s="4">
        <v>7.6000000000000004E-5</v>
      </c>
      <c r="E92" s="3">
        <v>2.63E-4</v>
      </c>
      <c r="F92" s="5">
        <f t="shared" si="5"/>
        <v>0.28897338403041828</v>
      </c>
    </row>
    <row r="93" spans="1:6" x14ac:dyDescent="0.25">
      <c r="A93" s="19">
        <v>13</v>
      </c>
      <c r="B93" s="20">
        <v>8</v>
      </c>
      <c r="C93" s="1">
        <f t="shared" si="4"/>
        <v>8192</v>
      </c>
      <c r="D93" s="4">
        <v>1.5200000000000001E-4</v>
      </c>
      <c r="E93" s="3">
        <v>2.7500000000000002E-4</v>
      </c>
      <c r="F93" s="5">
        <f t="shared" si="5"/>
        <v>0.55272727272727273</v>
      </c>
    </row>
    <row r="94" spans="1:6" x14ac:dyDescent="0.25">
      <c r="A94" s="19">
        <v>14</v>
      </c>
      <c r="B94" s="20">
        <v>9</v>
      </c>
      <c r="C94" s="1">
        <f t="shared" si="4"/>
        <v>16384</v>
      </c>
      <c r="D94" s="4">
        <v>3.3399999999999999E-4</v>
      </c>
      <c r="E94" s="3">
        <v>3.1599999999999998E-4</v>
      </c>
      <c r="F94" s="5">
        <f t="shared" si="5"/>
        <v>1.0569620253164558</v>
      </c>
    </row>
    <row r="95" spans="1:6" x14ac:dyDescent="0.25">
      <c r="A95" s="19">
        <v>15</v>
      </c>
      <c r="B95" s="20">
        <v>10</v>
      </c>
      <c r="C95" s="1">
        <f t="shared" si="4"/>
        <v>32768</v>
      </c>
      <c r="D95" s="4">
        <v>6.0800000000000003E-4</v>
      </c>
      <c r="E95" s="3">
        <v>3.4699999999999998E-4</v>
      </c>
      <c r="F95" s="5">
        <f t="shared" si="5"/>
        <v>1.7521613832853029</v>
      </c>
    </row>
    <row r="96" spans="1:6" x14ac:dyDescent="0.25">
      <c r="A96" s="19">
        <v>16</v>
      </c>
      <c r="B96" s="20">
        <v>11</v>
      </c>
      <c r="C96" s="1">
        <f t="shared" si="4"/>
        <v>65536</v>
      </c>
      <c r="D96" s="4">
        <v>1.237E-4</v>
      </c>
      <c r="E96" s="3">
        <v>4.1100000000000002E-4</v>
      </c>
      <c r="F96" s="5">
        <f t="shared" si="5"/>
        <v>0.30097323600973236</v>
      </c>
    </row>
    <row r="97" spans="1:7" x14ac:dyDescent="0.25">
      <c r="A97" s="19">
        <v>17</v>
      </c>
      <c r="B97" s="20">
        <v>12</v>
      </c>
      <c r="C97" s="1">
        <f t="shared" si="4"/>
        <v>131072</v>
      </c>
      <c r="D97" s="4">
        <v>2.4469999999999998E-4</v>
      </c>
      <c r="E97" s="3">
        <v>5.4100000000000003E-4</v>
      </c>
      <c r="F97" s="5">
        <f t="shared" si="5"/>
        <v>0.45231053604436222</v>
      </c>
    </row>
    <row r="98" spans="1:7" x14ac:dyDescent="0.25">
      <c r="A98" s="19">
        <v>18</v>
      </c>
      <c r="B98" s="20">
        <v>13</v>
      </c>
      <c r="C98" s="1">
        <f t="shared" si="4"/>
        <v>262144</v>
      </c>
      <c r="D98" s="4">
        <v>4.8840000000000005E-4</v>
      </c>
      <c r="E98" s="3">
        <v>1.0480000000000001E-3</v>
      </c>
      <c r="F98" s="5">
        <f t="shared" si="5"/>
        <v>0.46603053435114505</v>
      </c>
    </row>
    <row r="99" spans="1:7" x14ac:dyDescent="0.25">
      <c r="A99" s="19">
        <v>19</v>
      </c>
      <c r="B99" s="20">
        <v>14</v>
      </c>
      <c r="C99" s="1">
        <f t="shared" si="4"/>
        <v>524288</v>
      </c>
      <c r="D99" s="4">
        <v>9.7520000000000003E-3</v>
      </c>
      <c r="E99" s="3">
        <v>1.506E-3</v>
      </c>
      <c r="F99" s="5">
        <f t="shared" si="5"/>
        <v>6.475431606905711</v>
      </c>
    </row>
    <row r="100" spans="1:7" x14ac:dyDescent="0.25">
      <c r="A100" s="19">
        <v>20</v>
      </c>
      <c r="B100" s="20">
        <v>15</v>
      </c>
      <c r="C100" s="1">
        <f t="shared" si="4"/>
        <v>1048576</v>
      </c>
      <c r="D100" s="4">
        <v>1.9518000000000001E-2</v>
      </c>
      <c r="E100" s="3">
        <v>2.1559999999999999E-3</v>
      </c>
      <c r="F100" s="5">
        <f t="shared" si="5"/>
        <v>9.0528756957328387</v>
      </c>
    </row>
    <row r="101" spans="1:7" x14ac:dyDescent="0.25">
      <c r="A101" s="19">
        <v>21</v>
      </c>
      <c r="B101" s="20">
        <v>16</v>
      </c>
      <c r="C101" s="1">
        <f t="shared" si="4"/>
        <v>2097152</v>
      </c>
      <c r="D101" s="4">
        <v>3.9626000000000001E-2</v>
      </c>
      <c r="E101" s="3">
        <v>3.7759999999999998E-3</v>
      </c>
      <c r="F101" s="5">
        <f t="shared" si="5"/>
        <v>10.494173728813561</v>
      </c>
    </row>
    <row r="102" spans="1:7" x14ac:dyDescent="0.25">
      <c r="A102" s="19">
        <v>22</v>
      </c>
      <c r="B102" s="20">
        <v>17</v>
      </c>
      <c r="C102" s="1">
        <f t="shared" si="4"/>
        <v>4194304</v>
      </c>
      <c r="D102" s="4">
        <v>7.7954999999999997E-2</v>
      </c>
      <c r="E102" s="3">
        <v>6.6990000000000001E-3</v>
      </c>
      <c r="F102" s="5">
        <f t="shared" si="5"/>
        <v>11.63681146439767</v>
      </c>
    </row>
    <row r="103" spans="1:7" x14ac:dyDescent="0.25">
      <c r="A103" s="19">
        <v>23</v>
      </c>
      <c r="B103" s="20">
        <v>18</v>
      </c>
      <c r="C103" s="1">
        <f t="shared" si="4"/>
        <v>8388608</v>
      </c>
      <c r="D103" s="4">
        <v>0.15595400000000001</v>
      </c>
      <c r="E103" s="3">
        <v>1.2531E-2</v>
      </c>
      <c r="F103" s="5">
        <f t="shared" si="5"/>
        <v>12.445455270928099</v>
      </c>
    </row>
    <row r="104" spans="1:7" x14ac:dyDescent="0.25">
      <c r="A104" s="19">
        <v>24</v>
      </c>
      <c r="B104" s="20">
        <v>19</v>
      </c>
      <c r="C104" s="1">
        <f t="shared" si="4"/>
        <v>16777216</v>
      </c>
      <c r="D104" s="4">
        <v>0.31471700000000002</v>
      </c>
      <c r="E104" s="3">
        <v>2.4097E-2</v>
      </c>
      <c r="F104" s="5">
        <f t="shared" si="5"/>
        <v>13.06042245922729</v>
      </c>
    </row>
    <row r="105" spans="1:7" ht="15.75" thickBot="1" x14ac:dyDescent="0.3">
      <c r="A105" s="21">
        <v>25</v>
      </c>
      <c r="B105" s="22">
        <v>20</v>
      </c>
      <c r="C105" s="6">
        <f t="shared" si="4"/>
        <v>33554432</v>
      </c>
      <c r="D105" s="7">
        <v>0.62778900000000004</v>
      </c>
      <c r="E105" s="8">
        <v>4.7219999999999998E-2</v>
      </c>
      <c r="F105" s="9">
        <f t="shared" si="5"/>
        <v>13.294980940279544</v>
      </c>
    </row>
    <row r="109" spans="1:7" x14ac:dyDescent="0.25">
      <c r="G109" s="2"/>
    </row>
    <row r="135" spans="3:11" ht="15.75" thickBot="1" x14ac:dyDescent="0.3"/>
    <row r="136" spans="3:11" ht="15.75" thickBot="1" x14ac:dyDescent="0.3">
      <c r="C136" s="29" t="s">
        <v>9</v>
      </c>
      <c r="D136" s="30"/>
      <c r="E136" s="30"/>
      <c r="F136" s="30"/>
      <c r="G136" s="30"/>
      <c r="H136" s="30"/>
      <c r="I136" s="30"/>
      <c r="J136" s="30"/>
      <c r="K136" s="31"/>
    </row>
  </sheetData>
  <mergeCells count="4">
    <mergeCell ref="A1:F2"/>
    <mergeCell ref="A41:F42"/>
    <mergeCell ref="A82:F83"/>
    <mergeCell ref="C136:K1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familiar</cp:lastModifiedBy>
  <dcterms:created xsi:type="dcterms:W3CDTF">2015-10-17T04:16:50Z</dcterms:created>
  <dcterms:modified xsi:type="dcterms:W3CDTF">2015-10-21T18:30:16Z</dcterms:modified>
</cp:coreProperties>
</file>