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ilde\OneDrive - UPB\4° Semestre\Procesos Estocasticos\Trabajo1_Wilder_Valencia_Ocampo_000375627\"/>
    </mc:Choice>
  </mc:AlternateContent>
  <xr:revisionPtr revIDLastSave="309" documentId="11_AD4D2F04E46CFB4ACB3E20F9F5D3F4D4683EDF26" xr6:coauthVersionLast="44" xr6:coauthVersionMax="44" xr10:uidLastSave="{F343DCFA-590C-41CD-9933-1D2D36F7182D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6" i="1" l="1"/>
  <c r="K6" i="1" s="1"/>
  <c r="W26" i="1"/>
  <c r="L6" i="1" s="1"/>
  <c r="X26" i="1"/>
  <c r="M6" i="1" s="1"/>
  <c r="Y26" i="1"/>
  <c r="N6" i="1" s="1"/>
  <c r="Z26" i="1"/>
  <c r="O6" i="1" s="1"/>
  <c r="AA26" i="1"/>
  <c r="P6" i="1" s="1"/>
  <c r="AB26" i="1"/>
  <c r="Q6" i="1" s="1"/>
  <c r="AC26" i="1"/>
  <c r="R6" i="1" s="1"/>
  <c r="U26" i="1"/>
  <c r="J6" i="1" s="1"/>
  <c r="K22" i="1" l="1"/>
  <c r="L22" i="1"/>
  <c r="M22" i="1"/>
  <c r="N22" i="1"/>
  <c r="O22" i="1"/>
  <c r="P22" i="1"/>
  <c r="Q22" i="1"/>
  <c r="R22" i="1"/>
  <c r="J22" i="1"/>
</calcChain>
</file>

<file path=xl/sharedStrings.xml><?xml version="1.0" encoding="utf-8"?>
<sst xmlns="http://schemas.openxmlformats.org/spreadsheetml/2006/main" count="11" uniqueCount="10">
  <si>
    <t>Wilder Valencia Ocampo ID 000375627</t>
  </si>
  <si>
    <t>Juego de Azar</t>
  </si>
  <si>
    <t>Valores</t>
  </si>
  <si>
    <t>#Aciertos</t>
  </si>
  <si>
    <t>Probabilidad</t>
  </si>
  <si>
    <t>Variable</t>
  </si>
  <si>
    <t>NroLanza</t>
  </si>
  <si>
    <t>5 Aros</t>
  </si>
  <si>
    <t>Total</t>
  </si>
  <si>
    <t>NroIntento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</si>
</sst>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13" xfId="0" applyFill="1" applyBorder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Experimento</a:t>
            </a:r>
          </a:p>
        </c:rich>
      </c:tx>
      <c:layout>
        <c:manualLayout>
          <c:xMode val="edge"/>
          <c:yMode val="edge"/>
          <c:x val="0.27229052127409797"/>
          <c:y val="3.2258078172076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Hoja1!$J$5:$R$5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Hoja1!$J$6:$R$6</c:f>
              <c:numCache>
                <c:formatCode>General</c:formatCode>
                <c:ptCount val="9"/>
                <c:pt idx="0">
                  <c:v>35</c:v>
                </c:pt>
                <c:pt idx="1">
                  <c:v>21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ABD-837D-0A094AA7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7"/>
        <c:axId val="42410192"/>
        <c:axId val="39984208"/>
      </c:barChart>
      <c:catAx>
        <c:axId val="4241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984208"/>
        <c:crosses val="autoZero"/>
        <c:auto val="1"/>
        <c:lblAlgn val="ctr"/>
        <c:lblOffset val="100"/>
        <c:noMultiLvlLbl val="0"/>
      </c:catAx>
      <c:valAx>
        <c:axId val="399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Distribuccion</a:t>
            </a:r>
            <a:r>
              <a:rPr lang="es-CO" baseline="0"/>
              <a:t> de Probabilidad Experimento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Hoja1!$J$21:$R$21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Hoja1!$J$22:$R$22</c:f>
              <c:numCache>
                <c:formatCode>General</c:formatCode>
                <c:ptCount val="9"/>
                <c:pt idx="0">
                  <c:v>0.35</c:v>
                </c:pt>
                <c:pt idx="1">
                  <c:v>0.21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0.12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AFE-AEE0-C2C4270A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79248"/>
        <c:axId val="2033331200"/>
      </c:barChart>
      <c:catAx>
        <c:axId val="1410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331200"/>
        <c:crosses val="autoZero"/>
        <c:auto val="1"/>
        <c:lblAlgn val="ctr"/>
        <c:lblOffset val="100"/>
        <c:noMultiLvlLbl val="0"/>
      </c:catAx>
      <c:valAx>
        <c:axId val="20333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</xdr:colOff>
      <xdr:row>5</xdr:row>
      <xdr:rowOff>114300</xdr:rowOff>
    </xdr:from>
    <xdr:to>
      <xdr:col>5</xdr:col>
      <xdr:colOff>568944</xdr:colOff>
      <xdr:row>22</xdr:row>
      <xdr:rowOff>30480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37CB2C-1272-493B-A467-A895453C5A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3" t="4698" r="9360" b="45832"/>
        <a:stretch/>
      </xdr:blipFill>
      <xdr:spPr>
        <a:xfrm>
          <a:off x="670559" y="1028700"/>
          <a:ext cx="2946385" cy="3025140"/>
        </a:xfrm>
        <a:prstGeom prst="rect">
          <a:avLst/>
        </a:prstGeom>
      </xdr:spPr>
    </xdr:pic>
    <xdr:clientData/>
  </xdr:twoCellAnchor>
  <xdr:twoCellAnchor>
    <xdr:from>
      <xdr:col>9</xdr:col>
      <xdr:colOff>315685</xdr:colOff>
      <xdr:row>6</xdr:row>
      <xdr:rowOff>108856</xdr:rowOff>
    </xdr:from>
    <xdr:to>
      <xdr:col>16</xdr:col>
      <xdr:colOff>141514</xdr:colOff>
      <xdr:row>19</xdr:row>
      <xdr:rowOff>65312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E0536-5F9E-4312-A985-274E5F77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239485</xdr:colOff>
      <xdr:row>22</xdr:row>
      <xdr:rowOff>152400</xdr:rowOff>
    </xdr:from>
    <xdr:to>
      <xdr:col>16</xdr:col>
      <xdr:colOff>217714</xdr:colOff>
      <xdr:row>36</xdr:row>
      <xdr:rowOff>87086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475180-C5BF-4521-B287-80343F94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E1" zoomScale="70" zoomScaleNormal="70" workbookViewId="0">
      <selection activeCell="V32" sqref="V32"/>
    </sheetView>
  </sheetViews>
  <sheetFormatPr baseColWidth="10" defaultColWidth="8.88671875" defaultRowHeight="14.4" x14ac:dyDescent="0.3"/>
  <cols>
    <col min="9" max="9" width="12.6640625" bestFit="1" customWidth="1"/>
    <col min="20" max="20" width="14.6640625" bestFit="1" customWidth="1"/>
  </cols>
  <sheetData>
    <row r="1" spans="1:29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9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29" x14ac:dyDescent="0.3">
      <c r="P3" t="s">
        <v>6</v>
      </c>
      <c r="Q3">
        <v>100</v>
      </c>
    </row>
    <row r="4" spans="1:29" x14ac:dyDescent="0.3">
      <c r="T4" t="s">
        <v>7</v>
      </c>
      <c r="U4" s="21" t="s">
        <v>2</v>
      </c>
      <c r="V4" s="21"/>
      <c r="W4" s="21"/>
      <c r="X4" s="21"/>
      <c r="Y4" s="21"/>
      <c r="Z4" s="21"/>
      <c r="AA4" s="21"/>
      <c r="AB4" s="21"/>
      <c r="AC4" s="21"/>
    </row>
    <row r="5" spans="1:29" x14ac:dyDescent="0.3">
      <c r="B5" s="18" t="s">
        <v>1</v>
      </c>
      <c r="C5" s="19"/>
      <c r="D5" s="19"/>
      <c r="E5" s="19"/>
      <c r="F5" s="20"/>
      <c r="I5" s="10" t="s">
        <v>2</v>
      </c>
      <c r="J5" s="11">
        <v>0</v>
      </c>
      <c r="K5" s="11">
        <v>10</v>
      </c>
      <c r="L5" s="11">
        <v>20</v>
      </c>
      <c r="M5" s="11">
        <v>40</v>
      </c>
      <c r="N5" s="11">
        <v>50</v>
      </c>
      <c r="O5" s="11">
        <v>60</v>
      </c>
      <c r="P5" s="11">
        <v>70</v>
      </c>
      <c r="Q5" s="11">
        <v>90</v>
      </c>
      <c r="R5" s="11">
        <v>100</v>
      </c>
      <c r="T5" s="10" t="s">
        <v>9</v>
      </c>
      <c r="U5" s="11">
        <v>0</v>
      </c>
      <c r="V5" s="11">
        <v>10</v>
      </c>
      <c r="W5" s="11">
        <v>20</v>
      </c>
      <c r="X5" s="11">
        <v>40</v>
      </c>
      <c r="Y5" s="11">
        <v>50</v>
      </c>
      <c r="Z5" s="11">
        <v>60</v>
      </c>
      <c r="AA5" s="11">
        <v>70</v>
      </c>
      <c r="AB5" s="11">
        <v>90</v>
      </c>
      <c r="AC5" s="11">
        <v>100</v>
      </c>
    </row>
    <row r="6" spans="1:29" x14ac:dyDescent="0.3">
      <c r="B6" s="1"/>
      <c r="C6" s="2"/>
      <c r="D6" s="2"/>
      <c r="E6" s="2"/>
      <c r="F6" s="3"/>
      <c r="I6" s="10" t="s">
        <v>3</v>
      </c>
      <c r="J6" s="12">
        <f t="shared" ref="J6:R6" si="0">U26</f>
        <v>35</v>
      </c>
      <c r="K6" s="12">
        <f t="shared" si="0"/>
        <v>21</v>
      </c>
      <c r="L6" s="12">
        <f t="shared" si="0"/>
        <v>7</v>
      </c>
      <c r="M6" s="12">
        <f t="shared" si="0"/>
        <v>7</v>
      </c>
      <c r="N6" s="12">
        <f t="shared" si="0"/>
        <v>3</v>
      </c>
      <c r="O6" s="12">
        <f t="shared" si="0"/>
        <v>4</v>
      </c>
      <c r="P6" s="12">
        <f t="shared" si="0"/>
        <v>4</v>
      </c>
      <c r="Q6" s="12">
        <f t="shared" si="0"/>
        <v>12</v>
      </c>
      <c r="R6" s="12">
        <f t="shared" si="0"/>
        <v>7</v>
      </c>
      <c r="T6" s="14">
        <v>1</v>
      </c>
      <c r="U6" s="13">
        <v>2</v>
      </c>
      <c r="V6" s="13">
        <v>1</v>
      </c>
      <c r="W6" s="13">
        <v>0</v>
      </c>
      <c r="X6" s="13">
        <v>1</v>
      </c>
      <c r="Y6" s="13">
        <v>0</v>
      </c>
      <c r="Z6" s="13">
        <v>0</v>
      </c>
      <c r="AA6" s="13">
        <v>0</v>
      </c>
      <c r="AB6" s="13">
        <v>0</v>
      </c>
      <c r="AC6" s="13">
        <v>1</v>
      </c>
    </row>
    <row r="7" spans="1:29" x14ac:dyDescent="0.3">
      <c r="B7" s="4"/>
      <c r="C7" s="5"/>
      <c r="D7" s="5"/>
      <c r="E7" s="5"/>
      <c r="F7" s="6"/>
      <c r="T7" s="14">
        <v>2</v>
      </c>
      <c r="U7" s="13">
        <v>2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2</v>
      </c>
    </row>
    <row r="8" spans="1:29" x14ac:dyDescent="0.3">
      <c r="B8" s="4"/>
      <c r="C8" s="5"/>
      <c r="D8" s="5"/>
      <c r="E8" s="5"/>
      <c r="F8" s="6"/>
      <c r="T8" s="14">
        <v>3</v>
      </c>
      <c r="U8" s="13">
        <v>1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3</v>
      </c>
      <c r="AC8" s="13">
        <v>0</v>
      </c>
    </row>
    <row r="9" spans="1:29" x14ac:dyDescent="0.3">
      <c r="B9" s="4"/>
      <c r="C9" s="5"/>
      <c r="D9" s="5"/>
      <c r="E9" s="5"/>
      <c r="F9" s="6"/>
      <c r="T9" s="14">
        <v>4</v>
      </c>
      <c r="U9" s="13">
        <v>2</v>
      </c>
      <c r="V9" s="13">
        <v>3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</row>
    <row r="10" spans="1:29" x14ac:dyDescent="0.3">
      <c r="B10" s="4"/>
      <c r="C10" s="5"/>
      <c r="D10" s="5"/>
      <c r="E10" s="5"/>
      <c r="F10" s="6"/>
      <c r="T10" s="14">
        <v>5</v>
      </c>
      <c r="U10" s="13">
        <v>1</v>
      </c>
      <c r="V10" s="13">
        <v>1</v>
      </c>
      <c r="W10" s="13">
        <v>0</v>
      </c>
      <c r="X10" s="13">
        <v>0</v>
      </c>
      <c r="Y10" s="13">
        <v>0</v>
      </c>
      <c r="Z10" s="13">
        <v>1</v>
      </c>
      <c r="AA10" s="13">
        <v>0</v>
      </c>
      <c r="AB10" s="13">
        <v>0</v>
      </c>
      <c r="AC10" s="13">
        <v>2</v>
      </c>
    </row>
    <row r="11" spans="1:29" x14ac:dyDescent="0.3">
      <c r="B11" s="4"/>
      <c r="C11" s="5"/>
      <c r="D11" s="5"/>
      <c r="E11" s="5"/>
      <c r="F11" s="6"/>
      <c r="T11" s="14">
        <v>6</v>
      </c>
      <c r="U11" s="13">
        <v>1</v>
      </c>
      <c r="V11" s="13">
        <v>3</v>
      </c>
      <c r="W11" s="13">
        <v>0</v>
      </c>
      <c r="X11" s="13">
        <v>1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</row>
    <row r="12" spans="1:29" x14ac:dyDescent="0.3">
      <c r="B12" s="4"/>
      <c r="C12" s="5"/>
      <c r="D12" s="5"/>
      <c r="E12" s="5"/>
      <c r="F12" s="6"/>
      <c r="T12" s="14">
        <v>7</v>
      </c>
      <c r="U12" s="13">
        <v>2</v>
      </c>
      <c r="V12" s="13">
        <v>0</v>
      </c>
      <c r="W12" s="13">
        <v>0</v>
      </c>
      <c r="X12" s="13">
        <v>1</v>
      </c>
      <c r="Y12" s="13">
        <v>0</v>
      </c>
      <c r="Z12" s="13">
        <v>0</v>
      </c>
      <c r="AA12" s="13">
        <v>0</v>
      </c>
      <c r="AB12" s="13">
        <v>2</v>
      </c>
      <c r="AC12" s="13">
        <v>0</v>
      </c>
    </row>
    <row r="13" spans="1:29" x14ac:dyDescent="0.3">
      <c r="B13" s="4"/>
      <c r="C13" s="5"/>
      <c r="D13" s="5"/>
      <c r="E13" s="5"/>
      <c r="F13" s="6"/>
      <c r="T13" s="14">
        <v>8</v>
      </c>
      <c r="U13" s="13">
        <v>1</v>
      </c>
      <c r="V13" s="13">
        <v>2</v>
      </c>
      <c r="W13" s="13">
        <v>1</v>
      </c>
      <c r="X13" s="13">
        <v>1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</row>
    <row r="14" spans="1:29" x14ac:dyDescent="0.3">
      <c r="B14" s="4"/>
      <c r="C14" s="5"/>
      <c r="D14" s="5"/>
      <c r="E14" s="5"/>
      <c r="F14" s="6"/>
      <c r="T14" s="14">
        <v>9</v>
      </c>
      <c r="U14" s="13">
        <v>1</v>
      </c>
      <c r="V14" s="13">
        <v>2</v>
      </c>
      <c r="W14" s="13">
        <v>0</v>
      </c>
      <c r="X14" s="13">
        <v>1</v>
      </c>
      <c r="Y14" s="13">
        <v>0</v>
      </c>
      <c r="Z14" s="13">
        <v>0</v>
      </c>
      <c r="AA14" s="13">
        <v>0</v>
      </c>
      <c r="AB14" s="13">
        <v>0</v>
      </c>
      <c r="AC14" s="13">
        <v>1</v>
      </c>
    </row>
    <row r="15" spans="1:29" x14ac:dyDescent="0.3">
      <c r="B15" s="4"/>
      <c r="C15" s="5"/>
      <c r="D15" s="5"/>
      <c r="E15" s="5"/>
      <c r="F15" s="6"/>
      <c r="T15" s="14">
        <v>10</v>
      </c>
      <c r="U15" s="13">
        <v>2</v>
      </c>
      <c r="V15" s="13">
        <v>1</v>
      </c>
      <c r="W15" s="13">
        <v>0</v>
      </c>
      <c r="X15" s="13">
        <v>0</v>
      </c>
      <c r="Y15" s="13">
        <v>1</v>
      </c>
      <c r="Z15" s="13">
        <v>0</v>
      </c>
      <c r="AA15" s="13">
        <v>0</v>
      </c>
      <c r="AB15" s="13">
        <v>1</v>
      </c>
      <c r="AC15" s="13">
        <v>0</v>
      </c>
    </row>
    <row r="16" spans="1:29" x14ac:dyDescent="0.3">
      <c r="B16" s="4"/>
      <c r="C16" s="5"/>
      <c r="D16" s="5"/>
      <c r="E16" s="5"/>
      <c r="F16" s="6"/>
      <c r="T16" s="14">
        <v>11</v>
      </c>
      <c r="U16" s="13">
        <v>1</v>
      </c>
      <c r="V16" s="13">
        <v>2</v>
      </c>
      <c r="W16" s="13">
        <v>1</v>
      </c>
      <c r="X16" s="13">
        <v>0</v>
      </c>
      <c r="Y16" s="13">
        <v>0</v>
      </c>
      <c r="Z16" s="13">
        <v>0</v>
      </c>
      <c r="AA16" s="13">
        <v>0</v>
      </c>
      <c r="AB16" s="13">
        <v>1</v>
      </c>
      <c r="AC16" s="13">
        <v>0</v>
      </c>
    </row>
    <row r="17" spans="2:29" x14ac:dyDescent="0.3">
      <c r="B17" s="4"/>
      <c r="C17" s="5"/>
      <c r="D17" s="5"/>
      <c r="E17" s="5"/>
      <c r="F17" s="6"/>
      <c r="T17" s="14">
        <v>12</v>
      </c>
      <c r="U17" s="13">
        <v>3</v>
      </c>
      <c r="V17" s="13">
        <v>0</v>
      </c>
      <c r="W17" s="13">
        <v>1</v>
      </c>
      <c r="X17" s="13">
        <v>0</v>
      </c>
      <c r="Y17" s="13">
        <v>1</v>
      </c>
      <c r="Z17" s="13">
        <v>0</v>
      </c>
      <c r="AA17" s="13">
        <v>0</v>
      </c>
      <c r="AB17" s="13">
        <v>0</v>
      </c>
      <c r="AC17" s="13">
        <v>0</v>
      </c>
    </row>
    <row r="18" spans="2:29" x14ac:dyDescent="0.3">
      <c r="B18" s="4"/>
      <c r="C18" s="5"/>
      <c r="D18" s="5"/>
      <c r="E18" s="5"/>
      <c r="F18" s="6"/>
      <c r="T18" s="14">
        <v>13</v>
      </c>
      <c r="U18" s="13">
        <v>2</v>
      </c>
      <c r="V18" s="13">
        <v>3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</row>
    <row r="19" spans="2:29" x14ac:dyDescent="0.3">
      <c r="B19" s="4"/>
      <c r="C19" s="5"/>
      <c r="D19" s="5"/>
      <c r="E19" s="5"/>
      <c r="F19" s="6"/>
      <c r="T19" s="14">
        <v>14</v>
      </c>
      <c r="U19" s="13">
        <v>0</v>
      </c>
      <c r="V19" s="13">
        <v>1</v>
      </c>
      <c r="W19" s="13">
        <v>0</v>
      </c>
      <c r="X19" s="13">
        <v>0</v>
      </c>
      <c r="Y19" s="13">
        <v>0</v>
      </c>
      <c r="Z19" s="13">
        <v>2</v>
      </c>
      <c r="AA19" s="13">
        <v>0</v>
      </c>
      <c r="AB19" s="13">
        <v>2</v>
      </c>
      <c r="AC19" s="13">
        <v>0</v>
      </c>
    </row>
    <row r="20" spans="2:29" x14ac:dyDescent="0.3">
      <c r="B20" s="4"/>
      <c r="C20" s="5"/>
      <c r="D20" s="5"/>
      <c r="E20" s="5"/>
      <c r="F20" s="6"/>
      <c r="T20" s="14">
        <v>15</v>
      </c>
      <c r="U20" s="13">
        <v>3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1</v>
      </c>
      <c r="AC20" s="13">
        <v>0</v>
      </c>
    </row>
    <row r="21" spans="2:29" x14ac:dyDescent="0.3">
      <c r="B21" s="4"/>
      <c r="C21" s="5"/>
      <c r="D21" s="5"/>
      <c r="E21" s="5"/>
      <c r="F21" s="6"/>
      <c r="I21" s="10" t="s">
        <v>5</v>
      </c>
      <c r="J21" s="11">
        <v>0</v>
      </c>
      <c r="K21" s="11">
        <v>10</v>
      </c>
      <c r="L21" s="11">
        <v>20</v>
      </c>
      <c r="M21" s="11">
        <v>40</v>
      </c>
      <c r="N21" s="11">
        <v>50</v>
      </c>
      <c r="O21" s="11">
        <v>60</v>
      </c>
      <c r="P21" s="11">
        <v>70</v>
      </c>
      <c r="Q21" s="11">
        <v>90</v>
      </c>
      <c r="R21" s="11">
        <v>100</v>
      </c>
      <c r="T21" s="14">
        <v>16</v>
      </c>
      <c r="U21" s="13">
        <v>2</v>
      </c>
      <c r="V21" s="13">
        <v>2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1</v>
      </c>
      <c r="AC21" s="13">
        <v>0</v>
      </c>
    </row>
    <row r="22" spans="2:29" x14ac:dyDescent="0.3">
      <c r="B22" s="4"/>
      <c r="C22" s="5"/>
      <c r="D22" s="5"/>
      <c r="E22" s="5"/>
      <c r="F22" s="6"/>
      <c r="I22" s="10" t="s">
        <v>4</v>
      </c>
      <c r="J22" s="12">
        <f t="shared" ref="J22:R22" si="1">J6/$Q3</f>
        <v>0.35</v>
      </c>
      <c r="K22" s="12">
        <f t="shared" si="1"/>
        <v>0.21</v>
      </c>
      <c r="L22" s="12">
        <f t="shared" si="1"/>
        <v>7.0000000000000007E-2</v>
      </c>
      <c r="M22" s="12">
        <f t="shared" si="1"/>
        <v>7.0000000000000007E-2</v>
      </c>
      <c r="N22" s="12">
        <f t="shared" si="1"/>
        <v>0.03</v>
      </c>
      <c r="O22" s="12">
        <f t="shared" si="1"/>
        <v>0.04</v>
      </c>
      <c r="P22" s="12">
        <f t="shared" si="1"/>
        <v>0.04</v>
      </c>
      <c r="Q22" s="12">
        <f t="shared" si="1"/>
        <v>0.12</v>
      </c>
      <c r="R22" s="12">
        <f t="shared" si="1"/>
        <v>7.0000000000000007E-2</v>
      </c>
      <c r="S22" s="16"/>
      <c r="T22" s="14">
        <v>17</v>
      </c>
      <c r="U22" s="13">
        <v>2</v>
      </c>
      <c r="V22" s="13">
        <v>0</v>
      </c>
      <c r="W22" s="13">
        <v>0</v>
      </c>
      <c r="X22" s="13">
        <v>0</v>
      </c>
      <c r="Y22" s="13">
        <v>0</v>
      </c>
      <c r="Z22" s="13">
        <v>1</v>
      </c>
      <c r="AA22" s="13">
        <v>0</v>
      </c>
      <c r="AB22" s="13">
        <v>1</v>
      </c>
      <c r="AC22" s="13">
        <v>1</v>
      </c>
    </row>
    <row r="23" spans="2:29" x14ac:dyDescent="0.3">
      <c r="B23" s="7"/>
      <c r="C23" s="8"/>
      <c r="D23" s="8"/>
      <c r="E23" s="8"/>
      <c r="F23" s="9"/>
      <c r="T23" s="14">
        <v>18</v>
      </c>
      <c r="U23" s="13">
        <v>1</v>
      </c>
      <c r="V23" s="13">
        <v>0</v>
      </c>
      <c r="W23" s="13">
        <v>1</v>
      </c>
      <c r="X23" s="13">
        <v>1</v>
      </c>
      <c r="Y23" s="13">
        <v>0</v>
      </c>
      <c r="Z23" s="13">
        <v>0</v>
      </c>
      <c r="AA23" s="13">
        <v>2</v>
      </c>
      <c r="AB23" s="13">
        <v>0</v>
      </c>
      <c r="AC23" s="13">
        <v>0</v>
      </c>
    </row>
    <row r="24" spans="2:29" x14ac:dyDescent="0.3">
      <c r="T24" s="14">
        <v>19</v>
      </c>
      <c r="U24" s="13">
        <v>4</v>
      </c>
      <c r="V24" s="13">
        <v>0</v>
      </c>
      <c r="W24" s="13">
        <v>1</v>
      </c>
      <c r="X24" s="13"/>
      <c r="Y24" s="13">
        <v>0</v>
      </c>
      <c r="Z24" s="13">
        <v>0</v>
      </c>
      <c r="AA24" s="13">
        <v>0</v>
      </c>
      <c r="AB24" s="13">
        <v>0</v>
      </c>
      <c r="AC24" s="13">
        <v>0</v>
      </c>
    </row>
    <row r="25" spans="2:29" x14ac:dyDescent="0.3">
      <c r="T25" s="14">
        <v>20</v>
      </c>
      <c r="U25" s="13">
        <v>2</v>
      </c>
      <c r="V25" s="13">
        <v>0</v>
      </c>
      <c r="W25" s="13">
        <v>2</v>
      </c>
      <c r="X25" s="13">
        <v>0</v>
      </c>
      <c r="Y25" s="13">
        <v>0</v>
      </c>
      <c r="Z25" s="13">
        <v>0</v>
      </c>
      <c r="AA25" s="13">
        <v>1</v>
      </c>
      <c r="AB25" s="13">
        <v>0</v>
      </c>
      <c r="AC25" s="13">
        <v>0</v>
      </c>
    </row>
    <row r="26" spans="2:29" x14ac:dyDescent="0.3">
      <c r="T26" s="10" t="s">
        <v>8</v>
      </c>
      <c r="U26" s="12">
        <f>SUM(U6:U25)</f>
        <v>35</v>
      </c>
      <c r="V26" s="12">
        <f t="shared" ref="V26:AC26" si="2">SUM(V6:V25)</f>
        <v>21</v>
      </c>
      <c r="W26" s="12">
        <f t="shared" si="2"/>
        <v>7</v>
      </c>
      <c r="X26" s="12">
        <f t="shared" si="2"/>
        <v>7</v>
      </c>
      <c r="Y26" s="12">
        <f t="shared" si="2"/>
        <v>3</v>
      </c>
      <c r="Z26" s="12">
        <f t="shared" si="2"/>
        <v>4</v>
      </c>
      <c r="AA26" s="12">
        <f t="shared" si="2"/>
        <v>4</v>
      </c>
      <c r="AB26" s="12">
        <f t="shared" si="2"/>
        <v>12</v>
      </c>
      <c r="AC26" s="12">
        <f t="shared" si="2"/>
        <v>7</v>
      </c>
    </row>
    <row r="30" spans="2:29" x14ac:dyDescent="0.3">
      <c r="S30" s="15"/>
    </row>
  </sheetData>
  <mergeCells count="3">
    <mergeCell ref="A1:N2"/>
    <mergeCell ref="B5:F5"/>
    <mergeCell ref="U4:AC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2015-06-05T18:19:34Z</dcterms:created>
  <dcterms:modified xsi:type="dcterms:W3CDTF">2019-09-19T18:30:16Z</dcterms:modified>
</cp:coreProperties>
</file>