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Study Plan" sheetId="2" r:id="rId5"/>
    <sheet state="visible" name="CBROPS Mappings" sheetId="3" r:id="rId6"/>
    <sheet state="visible" name="SECFND Mappings" sheetId="4" r:id="rId7"/>
    <sheet state="visible" name="SECOPS Mappings" sheetId="5" r:id="rId8"/>
  </sheets>
  <definedNames/>
  <calcPr/>
</workbook>
</file>

<file path=xl/sharedStrings.xml><?xml version="1.0" encoding="utf-8"?>
<sst xmlns="http://schemas.openxmlformats.org/spreadsheetml/2006/main" count="1375" uniqueCount="789">
  <si>
    <t>Important notes</t>
  </si>
  <si>
    <t xml:space="preserve">*If something is missing or you would like to add a resource to one of the blueprint items, please reach out via email or DM and I will check it out and consider adding it. </t>
  </si>
  <si>
    <t>This document includes a prescriptive, time-based study plan on the following tab.</t>
  </si>
  <si>
    <t>It also includes the blueprint comparison between the new CBROPS exam and the two legacy SECFND and SECOPS exams.</t>
  </si>
  <si>
    <t>These are the types of resources included in this study plan. I chose these resource providers to minimize total cost:</t>
  </si>
  <si>
    <t>Low-cost video training provider which is the foundation of this whole plan</t>
  </si>
  <si>
    <t>Free access to content, learning labs (LL), sandboxes, forums, videos, etc.</t>
  </si>
  <si>
    <t>Other Resources</t>
  </si>
  <si>
    <t>Online challenges/tools, YouTube videos, etc.</t>
  </si>
  <si>
    <t>Employer provided or low-cost membership options for ebooks</t>
  </si>
  <si>
    <t>Omar Santos' training and Github repo, many free resources to learn about offensive and defensive cybersecurity</t>
  </si>
  <si>
    <t xml:space="preserve">  </t>
  </si>
  <si>
    <t>To use this plan, few resources are low cost. All other resources are free.</t>
  </si>
  <si>
    <t>Copyright 2020 Joe Abraham. Consumers may download and edit this document for personal use only.</t>
  </si>
  <si>
    <t>Downloading and editing this document for redistribution is prohibited. All rights reserved.</t>
  </si>
  <si>
    <t>Last Updated:</t>
  </si>
  <si>
    <t>Legend</t>
  </si>
  <si>
    <t>Implied Knowledge</t>
  </si>
  <si>
    <t>Removed from blueprint</t>
  </si>
  <si>
    <t>Mapped from SECFND to new blueprint</t>
  </si>
  <si>
    <t>Mapped from SECOPS to new blueprint</t>
  </si>
  <si>
    <t>New topic on blueprint</t>
  </si>
  <si>
    <t>Understanding Cisco Cybersecurity Operations Fundamentals v1.0 (200-201)</t>
  </si>
  <si>
    <t>Pluralsight Resource</t>
  </si>
  <si>
    <t>O'Reilly Resource</t>
  </si>
  <si>
    <t>Additional Resource 1</t>
  </si>
  <si>
    <t>Additional Resource 2</t>
  </si>
  <si>
    <t>20% 1.0 Security Concepts</t>
  </si>
  <si>
    <t>Pluralsight: Cisco CyberOps: Exploring Security Concepts</t>
  </si>
  <si>
    <t xml:space="preserve"> </t>
  </si>
  <si>
    <t>1.1 Describe the CIA triad</t>
  </si>
  <si>
    <t>CCNA Cyber Ops SECOPS 210-255 Official Cert Guide</t>
  </si>
  <si>
    <t>Circadence YouTube Video</t>
  </si>
  <si>
    <t>1.2 Compare security deployments</t>
  </si>
  <si>
    <t>CCNA Cyber Ops SECFND 210-250 Official Cert Guide</t>
  </si>
  <si>
    <t>1.2.a Network, endpoint, and application security systems</t>
  </si>
  <si>
    <t>Cisco Security Products</t>
  </si>
  <si>
    <t>1.2.b Agentless and agent-based protections</t>
  </si>
  <si>
    <t>1.2.c Legacy antivirus and antimalware</t>
  </si>
  <si>
    <t>1.2.d SIEM, SOAR, and log management</t>
  </si>
  <si>
    <t>Splunk "What Is SOAR?"</t>
  </si>
  <si>
    <t>1.3 Describe security terms</t>
  </si>
  <si>
    <t>1.3.a Threat intelligence (TI)</t>
  </si>
  <si>
    <t>Cisco "What is Cyber Threat Intelligence?"</t>
  </si>
  <si>
    <t>1.3.b Threat hunting</t>
  </si>
  <si>
    <t>Cisco "Hunting for Hidden Threats"</t>
  </si>
  <si>
    <t>1.3.c Malware analysis</t>
  </si>
  <si>
    <t>Medium Article: Malware Analysis 101</t>
  </si>
  <si>
    <t>1.3.d Threat actor</t>
  </si>
  <si>
    <t>CIS: Cybersecurity Spotlight - Cyber Threat Actors</t>
  </si>
  <si>
    <t>1.3.e Run book automation (RBA)</t>
  </si>
  <si>
    <t>1.3.f Reverse engineering</t>
  </si>
  <si>
    <t>Security Today Article</t>
  </si>
  <si>
    <t>1.3.g Sliding window anomaly detection</t>
  </si>
  <si>
    <t>IEEE Explore Article</t>
  </si>
  <si>
    <t>1.3.h Principle of least privilege</t>
  </si>
  <si>
    <t>US Cert Article Least Privilege</t>
  </si>
  <si>
    <t>1.3.i Zero trust</t>
  </si>
  <si>
    <t>Cisco Zero Trust</t>
  </si>
  <si>
    <t>1.3.j Threat intelligence platform (TIP)</t>
  </si>
  <si>
    <t>1.4 Compare security concepts</t>
  </si>
  <si>
    <t>1.4.a Risk (risk scoring/risk weighting, risk reduction, risk assessment)</t>
  </si>
  <si>
    <t>CVSS v3.1 Spec Guide</t>
  </si>
  <si>
    <t>1.4.b Threat</t>
  </si>
  <si>
    <t>ICANN Blog</t>
  </si>
  <si>
    <t>1.4.c Vulnerability</t>
  </si>
  <si>
    <t>1.4.d Exploit</t>
  </si>
  <si>
    <t>Cisco What is an Exploit?</t>
  </si>
  <si>
    <t>1.5 Describe the principles of the defense-in-depth strategy</t>
  </si>
  <si>
    <t>US-Cert Defense in Depth</t>
  </si>
  <si>
    <t>1.6 Compare access control models</t>
  </si>
  <si>
    <t>Professor Messor Video</t>
  </si>
  <si>
    <t>1.6.a Discretionary access control</t>
  </si>
  <si>
    <t>1.6.b Mandatory access control</t>
  </si>
  <si>
    <t>1.6.c Nondiscretionary access control</t>
  </si>
  <si>
    <t>1.6.d Authentication, authorization, accounting</t>
  </si>
  <si>
    <t>1.6.e Rule-based access control</t>
  </si>
  <si>
    <t>1.6.f Time-based access control</t>
  </si>
  <si>
    <t>1.6.g Role-based access control</t>
  </si>
  <si>
    <t>1.7 Describe terms as defined in CVSS</t>
  </si>
  <si>
    <t>1.7.a Attack vector</t>
  </si>
  <si>
    <t>1.7.b Attack complexity</t>
  </si>
  <si>
    <t>1.7.c Privileges required</t>
  </si>
  <si>
    <t>1.7.d User interaction</t>
  </si>
  <si>
    <t>1.7.e Scope</t>
  </si>
  <si>
    <t>1.8 Identify the challenges of data visibility (network, host, and cloud) in detection</t>
  </si>
  <si>
    <t>1.9 Identify potential data loss from provided traffic profiles</t>
  </si>
  <si>
    <t>1.10 Interpret the 5-tuple approach to isolate a compromised host in a grouped set of logs</t>
  </si>
  <si>
    <t>O'Reilly Video 9.3</t>
  </si>
  <si>
    <t>1.11 Compare rule-based detection vs. behavioral and statistical detection</t>
  </si>
  <si>
    <t>25% 2.0 Security Monitoring</t>
  </si>
  <si>
    <t>Pluralsight: Cisco CyberOps: Security Monitoring</t>
  </si>
  <si>
    <t>2.1 Compare attack surface and vulnerability</t>
  </si>
  <si>
    <t>Hacker Lexicon: What's an Attack Surface</t>
  </si>
  <si>
    <t>2.2 Identify the types of data provided by these technologies</t>
  </si>
  <si>
    <t>2.2.a TCP dump</t>
  </si>
  <si>
    <t>https://www.tcpdump.org</t>
  </si>
  <si>
    <t>2.2.b NetFlow</t>
  </si>
  <si>
    <t>Introduction to NetFlow</t>
  </si>
  <si>
    <t>2.2.c Next-gen firewall</t>
  </si>
  <si>
    <t>Firepower Logging</t>
  </si>
  <si>
    <t>2.2.d Traditional stateful firewall</t>
  </si>
  <si>
    <t>Exabeam Firewall Logging</t>
  </si>
  <si>
    <t>2.2.e Application visibility and control</t>
  </si>
  <si>
    <t>Cisco AVC Users Guide</t>
  </si>
  <si>
    <t>2.2.f Web content filtering</t>
  </si>
  <si>
    <t>Cisco WSA Logging</t>
  </si>
  <si>
    <t>2.2.g Email content filtering</t>
  </si>
  <si>
    <t>Cisco ESA Logging</t>
  </si>
  <si>
    <t>2.3 Describe the impact of these technologies on data visibility</t>
  </si>
  <si>
    <t>2.3.a Access control list</t>
  </si>
  <si>
    <t>Cisco Configuration Guide: Access Control Lists</t>
  </si>
  <si>
    <t>2.3.b NAT/PAT</t>
  </si>
  <si>
    <t>2.3.c Tunneling</t>
  </si>
  <si>
    <t>2.3.d TOR</t>
  </si>
  <si>
    <t>2.3.e Encryption</t>
  </si>
  <si>
    <t>2.3.f P2P</t>
  </si>
  <si>
    <t>2.3.g Encapsulation</t>
  </si>
  <si>
    <t>2.3.h Load balancing</t>
  </si>
  <si>
    <t>2.4 Describe the uses of these data types in security monitoring</t>
  </si>
  <si>
    <t>2.4.a Full packet capture</t>
  </si>
  <si>
    <t>SANS White Paper</t>
  </si>
  <si>
    <t>2.4.b Session data</t>
  </si>
  <si>
    <t>2.4.c Transaction data</t>
  </si>
  <si>
    <t>2.4.d Statistical data</t>
  </si>
  <si>
    <t>2.4.e Metadata</t>
  </si>
  <si>
    <t>Information Week Dark Reading Article</t>
  </si>
  <si>
    <t>2.4.f Alert data</t>
  </si>
  <si>
    <t>2.5 Describe network attacks, such as protocol-based, denial of service, distributed denial of service, and man-in-the-middle</t>
  </si>
  <si>
    <t>US-Cert</t>
  </si>
  <si>
    <t>2.6 Describe web application attacks, such as SQL injection, command injections, and cross- site scripting</t>
  </si>
  <si>
    <t>OWASP</t>
  </si>
  <si>
    <t>2.7 Describe social engineering attacks</t>
  </si>
  <si>
    <t>Infosec Institute Social Engineering Attacks</t>
  </si>
  <si>
    <t>https://usa.kaspersky.com/resource-center/definitions/pharming</t>
  </si>
  <si>
    <t>2.8 Describe endpoint-based attacks, such as buffer overflows, command and control (C2), malware, and ransomware</t>
  </si>
  <si>
    <t>https://www.mcafee.com/en-us/antivirus/malware.html</t>
  </si>
  <si>
    <t>2.9 Describe evasion and obfuscation techniques, such as tunneling, encryption, and proxies</t>
  </si>
  <si>
    <t>Brighttalk Webcast</t>
  </si>
  <si>
    <t>2.10 Describe the impact of certificates on security (includes PKI, public/private crossing the network, asymmetric/symmetric)</t>
  </si>
  <si>
    <t>2.11 Identify the certificate components in a given scenario</t>
  </si>
  <si>
    <t>Google Knowledge Base</t>
  </si>
  <si>
    <t>2.11.a Cipher-suite</t>
  </si>
  <si>
    <t>Thycotic Blog</t>
  </si>
  <si>
    <t>2.11.b X.509 certificates</t>
  </si>
  <si>
    <t>What is an X.509 certificate?</t>
  </si>
  <si>
    <t>2.11.c Key exchange</t>
  </si>
  <si>
    <t>Digicert</t>
  </si>
  <si>
    <t>2.11.d Protocol version</t>
  </si>
  <si>
    <t>2.11.e PKCS</t>
  </si>
  <si>
    <t>20% 3.0 Host-Based Analysis</t>
  </si>
  <si>
    <t>(Coming Soon) Pluralsight: Cisco CyberOps: Analyzing Hosts</t>
  </si>
  <si>
    <t>3.1 Describe the functionality of these endpoint technologies in regard to security monitoring</t>
  </si>
  <si>
    <t>3.1.a Host-based intrusion detection</t>
  </si>
  <si>
    <t>3.1.b Antimalware and antivirus</t>
  </si>
  <si>
    <t>3.1.c Host-based firewall</t>
  </si>
  <si>
    <t>3.1.d Application-level whitelisting/blacklisting</t>
  </si>
  <si>
    <t>3.1.e Systems-based sandboxing (such as Chrome, Java, Adobe Reader)</t>
  </si>
  <si>
    <t>3.2 Identify components of an operating system (such as Windows and Linux) in a given scenario</t>
  </si>
  <si>
    <t>3.3 Describe the role of attribution in an investigation</t>
  </si>
  <si>
    <t>3.3.a Assets</t>
  </si>
  <si>
    <t>3.3.b Threat actor</t>
  </si>
  <si>
    <t>3.3.c Indicators of compromise</t>
  </si>
  <si>
    <t>3.3.d Indicators of attack</t>
  </si>
  <si>
    <t>3.3.e Chain of custody</t>
  </si>
  <si>
    <t>3.4 Identify type of evidence used based on provided logs</t>
  </si>
  <si>
    <t>3.4.a Best evidence</t>
  </si>
  <si>
    <t>3.4.b Corroborative evidence</t>
  </si>
  <si>
    <t>3.4.c Indirect evidence</t>
  </si>
  <si>
    <t>3.5 Compare tampered and untampered disk image</t>
  </si>
  <si>
    <t>3.6 Interpret operating system, application, or command line logs to identify an event</t>
  </si>
  <si>
    <t>3.7 Interpret the output report of a malware analysis tool (such as a detonation chamber or sandbox)</t>
  </si>
  <si>
    <t>3.7.a Hashes</t>
  </si>
  <si>
    <t>3.7.b URLs</t>
  </si>
  <si>
    <t>3.7.c Systems, events, and networking</t>
  </si>
  <si>
    <t>20% 4.0 Network Intrusion Analysis</t>
  </si>
  <si>
    <t>Future Pluralsight Course</t>
  </si>
  <si>
    <t xml:space="preserve">4.1 Map the provided events to source technologies
</t>
  </si>
  <si>
    <t>4.1.a IDS/IPS</t>
  </si>
  <si>
    <t>4.1.b Firewall</t>
  </si>
  <si>
    <t>4.1.c Network application control</t>
  </si>
  <si>
    <t>4.1.d Proxy logs</t>
  </si>
  <si>
    <t>4.1.e Antivirus</t>
  </si>
  <si>
    <t>4.1.f Transaction data (NetFlow)</t>
  </si>
  <si>
    <t>4.2 Compare impact and no impact for these items</t>
  </si>
  <si>
    <t>4.2.a False positive</t>
  </si>
  <si>
    <t>4.2.b False negative</t>
  </si>
  <si>
    <t>4.2.c True positive</t>
  </si>
  <si>
    <t>4.2.d True negative</t>
  </si>
  <si>
    <t>4.2.e Benign</t>
  </si>
  <si>
    <t>4.3 Compare deep packet inspection with packet filtering and stateful firewall operation</t>
  </si>
  <si>
    <t>4.4 Compare inline traffic interrogation and taps or traffic monitoring</t>
  </si>
  <si>
    <t>4.5 Compare the characteristics of data obtained from taps or traffic monitoring and transactional data (NetFlow) in the analysis of network traffic</t>
  </si>
  <si>
    <t>4.6 Extract files from a TCP stream when given a PCAP file and Wireshark</t>
  </si>
  <si>
    <t>4.7 Identify key elements in an intrusion from a given PCAP file</t>
  </si>
  <si>
    <t>4.7.a Source address</t>
  </si>
  <si>
    <t>4.7.b Destination address</t>
  </si>
  <si>
    <t>4.7.c Source port</t>
  </si>
  <si>
    <t>4.7.d Destination port</t>
  </si>
  <si>
    <t>4.7.e Protocols</t>
  </si>
  <si>
    <t>4.7.f Payloads</t>
  </si>
  <si>
    <t>4.8 Interpret the fields in protocol headers as related to intrusion analysis</t>
  </si>
  <si>
    <t>4.8.a Ethernet frame</t>
  </si>
  <si>
    <t>4.8.b IPv4</t>
  </si>
  <si>
    <t>4.8.c IPv6</t>
  </si>
  <si>
    <t>4.8.d TCP</t>
  </si>
  <si>
    <t>4.8.e UDP</t>
  </si>
  <si>
    <t>4.8.f ICMP</t>
  </si>
  <si>
    <t>4.8.g DNS</t>
  </si>
  <si>
    <t>4.8.h SMTP/POP3/IMAP</t>
  </si>
  <si>
    <t>4.8.i HTTP/HTTPS/HTTP2</t>
  </si>
  <si>
    <t>4.8.j ARP</t>
  </si>
  <si>
    <t>4.9 Interpret common artifact elements from an event to identify an alert</t>
  </si>
  <si>
    <t>4.9.a IP address (source / destination)</t>
  </si>
  <si>
    <t>4.9.b Client and server port identity</t>
  </si>
  <si>
    <t>4.9.c Process (file or registry)</t>
  </si>
  <si>
    <t>4.9.d System (API calls)</t>
  </si>
  <si>
    <t>4.9.e Hashes</t>
  </si>
  <si>
    <t>4.9.f URI / URL</t>
  </si>
  <si>
    <t>4.10 Interpret basic regular expressions</t>
  </si>
  <si>
    <t>15% 5.0 Security Policies and Procedures</t>
  </si>
  <si>
    <t>5.1 Describe management concepts</t>
  </si>
  <si>
    <t>5.1.a Asset management</t>
  </si>
  <si>
    <t>5.1.b Configuration management</t>
  </si>
  <si>
    <t>5.1.c Mobile device management</t>
  </si>
  <si>
    <t>5.1.d Patch management</t>
  </si>
  <si>
    <t>5.1.e Vulnerability management</t>
  </si>
  <si>
    <t>5.2 Describe the elements in an incident response plan as stated in NIST.SP800-61</t>
  </si>
  <si>
    <t>5.3 Apply the incident handling process (such as NIST.SP800-61) to an event</t>
  </si>
  <si>
    <t>5.4 Map elements to these steps of analysis based on the NIST.SP800-61</t>
  </si>
  <si>
    <t>5.4.a Preparation</t>
  </si>
  <si>
    <t>5.4.b Detection and analysis</t>
  </si>
  <si>
    <t>5.4.c Containment, eradication, and recovery</t>
  </si>
  <si>
    <t>5.4.d Post-incident analysis (lessons learned)</t>
  </si>
  <si>
    <t>5.5 Map the organization stakeholders against the NIST IR categories (CMMC, NIST.SP800-61)</t>
  </si>
  <si>
    <t>5.5.a Preparation</t>
  </si>
  <si>
    <t>5.5.b Detection and analysis</t>
  </si>
  <si>
    <t>5.5.c Containment, eradication, and recovery</t>
  </si>
  <si>
    <t>5.5.d Post-incident analysis (lessons learned)</t>
  </si>
  <si>
    <t>5.6 Describe concepts as documented in NIST.SP800-86</t>
  </si>
  <si>
    <t>5.6.a Evidence collection order</t>
  </si>
  <si>
    <t>5.6.b Data integrity</t>
  </si>
  <si>
    <t>5.6.c Data preservation</t>
  </si>
  <si>
    <t>5.6.d Volatile data collection</t>
  </si>
  <si>
    <t>5.7 Identify these elements used for network profiling</t>
  </si>
  <si>
    <t>5.7.a Total throughput</t>
  </si>
  <si>
    <t>5.7.b Session duration</t>
  </si>
  <si>
    <t>5.7.c Ports used</t>
  </si>
  <si>
    <t>5.7.d Critical asset address space</t>
  </si>
  <si>
    <t>5.8 Identify these elements used for server profiling</t>
  </si>
  <si>
    <t>5.8.a Listening ports</t>
  </si>
  <si>
    <t>5.8.b Logged in users/service accounts</t>
  </si>
  <si>
    <t>5.8.c Running processes</t>
  </si>
  <si>
    <t>5.8.d Running tasks</t>
  </si>
  <si>
    <t>5.8.e Applications</t>
  </si>
  <si>
    <t>5.9 Identify protected data in a network</t>
  </si>
  <si>
    <t>5.9.a PII</t>
  </si>
  <si>
    <t>5.9.b PSI</t>
  </si>
  <si>
    <t>5.9.c PHI</t>
  </si>
  <si>
    <t>5.9.d Intellectual property</t>
  </si>
  <si>
    <t>5.10 Classify intrusion events into categories as defined by security models, such as Cyber Kill Chain Model and Diamond Model of Intrusion</t>
  </si>
  <si>
    <t>5.11 Describe the relationship of SOC metrics to scope analysis (time to detect, time to contain, time to respond, time to control)</t>
  </si>
  <si>
    <t>Status</t>
  </si>
  <si>
    <t>Item Number</t>
  </si>
  <si>
    <t>Mapped From SECOPS</t>
  </si>
  <si>
    <t>Mapped From SECFND</t>
  </si>
  <si>
    <t>1.5, 2.6</t>
  </si>
  <si>
    <t>Mapped From SECFND (SOAR is New)</t>
  </si>
  <si>
    <t>New Item</t>
  </si>
  <si>
    <t>2.3.a</t>
  </si>
  <si>
    <t>2.3.b</t>
  </si>
  <si>
    <t>2.3.d</t>
  </si>
  <si>
    <t>2.3.e</t>
  </si>
  <si>
    <t>2.4.a</t>
  </si>
  <si>
    <t>1.4.a</t>
  </si>
  <si>
    <t>1.4.b</t>
  </si>
  <si>
    <t>1.4.c</t>
  </si>
  <si>
    <t>1.4.d</t>
  </si>
  <si>
    <t>2.5.a</t>
  </si>
  <si>
    <t>2.5.b</t>
  </si>
  <si>
    <t>2.5.c</t>
  </si>
  <si>
    <t>1.2.a</t>
  </si>
  <si>
    <t>1.2.b</t>
  </si>
  <si>
    <t>1.2.c</t>
  </si>
  <si>
    <t>1.2.e</t>
  </si>
  <si>
    <t>1.2.f</t>
  </si>
  <si>
    <t>5.1.a</t>
  </si>
  <si>
    <t>5.1.b</t>
  </si>
  <si>
    <t>5.1.c</t>
  </si>
  <si>
    <t>5.1.d</t>
  </si>
  <si>
    <t>5.1.e</t>
  </si>
  <si>
    <t>5.1.f</t>
  </si>
  <si>
    <t>5.1.g</t>
  </si>
  <si>
    <t>5.3.a</t>
  </si>
  <si>
    <t>5.3.b</t>
  </si>
  <si>
    <t>5.3.c</t>
  </si>
  <si>
    <t>5.3.d</t>
  </si>
  <si>
    <t>5.3.e</t>
  </si>
  <si>
    <t>5.3.f</t>
  </si>
  <si>
    <t>5.3.g</t>
  </si>
  <si>
    <t>5.3.h</t>
  </si>
  <si>
    <t>5.2.a</t>
  </si>
  <si>
    <t>5.2.b</t>
  </si>
  <si>
    <t>5.2.c</t>
  </si>
  <si>
    <t>5.2.d</t>
  </si>
  <si>
    <t>5.2.f</t>
  </si>
  <si>
    <t>5.2.g</t>
  </si>
  <si>
    <t>6.6.a</t>
  </si>
  <si>
    <t>3.9.a</t>
  </si>
  <si>
    <t>3.9.b</t>
  </si>
  <si>
    <t>3.9.c</t>
  </si>
  <si>
    <t>3.9.d</t>
  </si>
  <si>
    <t>3.9.e</t>
  </si>
  <si>
    <t>4.3.a</t>
  </si>
  <si>
    <t>4.3.b</t>
  </si>
  <si>
    <t>4.3.c</t>
  </si>
  <si>
    <t>4.3.d</t>
  </si>
  <si>
    <t>4.3.e</t>
  </si>
  <si>
    <t>4.1, 4.2</t>
  </si>
  <si>
    <t>1.8.a</t>
  </si>
  <si>
    <t>1.8.b</t>
  </si>
  <si>
    <t>1.6.a</t>
  </si>
  <si>
    <t>1.6.b</t>
  </si>
  <si>
    <t>1.6.c</t>
  </si>
  <si>
    <t>2.7.b</t>
  </si>
  <si>
    <t>2.7.c</t>
  </si>
  <si>
    <t>2.7.d</t>
  </si>
  <si>
    <t>2.7.e</t>
  </si>
  <si>
    <t>2.7.f</t>
  </si>
  <si>
    <t>2.7.a</t>
  </si>
  <si>
    <t>2.8.a</t>
  </si>
  <si>
    <t>2.8.b</t>
  </si>
  <si>
    <t>2.8.c</t>
  </si>
  <si>
    <t>2.8.d</t>
  </si>
  <si>
    <t>2.4.b</t>
  </si>
  <si>
    <t>2.4.c</t>
  </si>
  <si>
    <t>2.4.d</t>
  </si>
  <si>
    <t>2.4.e</t>
  </si>
  <si>
    <t>2.4.f</t>
  </si>
  <si>
    <t>2.2.a</t>
  </si>
  <si>
    <t>2.2.b</t>
  </si>
  <si>
    <t>2.2.c</t>
  </si>
  <si>
    <t>2.2.d</t>
  </si>
  <si>
    <t>2.2.e</t>
  </si>
  <si>
    <t>2.2.f</t>
  </si>
  <si>
    <t>2.2.g</t>
  </si>
  <si>
    <t>2.6.a</t>
  </si>
  <si>
    <t>2.6.b</t>
  </si>
  <si>
    <t>2.6.c</t>
  </si>
  <si>
    <t>2.6.d</t>
  </si>
  <si>
    <t>2.6.e</t>
  </si>
  <si>
    <t>2.6.f</t>
  </si>
  <si>
    <t>3.2.a</t>
  </si>
  <si>
    <t>3.2.b</t>
  </si>
  <si>
    <t>3.2.c</t>
  </si>
  <si>
    <t>3.2.d</t>
  </si>
  <si>
    <t>3.3.a</t>
  </si>
  <si>
    <t>3.3.b</t>
  </si>
  <si>
    <t>3.3.c</t>
  </si>
  <si>
    <t>3.3.d</t>
  </si>
  <si>
    <t>5.4.a</t>
  </si>
  <si>
    <t>5.4.b</t>
  </si>
  <si>
    <t>5.4.c</t>
  </si>
  <si>
    <t>5.4.d</t>
  </si>
  <si>
    <t>3.5.a</t>
  </si>
  <si>
    <t>3.5.b</t>
  </si>
  <si>
    <t>3.5.c</t>
  </si>
  <si>
    <t>3.5.d</t>
  </si>
  <si>
    <t>3.6.a</t>
  </si>
  <si>
    <t>3.6.b</t>
  </si>
  <si>
    <t>3.6.c</t>
  </si>
  <si>
    <t>3.6.d</t>
  </si>
  <si>
    <t>3.6.e</t>
  </si>
  <si>
    <t>Understanding Cisco Cybersecurity Fundamentals (210-250)</t>
  </si>
  <si>
    <t>New CBROPS Mapping</t>
  </si>
  <si>
    <t>Notes</t>
  </si>
  <si>
    <t>12% 1.0 Network Concepts</t>
  </si>
  <si>
    <t>1.1 Describe the function of the network layers as specified by the OSI and the TCP/IP network models</t>
  </si>
  <si>
    <t>Fundamental IT Knowledge</t>
  </si>
  <si>
    <t>1.2 Describe the operation of the following</t>
  </si>
  <si>
    <t>1.2.a IP</t>
  </si>
  <si>
    <t>1.2.b TCP</t>
  </si>
  <si>
    <t>1.2.c UDP</t>
  </si>
  <si>
    <t>1.2.d ICMP</t>
  </si>
  <si>
    <t>1.3 Describe the operation of these network services</t>
  </si>
  <si>
    <t>1.3.a ARP</t>
  </si>
  <si>
    <t>1.3.b DNS</t>
  </si>
  <si>
    <t>1.3.c DHCP</t>
  </si>
  <si>
    <t>1.4 Describe the basic operation of these network device types</t>
  </si>
  <si>
    <t>1.4.a Router</t>
  </si>
  <si>
    <t>1.4.b Switch</t>
  </si>
  <si>
    <t>1.4.c Hub</t>
  </si>
  <si>
    <t>1.4.d Bridge</t>
  </si>
  <si>
    <t>1.4.e Wireless access point (WAP)</t>
  </si>
  <si>
    <t>1.4.f Wireless LAN controller (WLC)</t>
  </si>
  <si>
    <t>1.5 Describe the functions of these network security systems as deployed on the host, network, or the cloud:</t>
  </si>
  <si>
    <t>Mapping does not fully fit</t>
  </si>
  <si>
    <t>1.5.a Firewall</t>
  </si>
  <si>
    <t>1.5.b Cisco Intrusion Prevention System (IPS)</t>
  </si>
  <si>
    <t>1.5.c Cisco Advanced Malware Protection (AMP)</t>
  </si>
  <si>
    <t>1.5.d Web Security Appliance (WSA) / Cisco Cloud Web Security (CWS)</t>
  </si>
  <si>
    <t>1.5.e Email Security Appliance (ESA) / Cisco Cloud Email Security (CES)</t>
  </si>
  <si>
    <t>1.6 Describe IP subnets and communication within an IP subnet and between IP subnets</t>
  </si>
  <si>
    <t>1.7 Describe the relationship between VLANs and data visibility</t>
  </si>
  <si>
    <t>1.8 Describe the operation of ACLs applied as packet filters on the interfaces of network devices</t>
  </si>
  <si>
    <t>1.9 Compare and contrast deep packet inspection with packet filtering and stateful firewall operation</t>
  </si>
  <si>
    <t>1.10 Compare and contrast inline traffic interrogation and taps or traffic mirroring</t>
  </si>
  <si>
    <t>1.11 Compare and contrast the characteristics of data obtained from taps or traffic mirroring and NetFlow in the analysis of network traffic</t>
  </si>
  <si>
    <t>1.12 Identify potential data loss from provided traffic profiles</t>
  </si>
  <si>
    <t>17% 2.0 Security Concepts</t>
  </si>
  <si>
    <t>2.1 Describe the principles of the defense in depth strategy</t>
  </si>
  <si>
    <t>2.2 Compare and contrast these concepts</t>
  </si>
  <si>
    <t>2.2.a Risk</t>
  </si>
  <si>
    <t>2.2.b Threat</t>
  </si>
  <si>
    <t>2.2.c Vulnerability</t>
  </si>
  <si>
    <t>2.2.d Exploit</t>
  </si>
  <si>
    <t>2.3 Describe these terms</t>
  </si>
  <si>
    <t>2.3.a Threat actor</t>
  </si>
  <si>
    <t>1.3.d</t>
  </si>
  <si>
    <t>2.3.b Run book automation (RBA)</t>
  </si>
  <si>
    <t>1.3.e</t>
  </si>
  <si>
    <t>2.3.c Chain of custody (evidentiary)</t>
  </si>
  <si>
    <t>2.3.d Reverse engineering</t>
  </si>
  <si>
    <t>1.3.f</t>
  </si>
  <si>
    <t>2.3.e Sliding window anomaly detection</t>
  </si>
  <si>
    <t>1.3.g</t>
  </si>
  <si>
    <t>2.3.f PII</t>
  </si>
  <si>
    <t>2.3.g PHI</t>
  </si>
  <si>
    <t>2.4 Describe these security terms</t>
  </si>
  <si>
    <t>2.4.a Principle of least privilege</t>
  </si>
  <si>
    <t>1.3.h</t>
  </si>
  <si>
    <t>2.4.b Risk scoring/risk weighting</t>
  </si>
  <si>
    <t>2.4.c Risk reduction</t>
  </si>
  <si>
    <t>2.4.d Risk assessment</t>
  </si>
  <si>
    <t>2.5 Compare and contrast these access control models</t>
  </si>
  <si>
    <t>2.5.a Discretionary access control</t>
  </si>
  <si>
    <t>2.5.b Mandatory access control</t>
  </si>
  <si>
    <t>2.5.c Nondiscretionary access control</t>
  </si>
  <si>
    <t>2.6 Compare and contrast these terms</t>
  </si>
  <si>
    <t>2.6.a Network and host antivirus</t>
  </si>
  <si>
    <t>2.6.b Agentless and agent-based protections</t>
  </si>
  <si>
    <t>2.6.c SIEM and log collection</t>
  </si>
  <si>
    <t>2.7 Describe these concepts</t>
  </si>
  <si>
    <t>2.7.a Asset management</t>
  </si>
  <si>
    <t>2.7.b Configuration management</t>
  </si>
  <si>
    <t>2.7.c Mobile device management</t>
  </si>
  <si>
    <t>2.7.d Patch management</t>
  </si>
  <si>
    <t>2.7.e Vulnerability management</t>
  </si>
  <si>
    <t>12% 3.0 Cryptography</t>
  </si>
  <si>
    <t>3.1 Describe the uses of a hash algorithm</t>
  </si>
  <si>
    <t>This grouping loosely maps to 2.9-2.11. This is all implied knowledge to complete the new tasks in CBROPS</t>
  </si>
  <si>
    <t>3.2 Describe the uses of encryption algorithms</t>
  </si>
  <si>
    <t>3.3 Compare and contrast symmetric and asymmetric encryption algorithms</t>
  </si>
  <si>
    <t>3.4 Describe the processes of digital signature creation and verification</t>
  </si>
  <si>
    <t>3.5 Describe the operation of a PKI</t>
  </si>
  <si>
    <t>3.6 Describe the security impact of these commonly used hash algorithms</t>
  </si>
  <si>
    <t>3.6.a MD5</t>
  </si>
  <si>
    <t>3.6.b SHA-1</t>
  </si>
  <si>
    <t>3.6.c SHA-256</t>
  </si>
  <si>
    <t>3.6.d SHA-512</t>
  </si>
  <si>
    <t>3.7 Describe the security impact of these commonly used encryption algorithms and secure communications protocols</t>
  </si>
  <si>
    <t>3.7.a DES</t>
  </si>
  <si>
    <t>3.7.b 3DES</t>
  </si>
  <si>
    <t>3.7.c AES</t>
  </si>
  <si>
    <t>3.7.d AES256-CTR</t>
  </si>
  <si>
    <t>3.7.e RSA</t>
  </si>
  <si>
    <t>3.7.f DSA</t>
  </si>
  <si>
    <t>3.7.g SSH</t>
  </si>
  <si>
    <t>3.7.h SSL/TLS</t>
  </si>
  <si>
    <t>3.8 Describe how the success or failure of a cryptographic exchange impacts security investigation</t>
  </si>
  <si>
    <t>3.9 Describe these items in regards to SSL/TLS</t>
  </si>
  <si>
    <t>3.9.a Cipher-suite</t>
  </si>
  <si>
    <t>2.11.a</t>
  </si>
  <si>
    <t>3.9.b X.509 certificates</t>
  </si>
  <si>
    <t>2.11.b</t>
  </si>
  <si>
    <t>3.9.c Key exchange</t>
  </si>
  <si>
    <t>2.11.c</t>
  </si>
  <si>
    <t>3.9.d Protocol version</t>
  </si>
  <si>
    <t>2.11.d</t>
  </si>
  <si>
    <t>3.9.e PKCS</t>
  </si>
  <si>
    <t>2.11.e</t>
  </si>
  <si>
    <t>19% 4.0 Host-Based Analysis</t>
  </si>
  <si>
    <t>4.1 Define these terms as they pertain to Microsoft Windows</t>
  </si>
  <si>
    <t>4.1.a Processes</t>
  </si>
  <si>
    <t>4.1.b Threads</t>
  </si>
  <si>
    <t>4.1.c Memory allocation</t>
  </si>
  <si>
    <t>4.1.d Windows Registry</t>
  </si>
  <si>
    <t>4.1.e WMI</t>
  </si>
  <si>
    <t>4.1.f Handles</t>
  </si>
  <si>
    <t>4.1.g Services</t>
  </si>
  <si>
    <t>4.2 Define these terms as they pertain to Linux</t>
  </si>
  <si>
    <t>4.2.a Processes</t>
  </si>
  <si>
    <t>4.2.b Forks</t>
  </si>
  <si>
    <t>4.2.c Permissions</t>
  </si>
  <si>
    <t>4.2.d Symlinks</t>
  </si>
  <si>
    <t>4.2.e Daemon</t>
  </si>
  <si>
    <t>4.3 Describe the functionality of these endpoint technologies in regards to security monitoring</t>
  </si>
  <si>
    <t>4.3.a Host-based intrusion detection</t>
  </si>
  <si>
    <t>3.1.a</t>
  </si>
  <si>
    <t>4.3.b Antimalware and antivirus</t>
  </si>
  <si>
    <t>3.1.b</t>
  </si>
  <si>
    <t>4.3.c Host-based firewall</t>
  </si>
  <si>
    <t>3.1.c</t>
  </si>
  <si>
    <t>4.3.d Application-level whitelisting/blacklisting</t>
  </si>
  <si>
    <t>3.1.d</t>
  </si>
  <si>
    <t>4.3.e Systems-based sandboxing (such as Chrome, Java, Adobe reader)</t>
  </si>
  <si>
    <t>3.1.e</t>
  </si>
  <si>
    <t>4.4 Interpret these operating system log data to identify an event</t>
  </si>
  <si>
    <t>4.4.a Windows security event logs</t>
  </si>
  <si>
    <t>4.4.b Unix-based syslog</t>
  </si>
  <si>
    <t>4.4.c Apache access logs</t>
  </si>
  <si>
    <t>4.4.d IIS access logs</t>
  </si>
  <si>
    <t>19% 5.0 Security Monitoring</t>
  </si>
  <si>
    <t>5.1 Identify the types of data provided by these technologies</t>
  </si>
  <si>
    <t>5.1.a TCP Dump</t>
  </si>
  <si>
    <t>5.1.b NetFlow</t>
  </si>
  <si>
    <t>5.1.c Next-Gen firewall</t>
  </si>
  <si>
    <t>5.1.d Traditional stateful firewall</t>
  </si>
  <si>
    <t>5.1.e Application visibility and control</t>
  </si>
  <si>
    <t>5.1.f Web content filtering</t>
  </si>
  <si>
    <t>5.1.g Email content filtering</t>
  </si>
  <si>
    <t>5.2 Describe these types of data used in security monitoring</t>
  </si>
  <si>
    <t>5.2.a Full packet capture</t>
  </si>
  <si>
    <t>5.2.b Session data</t>
  </si>
  <si>
    <t>5.2.c Transaction data</t>
  </si>
  <si>
    <t>5.2.d Statistical data</t>
  </si>
  <si>
    <t>5.2.f Extracted content</t>
  </si>
  <si>
    <t>5.2.g Alert data</t>
  </si>
  <si>
    <t>5.3 Describe these concepts as they relate to security monitoring</t>
  </si>
  <si>
    <t>5.3.a Access control list</t>
  </si>
  <si>
    <t>5.3.b NAT/PAT</t>
  </si>
  <si>
    <t>5.3.c Tunneling</t>
  </si>
  <si>
    <t>2.3.c</t>
  </si>
  <si>
    <t>5.3.d TOR</t>
  </si>
  <si>
    <t>5.3.e Encryption</t>
  </si>
  <si>
    <t>5.3.f P2P</t>
  </si>
  <si>
    <t>2.3.f</t>
  </si>
  <si>
    <t>5.3.g Encapsulation</t>
  </si>
  <si>
    <t>2.3.g</t>
  </si>
  <si>
    <t>5.3.h Load balancing</t>
  </si>
  <si>
    <t>2.3.h</t>
  </si>
  <si>
    <t>5.4 Describe these NextGen IPS event types</t>
  </si>
  <si>
    <t>5.4.a Connection event</t>
  </si>
  <si>
    <t>5.4.b Intrusion event</t>
  </si>
  <si>
    <t>5.4.c Host or endpoint event</t>
  </si>
  <si>
    <t>5.4.d Network discovery event</t>
  </si>
  <si>
    <t>5.4.e NetFlow event</t>
  </si>
  <si>
    <t>5.5 Describe the function of these protocols in the context of security monitoring</t>
  </si>
  <si>
    <t>5.5.a DNS</t>
  </si>
  <si>
    <t>5.5.b NTP</t>
  </si>
  <si>
    <t>5.5.c SMTP/POP/IMAP</t>
  </si>
  <si>
    <t>5.5.d HTTP/HTTPS</t>
  </si>
  <si>
    <t>21% 6.0 Attack Methods</t>
  </si>
  <si>
    <t>6.1 Compare and contrast an attack surface and vulnerability</t>
  </si>
  <si>
    <t>6.2 Describe these network attacks</t>
  </si>
  <si>
    <t>6.2.a Denial of service</t>
  </si>
  <si>
    <t>6.2.b Distributed denial of service</t>
  </si>
  <si>
    <t>6.2.c Man-in-the-middle</t>
  </si>
  <si>
    <t>6.3 Describe these web application attacks</t>
  </si>
  <si>
    <t>6.3.a SQL injection</t>
  </si>
  <si>
    <t>6.3.b Command injections</t>
  </si>
  <si>
    <t>6.3.c Cross-site scripting</t>
  </si>
  <si>
    <t>6.4 Describe these attacks</t>
  </si>
  <si>
    <t>6.4.a Social engineering</t>
  </si>
  <si>
    <t>6.4.b Phishing</t>
  </si>
  <si>
    <t>Related to social engineering</t>
  </si>
  <si>
    <t>6.4.c Evasion methods</t>
  </si>
  <si>
    <t>6.5 Describe these endpoint-based attacks</t>
  </si>
  <si>
    <t>6.5.a Buffer overflows</t>
  </si>
  <si>
    <t>6.5.b Command and control (C2)</t>
  </si>
  <si>
    <t>6.5.c Malware</t>
  </si>
  <si>
    <t>6.5.d Rootkit</t>
  </si>
  <si>
    <t>6.5.e Port scanning</t>
  </si>
  <si>
    <t>6.5.f Host profiling</t>
  </si>
  <si>
    <t>6.6 Describe these evasion methods</t>
  </si>
  <si>
    <t>6.6.a Encryption and tunneling</t>
  </si>
  <si>
    <t>Additional topics added</t>
  </si>
  <si>
    <t>6.6.b Resource exhaustion</t>
  </si>
  <si>
    <t>Loosely mapped</t>
  </si>
  <si>
    <t>6.6.c Traffic fragmentation</t>
  </si>
  <si>
    <t>6.6.d Protocol-level misinterpretation</t>
  </si>
  <si>
    <t>6.6.e Traffic substitution and insertion</t>
  </si>
  <si>
    <t>6.6.f Pivot</t>
  </si>
  <si>
    <t>6.7 Define privilege escalation</t>
  </si>
  <si>
    <t>6.8 Compare and contrast remote exploit and a local exploit</t>
  </si>
  <si>
    <t>Implementing Cisco Cybersecurity Operations (210-255)</t>
  </si>
  <si>
    <t>15% 1.0 Endpoint Threat Analysis and Computer Forensics</t>
  </si>
  <si>
    <t>1.1 Interpret the output report of a malware analysis tool such as AMP Threat Grid and Cuckoo Sandbox</t>
  </si>
  <si>
    <t>1.3.c</t>
  </si>
  <si>
    <t>1.2 Describe these terms as they are defined in the CVSS 3.0:</t>
  </si>
  <si>
    <t>1.2.a Attack vector</t>
  </si>
  <si>
    <t>1.7.a</t>
  </si>
  <si>
    <t>1.2.b Attack complexity</t>
  </si>
  <si>
    <t>1.7.b</t>
  </si>
  <si>
    <t>1.2.c Privileges required</t>
  </si>
  <si>
    <t>1.7.c</t>
  </si>
  <si>
    <t>1.2.d User interaction</t>
  </si>
  <si>
    <t>1.7.d</t>
  </si>
  <si>
    <t>1.2.e Scope</t>
  </si>
  <si>
    <t>1.7.e</t>
  </si>
  <si>
    <t>1.3 Describe these terms as they are defined in the CVSS 3.0</t>
  </si>
  <si>
    <t>1.3.a Confidentiality</t>
  </si>
  <si>
    <t>1.3.b Integrity</t>
  </si>
  <si>
    <t>1.3.c Availability</t>
  </si>
  <si>
    <t>1.4 Define these items as they pertain to the Microsoft Windows file system</t>
  </si>
  <si>
    <t>This grouping loosely maps to 3.2 in the new blueprint. Knowledge of these concepts and terms should be gained through studying item 3.2</t>
  </si>
  <si>
    <t>1.4.a FAT32</t>
  </si>
  <si>
    <t>1.4.b NTFS</t>
  </si>
  <si>
    <t>1.4.c Alternative data streams</t>
  </si>
  <si>
    <t>1.4.d MACE</t>
  </si>
  <si>
    <t>1.4.e EFI</t>
  </si>
  <si>
    <t>1.4.f Free space</t>
  </si>
  <si>
    <t>1.4.g Timestamps on a file system</t>
  </si>
  <si>
    <t>1.5 Define these terms as they pertain to the Linux file system</t>
  </si>
  <si>
    <t>1.5.a EXT4</t>
  </si>
  <si>
    <t>1.5.b Journaling</t>
  </si>
  <si>
    <t>1.5.c MBR</t>
  </si>
  <si>
    <t>1.5.d Swap file system</t>
  </si>
  <si>
    <t>1.5.e MAC</t>
  </si>
  <si>
    <t>1.6 Compare and contrast three types of evidence</t>
  </si>
  <si>
    <t>1.6.a Best evidence</t>
  </si>
  <si>
    <t>3.4.a</t>
  </si>
  <si>
    <t>1.6.b Corroborative evidence</t>
  </si>
  <si>
    <t>3.4.b</t>
  </si>
  <si>
    <t>1.6.c Indirect evidence</t>
  </si>
  <si>
    <t>3.4.c</t>
  </si>
  <si>
    <t>1.7 Compare and contrast two types of image</t>
  </si>
  <si>
    <t>1.7.a Altered disk image</t>
  </si>
  <si>
    <t>1.7.b Unaltered disk image</t>
  </si>
  <si>
    <t>1.8 Describe the role of attribution in an investigation</t>
  </si>
  <si>
    <t>1.8.a Assets</t>
  </si>
  <si>
    <t>1.8.b Threat actor</t>
  </si>
  <si>
    <t>22% 2.0 Network Intrusion Analysis</t>
  </si>
  <si>
    <t>2.1 Interpret basic regular expressions</t>
  </si>
  <si>
    <t>2.2 Describe the fields in these protocol headers as they relate to intrusion analysis:</t>
  </si>
  <si>
    <t>2.2.a Ethernet frame</t>
  </si>
  <si>
    <t>4.8.a</t>
  </si>
  <si>
    <t>2.2.b IPv4</t>
  </si>
  <si>
    <t>4.8.b</t>
  </si>
  <si>
    <t>2.2.c IPv6</t>
  </si>
  <si>
    <t>4.8.c</t>
  </si>
  <si>
    <t>2.2.d TCP</t>
  </si>
  <si>
    <t>4.8.d</t>
  </si>
  <si>
    <t>2.2.e UDP</t>
  </si>
  <si>
    <t>4.8.e</t>
  </si>
  <si>
    <t>2.2.f ICMP</t>
  </si>
  <si>
    <t>4.8.f</t>
  </si>
  <si>
    <t>2.2.g HTTP</t>
  </si>
  <si>
    <t>4.8.i</t>
  </si>
  <si>
    <t>2.3 Identify the elements from a NetFlow v5 record from a security event</t>
  </si>
  <si>
    <t>2.4 Identify these key elements in an intrusion from a given PCAP file</t>
  </si>
  <si>
    <t>2.4.a Source address</t>
  </si>
  <si>
    <t>4.7.a</t>
  </si>
  <si>
    <t>2.4.b Destination address</t>
  </si>
  <si>
    <t>4.7.b</t>
  </si>
  <si>
    <t>2.4.c Source port</t>
  </si>
  <si>
    <t>4.7.c</t>
  </si>
  <si>
    <t>2.4.d Destination port</t>
  </si>
  <si>
    <t>4.7.d</t>
  </si>
  <si>
    <t>2.4.e Protocols</t>
  </si>
  <si>
    <t>4.7.e</t>
  </si>
  <si>
    <t>2.4.f Payloads</t>
  </si>
  <si>
    <t>4.7.f</t>
  </si>
  <si>
    <t>2.5 Extract files from a TCP stream when given a PCAP file and Wireshark</t>
  </si>
  <si>
    <t>2.6 Interpret common artifact elements from an event to identify an alert</t>
  </si>
  <si>
    <t>2.6.a IP address (source / destination)</t>
  </si>
  <si>
    <t>4.9.a</t>
  </si>
  <si>
    <t>2.6.b Client and Server Port Identity</t>
  </si>
  <si>
    <t>4.9.b</t>
  </si>
  <si>
    <t>2.6.c Process (file or registry)</t>
  </si>
  <si>
    <t>4.9.c</t>
  </si>
  <si>
    <t>2.6.d System (API calls)</t>
  </si>
  <si>
    <t>4.9.d</t>
  </si>
  <si>
    <t>2.6.e Hashes</t>
  </si>
  <si>
    <t>4.9.e</t>
  </si>
  <si>
    <t>2.6.f URI / URL</t>
  </si>
  <si>
    <t>4.9.f</t>
  </si>
  <si>
    <t>2.7 Map the provided events to these source technologies</t>
  </si>
  <si>
    <t>2.7.a NetFlow</t>
  </si>
  <si>
    <t>4.1.f</t>
  </si>
  <si>
    <t>2.7.b IDS / IPS</t>
  </si>
  <si>
    <t>4.1.a</t>
  </si>
  <si>
    <t>2.7.c Firewall</t>
  </si>
  <si>
    <t>4.1.b</t>
  </si>
  <si>
    <t>2.7.d Network application control</t>
  </si>
  <si>
    <t>4.1.c</t>
  </si>
  <si>
    <t>2.7.e Proxy logs</t>
  </si>
  <si>
    <t>4.1.d</t>
  </si>
  <si>
    <t>2.7.f Antivirus</t>
  </si>
  <si>
    <t>4.1.e</t>
  </si>
  <si>
    <t>2.8 Compare and contrast impact and no impact for these items</t>
  </si>
  <si>
    <t>2.8.a False Positive</t>
  </si>
  <si>
    <t>4.2.a</t>
  </si>
  <si>
    <t>2.8.b False Negative</t>
  </si>
  <si>
    <t>4.2.b</t>
  </si>
  <si>
    <t>2.8.c True Positive</t>
  </si>
  <si>
    <t>4.2.c</t>
  </si>
  <si>
    <t>2.8.d True Negative</t>
  </si>
  <si>
    <t>4.2.d</t>
  </si>
  <si>
    <t>2.9 Interpret a provided intrusion event and host profile to calculate the impact flag generated by Firepower Management Center (FMC)</t>
  </si>
  <si>
    <t>18% 3.0 Incident Response</t>
  </si>
  <si>
    <t>3.1 Describe the elements that should be included in an incident response plan as stated in NIST.SP800-61 r2</t>
  </si>
  <si>
    <t>3.2 Map elements to these steps of analysis based on the NIST.SP800-61 r2</t>
  </si>
  <si>
    <t>3.2.a Preparation</t>
  </si>
  <si>
    <t>3.2.b Detection and analysis</t>
  </si>
  <si>
    <t>3.2.c Containment, eradication, and recovery</t>
  </si>
  <si>
    <t>3.2.d Post-incident analysis (lessons learned)</t>
  </si>
  <si>
    <t>3.3 Map the organization stakeholders against the NIST IR categories (C2M2, NIST.SP800-61 r2)</t>
  </si>
  <si>
    <t>3.3.a Preparation</t>
  </si>
  <si>
    <t>5.5.a</t>
  </si>
  <si>
    <t>3.3.b Detection and analysis</t>
  </si>
  <si>
    <t>5.5.b</t>
  </si>
  <si>
    <t>3.3.c Containment, eradication, and recovery</t>
  </si>
  <si>
    <t>5.5.c</t>
  </si>
  <si>
    <t>3.3.d Post-incident analysis (lessons learned)</t>
  </si>
  <si>
    <t>5.5.d</t>
  </si>
  <si>
    <t>3.4 Describe the goals of the given CSIRT</t>
  </si>
  <si>
    <t>3.4.a Internal CSIRT</t>
  </si>
  <si>
    <t>3.4.b National CSIRT</t>
  </si>
  <si>
    <t>3.4.c Coordination centers</t>
  </si>
  <si>
    <t>3.4.d Analysis centers</t>
  </si>
  <si>
    <t>3.4.e Vendor teams</t>
  </si>
  <si>
    <t>3.4.f Incident response providers (MSSP)</t>
  </si>
  <si>
    <t>3.5 Identify these elements used for network profiling</t>
  </si>
  <si>
    <t>3.5.a Total throughput</t>
  </si>
  <si>
    <t>5.7.a</t>
  </si>
  <si>
    <t>3.5.b Session duration</t>
  </si>
  <si>
    <t>5.7.b</t>
  </si>
  <si>
    <t>3.5.c Ports used</t>
  </si>
  <si>
    <t>5.7.c</t>
  </si>
  <si>
    <t>3.5.d Critical asset address space</t>
  </si>
  <si>
    <t>5.7.d</t>
  </si>
  <si>
    <t>3.6 Identify these elements used for server profiling</t>
  </si>
  <si>
    <t>3.6.a Listening ports</t>
  </si>
  <si>
    <t>5.8.a</t>
  </si>
  <si>
    <t>3.6.b Logged in users/service accounts</t>
  </si>
  <si>
    <t>5.8.b</t>
  </si>
  <si>
    <t>3.6.c Running processes</t>
  </si>
  <si>
    <t>5.8.c</t>
  </si>
  <si>
    <t>3.6.d Running tasks</t>
  </si>
  <si>
    <t>5.8.d</t>
  </si>
  <si>
    <t>3.6.e Applications</t>
  </si>
  <si>
    <t>5.8.e</t>
  </si>
  <si>
    <t>3.7 Map data types to these compliance frameworks</t>
  </si>
  <si>
    <t>3.7.a PCI</t>
  </si>
  <si>
    <t>3.7.b HIPPA (Health Insurance Portability and Accountability Act)</t>
  </si>
  <si>
    <t>3.7.c SOX</t>
  </si>
  <si>
    <t>3.8 Identify data elements that must be protected with regards to a specific standard (PCI- DSS)</t>
  </si>
  <si>
    <t>Loosely maps to new item</t>
  </si>
  <si>
    <t>23% 4.0 Data and Event Analysis</t>
  </si>
  <si>
    <t>4.1 Describe the process of data normalization</t>
  </si>
  <si>
    <t>4.2 Interpret common data values into a universal format</t>
  </si>
  <si>
    <t>4.3 Describe 5-tuple correlation</t>
  </si>
  <si>
    <t>Need to know this for 1.10</t>
  </si>
  <si>
    <t>4.4 Describe the 5-tuple approach to isolate a compromised host in a grouped set of logs</t>
  </si>
  <si>
    <t>4.5 Describe the retrospective analysis method to find a malicious file, provided file analysis repot</t>
  </si>
  <si>
    <t>4.6 Identify potentially compromised hosts within the network based on a threat analysis report containing malicious IP address or domains</t>
  </si>
  <si>
    <t>Doesn't Fully Map</t>
  </si>
  <si>
    <t>4.7 Map DNS logs and HTTP logs together to find a threat actor</t>
  </si>
  <si>
    <t>4.8 Map DNS, HTTP, and threat intelligence data together</t>
  </si>
  <si>
    <t>4.9 Identify a correlation rule to distinguish the most significant alert from a given set of events from multiple data sources using the firepower management console</t>
  </si>
  <si>
    <t>4.10 Compare and contrast deterministic and probabilistic analysis</t>
  </si>
  <si>
    <t>22% 5.0 Incident Handling</t>
  </si>
  <si>
    <t>5.1 Classify intrusion events into these categories as defined by the Cyber Kill Chain Model</t>
  </si>
  <si>
    <t>5.1.a Reconnaissance</t>
  </si>
  <si>
    <t>5.1.b Weaponization</t>
  </si>
  <si>
    <t>5.1.c Delivery</t>
  </si>
  <si>
    <t>5.1.d Exploitation</t>
  </si>
  <si>
    <t>5.1.e Installation</t>
  </si>
  <si>
    <t>5.1.f Command and control</t>
  </si>
  <si>
    <t>5.1.g Action on objectives</t>
  </si>
  <si>
    <t>5.2 Apply the NIST.SP800-61 r2 incident handling process to an event</t>
  </si>
  <si>
    <t>5.3 Define these activities as they relate to incident handling</t>
  </si>
  <si>
    <t>5.3.a Identification</t>
  </si>
  <si>
    <t>5.3.b Scoping</t>
  </si>
  <si>
    <t>5.3.c Containment</t>
  </si>
  <si>
    <t>5.3.d Remediation</t>
  </si>
  <si>
    <t>5.3.e Lesson-based hardening</t>
  </si>
  <si>
    <t>5.3.f Reporting</t>
  </si>
  <si>
    <t>5.4 Describe these concepts as they are documented in NIST SP800-86</t>
  </si>
  <si>
    <t>5.4.a Evidence collection order</t>
  </si>
  <si>
    <t>5.6.a</t>
  </si>
  <si>
    <t>5.4.b Data integrity</t>
  </si>
  <si>
    <t>5.6.b</t>
  </si>
  <si>
    <t>5.4.c Data preservation</t>
  </si>
  <si>
    <t>5.6.c</t>
  </si>
  <si>
    <t>5.4.d Volatile data collection</t>
  </si>
  <si>
    <t>5.6.d</t>
  </si>
  <si>
    <t>5.5 Apply the VERIS schema categories to a given incident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</si>
</sst>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1">
    <font>
      <sz val="10.0"/>
      <color rgb="FF000000"/>
      <name val="Arial"/>
      <scheme val="minor"/>
    </font>
    <font>
      <color theme="1"/>
      <name val="Calibri"/>
    </font>
    <font>
      <sz val="2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i/>
      <sz val="12.0"/>
      <color rgb="FF000000"/>
      <name val="Calibri"/>
    </font>
    <font>
      <b/>
      <sz val="24.0"/>
      <color rgb="FF365F91"/>
      <name val="Calibri"/>
    </font>
    <font>
      <b/>
      <sz val="21.0"/>
      <color rgb="FF365F91"/>
      <name val="Calibri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sz val="11.0"/>
      <color rgb="FF000000"/>
      <name val="Calibri"/>
    </font>
    <font>
      <u/>
      <color rgb="FF1155CC"/>
    </font>
    <font>
      <color theme="1"/>
      <name val="Arial"/>
      <scheme val="minor"/>
    </font>
    <font>
      <sz val="11.0"/>
      <color rgb="FF000000"/>
      <name val="Calibri"/>
    </font>
    <font>
      <u/>
      <color rgb="FF1155CC"/>
      <name val="Arial"/>
      <scheme val="minor"/>
    </font>
    <font>
      <u/>
      <sz val="10.0"/>
      <color rgb="FF9900FF"/>
    </font>
    <font>
      <u/>
      <color rgb="FF1155CC"/>
    </font>
    <font>
      <u/>
      <sz val="10.0"/>
      <color rgb="FF6AA84F"/>
    </font>
    <font>
      <u/>
      <color rgb="FF1155CC"/>
    </font>
    <font>
      <u/>
      <sz val="10.0"/>
      <color rgb="FF6AA84F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b/>
      <sz val="11.0"/>
      <color rgb="FF000000"/>
      <name val="&quot;Calibri"/>
    </font>
    <font>
      <sz val="11.0"/>
      <color rgb="FF000000"/>
      <name val="&quot;Calibri"/>
    </font>
    <font>
      <sz val="11.0"/>
      <color rgb="FF222222"/>
      <name val="ArialMT"/>
    </font>
    <font>
      <sz val="11.0"/>
      <color rgb="FF222222"/>
      <name val="Calibri"/>
    </font>
    <font>
      <sz val="11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D8E4BC"/>
        <bgColor rgb="FFD8E4B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10" numFmtId="0" xfId="0" applyAlignment="1" applyFont="1">
      <alignment horizontal="center" readingOrder="0" vertical="center"/>
    </xf>
    <xf borderId="0" fillId="8" fontId="1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8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readingOrder="0"/>
    </xf>
    <xf borderId="0" fillId="8" fontId="18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 vertical="center"/>
    </xf>
    <xf borderId="0" fillId="8" fontId="17" numFmtId="0" xfId="0" applyAlignment="1" applyFont="1">
      <alignment readingOrder="0"/>
    </xf>
    <xf borderId="0" fillId="0" fontId="17" numFmtId="0" xfId="0" applyAlignment="1" applyFont="1">
      <alignment readingOrder="0" shrinkToFit="0" wrapText="1"/>
    </xf>
    <xf borderId="0" fillId="8" fontId="22" numFmtId="0" xfId="0" applyAlignment="1" applyFont="1">
      <alignment horizontal="center" readingOrder="0"/>
    </xf>
    <xf borderId="0" fillId="8" fontId="16" numFmtId="0" xfId="0" applyAlignment="1" applyFont="1">
      <alignment horizontal="center" readingOrder="0"/>
    </xf>
    <xf borderId="0" fillId="8" fontId="16" numFmtId="0" xfId="0" applyAlignment="1" applyFont="1">
      <alignment horizontal="center"/>
    </xf>
    <xf borderId="0" fillId="8" fontId="16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16" numFmtId="0" xfId="0" applyAlignment="1" applyFont="1">
      <alignment readingOrder="0"/>
    </xf>
    <xf borderId="0" fillId="0" fontId="16" numFmtId="0" xfId="0" applyAlignment="1" applyFont="1">
      <alignment horizontal="center" readingOrder="0" vertical="center"/>
    </xf>
    <xf borderId="0" fillId="0" fontId="24" numFmtId="0" xfId="0" applyFont="1"/>
    <xf borderId="0" fillId="0" fontId="24" numFmtId="0" xfId="0" applyAlignment="1" applyFont="1">
      <alignment horizontal="center"/>
    </xf>
    <xf borderId="0" fillId="8" fontId="24" numFmtId="0" xfId="0" applyAlignment="1" applyFont="1">
      <alignment horizontal="center" readingOrder="0"/>
    </xf>
    <xf borderId="0" fillId="0" fontId="24" numFmtId="0" xfId="0" applyAlignment="1" applyFont="1">
      <alignment horizontal="center" vertical="center"/>
    </xf>
    <xf borderId="0" fillId="8" fontId="25" numFmtId="0" xfId="0" applyAlignment="1" applyFont="1">
      <alignment readingOrder="0"/>
    </xf>
    <xf borderId="0" fillId="6" fontId="16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/>
    </xf>
    <xf borderId="0" fillId="7" fontId="16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0" fontId="16" numFmtId="2" xfId="0" applyAlignment="1" applyFont="1" applyNumberFormat="1">
      <alignment horizontal="center" readingOrder="0"/>
    </xf>
    <xf borderId="0" fillId="0" fontId="26" numFmtId="0" xfId="0" applyAlignment="1" applyFont="1">
      <alignment readingOrder="0"/>
    </xf>
    <xf borderId="0" fillId="0" fontId="26" numFmtId="0" xfId="0" applyFont="1"/>
    <xf borderId="0" fillId="3" fontId="17" numFmtId="0" xfId="0" applyAlignment="1" applyFont="1">
      <alignment readingOrder="0"/>
    </xf>
    <xf borderId="0" fillId="3" fontId="16" numFmtId="0" xfId="0" applyFont="1"/>
    <xf borderId="0" fillId="3" fontId="16" numFmtId="0" xfId="0" applyAlignment="1" applyFont="1">
      <alignment horizontal="center"/>
    </xf>
    <xf borderId="0" fillId="3" fontId="16" numFmtId="0" xfId="0" applyAlignment="1" applyFont="1">
      <alignment horizontal="center" readingOrder="0" shrinkToFit="0" vertical="center" wrapText="1"/>
    </xf>
    <xf borderId="0" fillId="5" fontId="17" numFmtId="0" xfId="0" applyAlignment="1" applyFont="1">
      <alignment readingOrder="0" shrinkToFit="0" wrapText="1"/>
    </xf>
    <xf borderId="0" fillId="8" fontId="16" numFmtId="0" xfId="0" applyFont="1"/>
    <xf borderId="0" fillId="5" fontId="17" numFmtId="0" xfId="0" applyAlignment="1" applyFont="1">
      <alignment readingOrder="0"/>
    </xf>
    <xf borderId="0" fillId="3" fontId="16" numFmtId="0" xfId="0" applyAlignment="1" applyFont="1">
      <alignment horizontal="center" readingOrder="0"/>
    </xf>
    <xf borderId="0" fillId="4" fontId="17" numFmtId="0" xfId="0" applyAlignment="1" applyFont="1">
      <alignment readingOrder="0"/>
    </xf>
    <xf borderId="0" fillId="4" fontId="16" numFmtId="0" xfId="0" applyFont="1"/>
    <xf borderId="0" fillId="4" fontId="16" numFmtId="0" xfId="0" applyAlignment="1" applyFont="1">
      <alignment horizontal="center"/>
    </xf>
    <xf borderId="0" fillId="5" fontId="16" numFmtId="0" xfId="0" applyFont="1"/>
    <xf borderId="0" fillId="5" fontId="16" numFmtId="0" xfId="0" applyAlignment="1" applyFont="1">
      <alignment horizontal="center"/>
    </xf>
    <xf borderId="0" fillId="0" fontId="27" numFmtId="0" xfId="0" applyFont="1"/>
    <xf borderId="0" fillId="0" fontId="27" numFmtId="0" xfId="0" applyAlignment="1" applyFont="1">
      <alignment readingOrder="0"/>
    </xf>
    <xf borderId="0" fillId="3" fontId="17" numFmtId="0" xfId="0" applyAlignment="1" applyFont="1">
      <alignment readingOrder="0" shrinkToFit="0" wrapText="1"/>
    </xf>
    <xf borderId="0" fillId="4" fontId="16" numFmtId="0" xfId="0" applyAlignment="1" applyFont="1">
      <alignment horizontal="center" readingOrder="0"/>
    </xf>
    <xf borderId="0" fillId="6" fontId="17" numFmtId="0" xfId="0" applyAlignment="1" applyFont="1">
      <alignment readingOrder="0"/>
    </xf>
    <xf borderId="0" fillId="6" fontId="16" numFmtId="0" xfId="0" applyFont="1"/>
    <xf borderId="0" fillId="6" fontId="16" numFmtId="0" xfId="0" applyAlignment="1" applyFont="1">
      <alignment horizontal="center" readingOrder="0"/>
    </xf>
    <xf borderId="0" fillId="6" fontId="16" numFmtId="0" xfId="0" applyAlignment="1" applyFont="1">
      <alignment horizontal="center"/>
    </xf>
    <xf borderId="0" fillId="6" fontId="16" numFmtId="0" xfId="0" applyAlignment="1" applyFont="1">
      <alignment readingOrder="0"/>
    </xf>
    <xf borderId="0" fillId="0" fontId="17" numFmtId="0" xfId="0" applyFont="1"/>
    <xf borderId="0" fillId="6" fontId="16" numFmtId="2" xfId="0" applyAlignment="1" applyFont="1" applyNumberFormat="1">
      <alignment horizontal="center" readingOrder="0"/>
    </xf>
    <xf borderId="0" fillId="6" fontId="24" numFmtId="0" xfId="0" applyAlignment="1" applyFont="1">
      <alignment horizontal="center"/>
    </xf>
    <xf borderId="0" fillId="4" fontId="17" numFmtId="0" xfId="0" applyAlignment="1" applyFont="1">
      <alignment readingOrder="0" shrinkToFit="0" wrapText="1"/>
    </xf>
    <xf borderId="0" fillId="4" fontId="28" numFmtId="0" xfId="0" applyAlignment="1" applyFont="1">
      <alignment readingOrder="0"/>
    </xf>
    <xf borderId="0" fillId="4" fontId="29" numFmtId="0" xfId="0" applyAlignment="1" applyFont="1">
      <alignment readingOrder="0"/>
    </xf>
    <xf borderId="0" fillId="3" fontId="16" numFmtId="2" xfId="0" applyAlignment="1" applyFont="1" applyNumberFormat="1">
      <alignment horizontal="center" readingOrder="0"/>
    </xf>
    <xf borderId="0" fillId="6" fontId="17" numFmtId="0" xfId="0" applyAlignment="1" applyFont="1">
      <alignment readingOrder="0" shrinkToFit="0" wrapText="1"/>
    </xf>
    <xf borderId="0" fillId="0" fontId="14" numFmtId="0" xfId="0" applyFont="1"/>
    <xf borderId="0" fillId="6" fontId="3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fessormesser.com/security-plus/sy0-501/access-control-models/" TargetMode="External"/><Relationship Id="rId190" Type="http://schemas.openxmlformats.org/officeDocument/2006/relationships/hyperlink" Target="https://learning.oreilly.com/library/view/ccna-cyber-ops/9780134608938/" TargetMode="External"/><Relationship Id="rId42" Type="http://schemas.openxmlformats.org/officeDocument/2006/relationships/hyperlink" Target="https://www.professormesser.com/security-plus/sy0-501/access-control-models/" TargetMode="External"/><Relationship Id="rId41" Type="http://schemas.openxmlformats.org/officeDocument/2006/relationships/hyperlink" Target="https://learning.oreilly.com/library/view/ccna-cyber-ops/9780134609003/" TargetMode="External"/><Relationship Id="rId44" Type="http://schemas.openxmlformats.org/officeDocument/2006/relationships/hyperlink" Target="https://www.professormesser.com/security-plus/sy0-501/access-control-models/" TargetMode="External"/><Relationship Id="rId194" Type="http://schemas.openxmlformats.org/officeDocument/2006/relationships/hyperlink" Target="https://learning.oreilly.com/library/view/ccna-cyber-ops/9780134608938/" TargetMode="External"/><Relationship Id="rId43" Type="http://schemas.openxmlformats.org/officeDocument/2006/relationships/hyperlink" Target="https://learning.oreilly.com/library/view/ccna-cyber-ops/9780134609003/" TargetMode="External"/><Relationship Id="rId193" Type="http://schemas.openxmlformats.org/officeDocument/2006/relationships/hyperlink" Target="https://learning.oreilly.com/library/view/ccna-cyber-ops/9780134608938/" TargetMode="External"/><Relationship Id="rId46" Type="http://schemas.openxmlformats.org/officeDocument/2006/relationships/hyperlink" Target="https://www.professormesser.com/security-plus/sy0-501/access-control-models/" TargetMode="External"/><Relationship Id="rId192" Type="http://schemas.openxmlformats.org/officeDocument/2006/relationships/hyperlink" Target="https://learning.oreilly.com/library/view/ccna-cyber-ops/9780134608938/" TargetMode="External"/><Relationship Id="rId45" Type="http://schemas.openxmlformats.org/officeDocument/2006/relationships/hyperlink" Target="https://learning.oreilly.com/library/view/ccna-cyber-ops/9780134609003/" TargetMode="External"/><Relationship Id="rId191" Type="http://schemas.openxmlformats.org/officeDocument/2006/relationships/hyperlink" Target="https://learning.oreilly.com/library/view/ccna-cyber-ops/9780134608938/" TargetMode="External"/><Relationship Id="rId48" Type="http://schemas.openxmlformats.org/officeDocument/2006/relationships/hyperlink" Target="https://www.professormesser.com/security-plus/sy0-501/access-control-models/" TargetMode="External"/><Relationship Id="rId187" Type="http://schemas.openxmlformats.org/officeDocument/2006/relationships/hyperlink" Target="https://learning.oreilly.com/library/view/ccna-cyber-ops/9780134608938/" TargetMode="External"/><Relationship Id="rId47" Type="http://schemas.openxmlformats.org/officeDocument/2006/relationships/hyperlink" Target="https://www.professormesser.com/security-plus/sy0-501/access-control-models/" TargetMode="External"/><Relationship Id="rId186" Type="http://schemas.openxmlformats.org/officeDocument/2006/relationships/hyperlink" Target="https://learning.oreilly.com/library/view/ccna-cyber-ops/9780134609003/" TargetMode="External"/><Relationship Id="rId185" Type="http://schemas.openxmlformats.org/officeDocument/2006/relationships/hyperlink" Target="https://learning.oreilly.com/library/view/ccna-cyber-ops/9780134609003/" TargetMode="External"/><Relationship Id="rId49" Type="http://schemas.openxmlformats.org/officeDocument/2006/relationships/hyperlink" Target="https://www.professormesser.com/security-plus/sy0-501/access-control-models/" TargetMode="External"/><Relationship Id="rId184" Type="http://schemas.openxmlformats.org/officeDocument/2006/relationships/hyperlink" Target="https://learning.oreilly.com/library/view/ccna-cyber-ops/9780134609003/" TargetMode="External"/><Relationship Id="rId189" Type="http://schemas.openxmlformats.org/officeDocument/2006/relationships/hyperlink" Target="https://learning.oreilly.com/library/view/ccna-cyber-ops/9780134608938/" TargetMode="External"/><Relationship Id="rId188" Type="http://schemas.openxmlformats.org/officeDocument/2006/relationships/hyperlink" Target="https://learning.oreilly.com/library/view/ccna-cyber-ops/9780134608938/" TargetMode="External"/><Relationship Id="rId31" Type="http://schemas.openxmlformats.org/officeDocument/2006/relationships/hyperlink" Target="https://learning.oreilly.com/library/view/ccna-cyber-ops/9780134609003/" TargetMode="External"/><Relationship Id="rId30" Type="http://schemas.openxmlformats.org/officeDocument/2006/relationships/hyperlink" Target="https://www.first.org/cvss/specification-document" TargetMode="External"/><Relationship Id="rId33" Type="http://schemas.openxmlformats.org/officeDocument/2006/relationships/hyperlink" Target="https://learning.oreilly.com/library/view/ccna-cyber-ops/9780134609003/" TargetMode="External"/><Relationship Id="rId183" Type="http://schemas.openxmlformats.org/officeDocument/2006/relationships/hyperlink" Target="https://learning.oreilly.com/library/view/ccna-cyber-ops/9780134609003/" TargetMode="External"/><Relationship Id="rId32" Type="http://schemas.openxmlformats.org/officeDocument/2006/relationships/hyperlink" Target="https://www.icann.org/news/blog/threats-vulnerabilities-and-exploits-oh-my" TargetMode="External"/><Relationship Id="rId182" Type="http://schemas.openxmlformats.org/officeDocument/2006/relationships/hyperlink" Target="https://learning.oreilly.com/library/view/ccna-cyber-ops/9780134609003/" TargetMode="External"/><Relationship Id="rId35" Type="http://schemas.openxmlformats.org/officeDocument/2006/relationships/hyperlink" Target="https://learning.oreilly.com/library/view/ccna-cyber-ops/9780134609003/" TargetMode="External"/><Relationship Id="rId181" Type="http://schemas.openxmlformats.org/officeDocument/2006/relationships/hyperlink" Target="https://learning.oreilly.com/library/view/ccna-cyber-ops/9780134609003/" TargetMode="External"/><Relationship Id="rId34" Type="http://schemas.openxmlformats.org/officeDocument/2006/relationships/hyperlink" Target="https://www.icann.org/news/blog/threats-vulnerabilities-and-exploits-oh-my" TargetMode="External"/><Relationship Id="rId180" Type="http://schemas.openxmlformats.org/officeDocument/2006/relationships/hyperlink" Target="https://learning.oreilly.com/library/view/ccna-cyber-ops/9780134608938/" TargetMode="External"/><Relationship Id="rId37" Type="http://schemas.openxmlformats.org/officeDocument/2006/relationships/hyperlink" Target="https://learning.oreilly.com/library/view/ccna-cyber-ops/9780134609003/" TargetMode="External"/><Relationship Id="rId176" Type="http://schemas.openxmlformats.org/officeDocument/2006/relationships/hyperlink" Target="https://learning.oreilly.com/library/view/ccna-cyber-ops/9780134608938/" TargetMode="External"/><Relationship Id="rId36" Type="http://schemas.openxmlformats.org/officeDocument/2006/relationships/hyperlink" Target="https://www.cisco.com/c/en/us/products/security/advanced-malware-protection/what-is-exploit.html" TargetMode="External"/><Relationship Id="rId175" Type="http://schemas.openxmlformats.org/officeDocument/2006/relationships/hyperlink" Target="https://learning.oreilly.com/library/view/ccna-cyber-ops/9780134608938/" TargetMode="External"/><Relationship Id="rId39" Type="http://schemas.openxmlformats.org/officeDocument/2006/relationships/hyperlink" Target="https://learning.oreilly.com/library/view/ccna-cyber-ops/9780134609003/" TargetMode="External"/><Relationship Id="rId174" Type="http://schemas.openxmlformats.org/officeDocument/2006/relationships/hyperlink" Target="https://learning.oreilly.com/library/view/ccna-cyber-ops/9780134608938/" TargetMode="External"/><Relationship Id="rId38" Type="http://schemas.openxmlformats.org/officeDocument/2006/relationships/hyperlink" Target="https://www.us-cert.gov/bsi/articles/knowledge/principles/defense-in-depth" TargetMode="External"/><Relationship Id="rId173" Type="http://schemas.openxmlformats.org/officeDocument/2006/relationships/hyperlink" Target="https://learning.oreilly.com/library/view/ccna-cyber-ops/9780134608938/" TargetMode="External"/><Relationship Id="rId179" Type="http://schemas.openxmlformats.org/officeDocument/2006/relationships/hyperlink" Target="https://learning.oreilly.com/library/view/ccna-cyber-ops/9780134608938/" TargetMode="External"/><Relationship Id="rId178" Type="http://schemas.openxmlformats.org/officeDocument/2006/relationships/hyperlink" Target="https://learning.oreilly.com/library/view/ccna-cyber-ops/9780134608938/" TargetMode="External"/><Relationship Id="rId177" Type="http://schemas.openxmlformats.org/officeDocument/2006/relationships/hyperlink" Target="https://learning.oreilly.com/library/view/ccna-cyber-ops/9780134608938/" TargetMode="External"/><Relationship Id="rId20" Type="http://schemas.openxmlformats.org/officeDocument/2006/relationships/hyperlink" Target="https://learning.oreilly.com/library/view/ccna-cyber-ops/9780134609003/" TargetMode="External"/><Relationship Id="rId22" Type="http://schemas.openxmlformats.org/officeDocument/2006/relationships/hyperlink" Target="https://learning.oreilly.com/library/view/ccna-cyber-ops/9780134609003/" TargetMode="External"/><Relationship Id="rId21" Type="http://schemas.openxmlformats.org/officeDocument/2006/relationships/hyperlink" Target="https://securitytoday.com/articles/2019/02/26/reverse-engineering-is-one-of-your-best-weapons-in-the-fight-against-cyberattacks.aspx" TargetMode="External"/><Relationship Id="rId24" Type="http://schemas.openxmlformats.org/officeDocument/2006/relationships/hyperlink" Target="https://learning.oreilly.com/library/view/ccna-cyber-ops/9780134609003/" TargetMode="External"/><Relationship Id="rId23" Type="http://schemas.openxmlformats.org/officeDocument/2006/relationships/hyperlink" Target="https://ieeexplore.ieee.org/abstract/document/6057677" TargetMode="External"/><Relationship Id="rId26" Type="http://schemas.openxmlformats.org/officeDocument/2006/relationships/hyperlink" Target="https://www.cisco.com/c/en/us/products/security/zero-trust.html" TargetMode="External"/><Relationship Id="rId25" Type="http://schemas.openxmlformats.org/officeDocument/2006/relationships/hyperlink" Target="https://www.us-cert.gov/bsi/articles/knowledge/principles/least-privilege" TargetMode="External"/><Relationship Id="rId28" Type="http://schemas.openxmlformats.org/officeDocument/2006/relationships/hyperlink" Target="https://learning.oreilly.com/library/view/ccna-cyber-ops/9780134609003/" TargetMode="External"/><Relationship Id="rId27" Type="http://schemas.openxmlformats.org/officeDocument/2006/relationships/hyperlink" Target="https://www.cisco.com/c/en/us/products/security/what-is-cyber-threat-intelligence.html" TargetMode="External"/><Relationship Id="rId29" Type="http://schemas.openxmlformats.org/officeDocument/2006/relationships/hyperlink" Target="https://learning.oreilly.com/library/view/ccna-cyber-ops/9780134609003/" TargetMode="External"/><Relationship Id="rId11" Type="http://schemas.openxmlformats.org/officeDocument/2006/relationships/hyperlink" Target="https://learning.oreilly.com/library/view/ccna-cyber-ops/9780134609003/" TargetMode="External"/><Relationship Id="rId10" Type="http://schemas.openxmlformats.org/officeDocument/2006/relationships/hyperlink" Target="https://www.cisco.com/c/en/us/products/security/product-listing.html" TargetMode="External"/><Relationship Id="rId13" Type="http://schemas.openxmlformats.org/officeDocument/2006/relationships/hyperlink" Target="https://www.cisco.com/c/en/us/products/security/what-is-cyber-threat-intelligence.html" TargetMode="External"/><Relationship Id="rId12" Type="http://schemas.openxmlformats.org/officeDocument/2006/relationships/hyperlink" Target="https://www.splunk.com/en_us/data-insider/what-is-soar.html" TargetMode="External"/><Relationship Id="rId15" Type="http://schemas.openxmlformats.org/officeDocument/2006/relationships/hyperlink" Target="https://learning.oreilly.com/library/view/ccna-cyber-ops/9780134608938/" TargetMode="External"/><Relationship Id="rId198" Type="http://schemas.openxmlformats.org/officeDocument/2006/relationships/hyperlink" Target="https://learning.oreilly.com/library/view/ccna-cyber-ops/9780134608938/" TargetMode="External"/><Relationship Id="rId14" Type="http://schemas.openxmlformats.org/officeDocument/2006/relationships/hyperlink" Target="https://www.cisco.com/c/dam/global/en_uk/products/collateral/cybersecurity-series-2019-threat-hunting.pdf" TargetMode="External"/><Relationship Id="rId197" Type="http://schemas.openxmlformats.org/officeDocument/2006/relationships/hyperlink" Target="https://learning.oreilly.com/library/view/ccna-cyber-ops/9780134608938/" TargetMode="External"/><Relationship Id="rId17" Type="http://schemas.openxmlformats.org/officeDocument/2006/relationships/hyperlink" Target="https://learning.oreilly.com/library/view/ccna-cyber-ops/9780134609003/" TargetMode="External"/><Relationship Id="rId196" Type="http://schemas.openxmlformats.org/officeDocument/2006/relationships/hyperlink" Target="https://learning.oreilly.com/library/view/ccna-cyber-ops/9780134608938/" TargetMode="External"/><Relationship Id="rId16" Type="http://schemas.openxmlformats.org/officeDocument/2006/relationships/hyperlink" Target="https://medium.com/bugbountywriteup/malware-analysis-101-ac6d55092c8d" TargetMode="External"/><Relationship Id="rId195" Type="http://schemas.openxmlformats.org/officeDocument/2006/relationships/hyperlink" Target="https://learning.oreilly.com/library/view/ccna-cyber-ops/9780134608938/" TargetMode="External"/><Relationship Id="rId19" Type="http://schemas.openxmlformats.org/officeDocument/2006/relationships/hyperlink" Target="https://learning.oreilly.com/library/view/ccna-cyber-ops/9780134609003/" TargetMode="External"/><Relationship Id="rId18" Type="http://schemas.openxmlformats.org/officeDocument/2006/relationships/hyperlink" Target="https://www.cisecurity.org/spotlight/cybersecurity-spotlight-cyber-threat-actors/" TargetMode="External"/><Relationship Id="rId199" Type="http://schemas.openxmlformats.org/officeDocument/2006/relationships/hyperlink" Target="https://learning.oreilly.com/library/view/ccna-cyber-ops/9780134608938/" TargetMode="External"/><Relationship Id="rId84" Type="http://schemas.openxmlformats.org/officeDocument/2006/relationships/hyperlink" Target="https://learning.oreilly.com/library/view/ccna-cyber-ops/9780134609003/" TargetMode="External"/><Relationship Id="rId83" Type="http://schemas.openxmlformats.org/officeDocument/2006/relationships/hyperlink" Target="https://www.cisco.com/c/en/us/td/docs/security/esa/esa11-1/user_guide/b_ESA_Admin_Guide_11_1/b_ESA_Admin_Guide_chapter_0100110.html" TargetMode="External"/><Relationship Id="rId86" Type="http://schemas.openxmlformats.org/officeDocument/2006/relationships/hyperlink" Target="https://www.cisco.com/c/en/us/td/docs/ios-xml/ios/sec_data_acl/configuration/15-mt/sec-data-acl-15-mt-book/sec-acl-ov-gdl.html" TargetMode="External"/><Relationship Id="rId85" Type="http://schemas.openxmlformats.org/officeDocument/2006/relationships/hyperlink" Target="https://learning.oreilly.com/library/view/ccna-cyber-ops/9780134609003/" TargetMode="External"/><Relationship Id="rId88" Type="http://schemas.openxmlformats.org/officeDocument/2006/relationships/hyperlink" Target="https://learning.oreilly.com/library/view/ccna-cyber-ops/9780134609003/" TargetMode="External"/><Relationship Id="rId150" Type="http://schemas.openxmlformats.org/officeDocument/2006/relationships/hyperlink" Target="https://learning.oreilly.com/library/view/ccna-cyber-ops/9780134608938/" TargetMode="External"/><Relationship Id="rId87" Type="http://schemas.openxmlformats.org/officeDocument/2006/relationships/hyperlink" Target="https://learning.oreilly.com/library/view/ccna-cyber-ops/9780134609003/" TargetMode="External"/><Relationship Id="rId89" Type="http://schemas.openxmlformats.org/officeDocument/2006/relationships/hyperlink" Target="https://learning.oreilly.com/library/view/ccna-cyber-ops/9780134609003/" TargetMode="External"/><Relationship Id="rId80" Type="http://schemas.openxmlformats.org/officeDocument/2006/relationships/hyperlink" Target="https://learning.oreilly.com/library/view/ccna-cyber-ops/9780134609003/" TargetMode="External"/><Relationship Id="rId82" Type="http://schemas.openxmlformats.org/officeDocument/2006/relationships/hyperlink" Target="https://learning.oreilly.com/library/view/ccna-cyber-ops/9780134609003/" TargetMode="External"/><Relationship Id="rId81" Type="http://schemas.openxmlformats.org/officeDocument/2006/relationships/hyperlink" Target="https://www.cisco.com/c/en/us/td/docs/security/wsa/wsa11-0/user_guide/b_WSA_UserGuide/b_WSA_UserGuide_chapter_010111.html" TargetMode="External"/><Relationship Id="rId1" Type="http://schemas.openxmlformats.org/officeDocument/2006/relationships/hyperlink" Target="http://pluralsight.pxf.io/7zDxr" TargetMode="External"/><Relationship Id="rId2" Type="http://schemas.openxmlformats.org/officeDocument/2006/relationships/hyperlink" Target="https://learning.oreilly.com/library/view/ccna-cyber-ops/9780134608938/" TargetMode="External"/><Relationship Id="rId3" Type="http://schemas.openxmlformats.org/officeDocument/2006/relationships/hyperlink" Target="https://www.youtube.com/watch?v=rwigKjEsdTc" TargetMode="External"/><Relationship Id="rId149" Type="http://schemas.openxmlformats.org/officeDocument/2006/relationships/hyperlink" Target="https://learning.oreilly.com/library/view/ccna-cyber-ops/9780134608938/" TargetMode="External"/><Relationship Id="rId4" Type="http://schemas.openxmlformats.org/officeDocument/2006/relationships/hyperlink" Target="https://learning.oreilly.com/library/view/ccna-cyber-ops/9780134609003/" TargetMode="External"/><Relationship Id="rId148" Type="http://schemas.openxmlformats.org/officeDocument/2006/relationships/hyperlink" Target="https://learning.oreilly.com/library/view/ccna-cyber-ops/9780134608938/" TargetMode="External"/><Relationship Id="rId9" Type="http://schemas.openxmlformats.org/officeDocument/2006/relationships/hyperlink" Target="https://learning.oreilly.com/library/view/ccna-cyber-ops/9780134609003/" TargetMode="External"/><Relationship Id="rId143" Type="http://schemas.openxmlformats.org/officeDocument/2006/relationships/hyperlink" Target="https://learning.oreilly.com/library/view/ccna-cyber-ops/9780134608938/" TargetMode="External"/><Relationship Id="rId142" Type="http://schemas.openxmlformats.org/officeDocument/2006/relationships/hyperlink" Target="https://learning.oreilly.com/library/view/ccna-cyber-ops/9780134608938/" TargetMode="External"/><Relationship Id="rId141" Type="http://schemas.openxmlformats.org/officeDocument/2006/relationships/hyperlink" Target="https://learning.oreilly.com/library/view/ccna-cyber-ops/9780134608938/" TargetMode="External"/><Relationship Id="rId140" Type="http://schemas.openxmlformats.org/officeDocument/2006/relationships/hyperlink" Target="https://learning.oreilly.com/library/view/ccna-cyber-ops/9780134608938/" TargetMode="External"/><Relationship Id="rId5" Type="http://schemas.openxmlformats.org/officeDocument/2006/relationships/hyperlink" Target="https://learning.oreilly.com/library/view/ccna-cyber-ops/9780134609003/" TargetMode="External"/><Relationship Id="rId147" Type="http://schemas.openxmlformats.org/officeDocument/2006/relationships/hyperlink" Target="https://learning.oreilly.com/library/view/ccna-cyber-ops/9780134608938/" TargetMode="External"/><Relationship Id="rId6" Type="http://schemas.openxmlformats.org/officeDocument/2006/relationships/hyperlink" Target="https://www.cisco.com/c/en/us/products/security/product-listing.html" TargetMode="External"/><Relationship Id="rId146" Type="http://schemas.openxmlformats.org/officeDocument/2006/relationships/hyperlink" Target="https://learning.oreilly.com/library/view/ccna-cyber-ops/9780134608938/" TargetMode="External"/><Relationship Id="rId7" Type="http://schemas.openxmlformats.org/officeDocument/2006/relationships/hyperlink" Target="https://learning.oreilly.com/library/view/ccna-cyber-ops/9780134609003/" TargetMode="External"/><Relationship Id="rId145" Type="http://schemas.openxmlformats.org/officeDocument/2006/relationships/hyperlink" Target="https://learning.oreilly.com/library/view/ccna-cyber-ops/9780134608938/" TargetMode="External"/><Relationship Id="rId8" Type="http://schemas.openxmlformats.org/officeDocument/2006/relationships/hyperlink" Target="https://www.cisco.com/c/en/us/products/security/product-listing.html" TargetMode="External"/><Relationship Id="rId144" Type="http://schemas.openxmlformats.org/officeDocument/2006/relationships/hyperlink" Target="https://learning.oreilly.com/library/view/ccna-cyber-ops/9780134608938/" TargetMode="External"/><Relationship Id="rId73" Type="http://schemas.openxmlformats.org/officeDocument/2006/relationships/hyperlink" Target="https://www.cisco.com/c/en/us/products/collateral/ios-nx-os-software/ios-netflow/prod_white_paper0900aecd80406232.html" TargetMode="External"/><Relationship Id="rId72" Type="http://schemas.openxmlformats.org/officeDocument/2006/relationships/hyperlink" Target="https://learning.oreilly.com/library/view/ccna-cyber-ops/9780134609003/" TargetMode="External"/><Relationship Id="rId75" Type="http://schemas.openxmlformats.org/officeDocument/2006/relationships/hyperlink" Target="https://www.cisco.com/c/en/us/td/docs/security/firepower/620/configuration/guide/fpmc-config-guide-v62/connection_logging.html" TargetMode="External"/><Relationship Id="rId74" Type="http://schemas.openxmlformats.org/officeDocument/2006/relationships/hyperlink" Target="https://learning.oreilly.com/library/view/ccna-cyber-ops/9780134609003/" TargetMode="External"/><Relationship Id="rId77" Type="http://schemas.openxmlformats.org/officeDocument/2006/relationships/hyperlink" Target="https://www.exabeam.com/siem-guide/siem-concepts/firewall-logs/" TargetMode="External"/><Relationship Id="rId76" Type="http://schemas.openxmlformats.org/officeDocument/2006/relationships/hyperlink" Target="https://learning.oreilly.com/library/view/ccna-cyber-ops/9780134609003/" TargetMode="External"/><Relationship Id="rId79" Type="http://schemas.openxmlformats.org/officeDocument/2006/relationships/hyperlink" Target="https://www.cisco.com/c/en/us/td/docs/ios/solutions_docs/avc/guide/avc-user-guide/avc_tech_overview.html" TargetMode="External"/><Relationship Id="rId78" Type="http://schemas.openxmlformats.org/officeDocument/2006/relationships/hyperlink" Target="https://learning.oreilly.com/library/view/ccna-cyber-ops/9780134609003/" TargetMode="External"/><Relationship Id="rId71" Type="http://schemas.openxmlformats.org/officeDocument/2006/relationships/hyperlink" Target="https://www.tcpdump.org/" TargetMode="External"/><Relationship Id="rId70" Type="http://schemas.openxmlformats.org/officeDocument/2006/relationships/hyperlink" Target="https://learning.oreilly.com/library/view/ccna-cyber-ops/9780134609003/" TargetMode="External"/><Relationship Id="rId139" Type="http://schemas.openxmlformats.org/officeDocument/2006/relationships/hyperlink" Target="https://learning.oreilly.com/library/view/ccna-cyber-ops/9780134608938/" TargetMode="External"/><Relationship Id="rId138" Type="http://schemas.openxmlformats.org/officeDocument/2006/relationships/hyperlink" Target="https://learning.oreilly.com/library/view/ccna-cyber-ops/9780134608938/" TargetMode="External"/><Relationship Id="rId137" Type="http://schemas.openxmlformats.org/officeDocument/2006/relationships/hyperlink" Target="https://learning.oreilly.com/library/view/ccna-cyber-ops/9780134609003/" TargetMode="External"/><Relationship Id="rId132" Type="http://schemas.openxmlformats.org/officeDocument/2006/relationships/hyperlink" Target="https://learning.oreilly.com/library/view/ccna-cyber-ops/9780134608938/" TargetMode="External"/><Relationship Id="rId131" Type="http://schemas.openxmlformats.org/officeDocument/2006/relationships/hyperlink" Target="https://learning.oreilly.com/library/view/ccna-cyber-ops/9780134609003/" TargetMode="External"/><Relationship Id="rId130" Type="http://schemas.openxmlformats.org/officeDocument/2006/relationships/hyperlink" Target="https://learning.oreilly.com/library/view/ccna-cyber-ops/9780134609003/" TargetMode="External"/><Relationship Id="rId136" Type="http://schemas.openxmlformats.org/officeDocument/2006/relationships/hyperlink" Target="https://learning.oreilly.com/library/view/ccna-cyber-ops/9780134608938/" TargetMode="External"/><Relationship Id="rId135" Type="http://schemas.openxmlformats.org/officeDocument/2006/relationships/hyperlink" Target="https://learning.oreilly.com/library/view/ccna-cyber-ops/9780134608938/" TargetMode="External"/><Relationship Id="rId134" Type="http://schemas.openxmlformats.org/officeDocument/2006/relationships/hyperlink" Target="https://learning.oreilly.com/library/view/ccna-cyber-ops/9780134608938/" TargetMode="External"/><Relationship Id="rId133" Type="http://schemas.openxmlformats.org/officeDocument/2006/relationships/hyperlink" Target="https://learning.oreilly.com/library/view/ccna-cyber-ops/9780134608938/" TargetMode="External"/><Relationship Id="rId62" Type="http://schemas.openxmlformats.org/officeDocument/2006/relationships/hyperlink" Target="https://www.first.org/cvss/specification-document" TargetMode="External"/><Relationship Id="rId61" Type="http://schemas.openxmlformats.org/officeDocument/2006/relationships/hyperlink" Target="https://learning.oreilly.com/library/view/ccna-cyber-ops/9780134608938/" TargetMode="External"/><Relationship Id="rId64" Type="http://schemas.openxmlformats.org/officeDocument/2006/relationships/hyperlink" Target="https://learning.oreilly.com/library/view/ccna-cyber-ops/9780134608938/" TargetMode="External"/><Relationship Id="rId63" Type="http://schemas.openxmlformats.org/officeDocument/2006/relationships/hyperlink" Target="https://learning.oreilly.com/library/view/ccna-cyber-ops/9780134609003/" TargetMode="External"/><Relationship Id="rId66" Type="http://schemas.openxmlformats.org/officeDocument/2006/relationships/hyperlink" Target="http://pluralsight.pxf.io/dQVQk" TargetMode="External"/><Relationship Id="rId172" Type="http://schemas.openxmlformats.org/officeDocument/2006/relationships/hyperlink" Target="https://learning.oreilly.com/library/view/ccna-cyber-ops/9780134608938/" TargetMode="External"/><Relationship Id="rId65" Type="http://schemas.openxmlformats.org/officeDocument/2006/relationships/hyperlink" Target="https://learning.oreilly.com/learning-paths/learning-path-ccna/9780134840864/9780134661087-SOPS_01_09_03" TargetMode="External"/><Relationship Id="rId171" Type="http://schemas.openxmlformats.org/officeDocument/2006/relationships/hyperlink" Target="https://learning.oreilly.com/library/view/ccna-cyber-ops/9780134608938/" TargetMode="External"/><Relationship Id="rId68" Type="http://schemas.openxmlformats.org/officeDocument/2006/relationships/hyperlink" Target="https://www.wired.com/2017/03/hacker-lexicon-attack-surface/" TargetMode="External"/><Relationship Id="rId170" Type="http://schemas.openxmlformats.org/officeDocument/2006/relationships/hyperlink" Target="https://learning.oreilly.com/library/view/ccna-cyber-ops/9780134608938/" TargetMode="External"/><Relationship Id="rId67" Type="http://schemas.openxmlformats.org/officeDocument/2006/relationships/hyperlink" Target="https://learning.oreilly.com/library/view/ccna-cyber-ops/9780134609003/" TargetMode="External"/><Relationship Id="rId60" Type="http://schemas.openxmlformats.org/officeDocument/2006/relationships/hyperlink" Target="https://www.first.org/cvss/specification-document" TargetMode="External"/><Relationship Id="rId165" Type="http://schemas.openxmlformats.org/officeDocument/2006/relationships/hyperlink" Target="https://learning.oreilly.com/library/view/ccna-cyber-ops/9780134608938/" TargetMode="External"/><Relationship Id="rId69" Type="http://schemas.openxmlformats.org/officeDocument/2006/relationships/hyperlink" Target="https://learning.oreilly.com/library/view/ccna-cyber-ops/9780134609003/" TargetMode="External"/><Relationship Id="rId164" Type="http://schemas.openxmlformats.org/officeDocument/2006/relationships/hyperlink" Target="https://learning.oreilly.com/library/view/ccna-cyber-ops/9780134608938/" TargetMode="External"/><Relationship Id="rId163" Type="http://schemas.openxmlformats.org/officeDocument/2006/relationships/hyperlink" Target="https://learning.oreilly.com/library/view/ccna-cyber-ops/9780134608938/" TargetMode="External"/><Relationship Id="rId162" Type="http://schemas.openxmlformats.org/officeDocument/2006/relationships/hyperlink" Target="https://learning.oreilly.com/library/view/ccna-cyber-ops/9780134608938/" TargetMode="External"/><Relationship Id="rId169" Type="http://schemas.openxmlformats.org/officeDocument/2006/relationships/hyperlink" Target="https://learning.oreilly.com/library/view/ccna-cyber-ops/9780134608938/" TargetMode="External"/><Relationship Id="rId168" Type="http://schemas.openxmlformats.org/officeDocument/2006/relationships/hyperlink" Target="https://learning.oreilly.com/library/view/ccna-cyber-ops/9780134608938/" TargetMode="External"/><Relationship Id="rId167" Type="http://schemas.openxmlformats.org/officeDocument/2006/relationships/hyperlink" Target="https://learning.oreilly.com/library/view/ccna-cyber-ops/9780134608938/" TargetMode="External"/><Relationship Id="rId166" Type="http://schemas.openxmlformats.org/officeDocument/2006/relationships/hyperlink" Target="https://learning.oreilly.com/library/view/ccna-cyber-ops/9780134608938/" TargetMode="External"/><Relationship Id="rId51" Type="http://schemas.openxmlformats.org/officeDocument/2006/relationships/hyperlink" Target="https://learning.oreilly.com/library/view/ccna-cyber-ops/9780134608938/" TargetMode="External"/><Relationship Id="rId50" Type="http://schemas.openxmlformats.org/officeDocument/2006/relationships/hyperlink" Target="https://www.professormesser.com/security-plus/sy0-501/access-control-models/" TargetMode="External"/><Relationship Id="rId53" Type="http://schemas.openxmlformats.org/officeDocument/2006/relationships/hyperlink" Target="https://learning.oreilly.com/library/view/ccna-cyber-ops/9780134608938/" TargetMode="External"/><Relationship Id="rId52" Type="http://schemas.openxmlformats.org/officeDocument/2006/relationships/hyperlink" Target="https://www.first.org/cvss/specification-document" TargetMode="External"/><Relationship Id="rId55" Type="http://schemas.openxmlformats.org/officeDocument/2006/relationships/hyperlink" Target="https://learning.oreilly.com/library/view/ccna-cyber-ops/9780134608938/" TargetMode="External"/><Relationship Id="rId161" Type="http://schemas.openxmlformats.org/officeDocument/2006/relationships/hyperlink" Target="https://learning.oreilly.com/library/view/ccna-cyber-ops/9780134608938/" TargetMode="External"/><Relationship Id="rId54" Type="http://schemas.openxmlformats.org/officeDocument/2006/relationships/hyperlink" Target="https://www.first.org/cvss/specification-document" TargetMode="External"/><Relationship Id="rId160" Type="http://schemas.openxmlformats.org/officeDocument/2006/relationships/hyperlink" Target="https://learning.oreilly.com/library/view/ccna-cyber-ops/9780134608938/" TargetMode="External"/><Relationship Id="rId57" Type="http://schemas.openxmlformats.org/officeDocument/2006/relationships/hyperlink" Target="https://learning.oreilly.com/library/view/ccna-cyber-ops/9780134608938/" TargetMode="External"/><Relationship Id="rId56" Type="http://schemas.openxmlformats.org/officeDocument/2006/relationships/hyperlink" Target="https://www.first.org/cvss/specification-document" TargetMode="External"/><Relationship Id="rId159" Type="http://schemas.openxmlformats.org/officeDocument/2006/relationships/hyperlink" Target="https://learning.oreilly.com/library/view/ccna-cyber-ops/9780134608938/" TargetMode="External"/><Relationship Id="rId59" Type="http://schemas.openxmlformats.org/officeDocument/2006/relationships/hyperlink" Target="https://learning.oreilly.com/library/view/ccna-cyber-ops/9780134608938/" TargetMode="External"/><Relationship Id="rId154" Type="http://schemas.openxmlformats.org/officeDocument/2006/relationships/hyperlink" Target="https://learning.oreilly.com/library/view/ccna-cyber-ops/9780134609003/" TargetMode="External"/><Relationship Id="rId58" Type="http://schemas.openxmlformats.org/officeDocument/2006/relationships/hyperlink" Target="https://www.first.org/cvss/specification-document" TargetMode="External"/><Relationship Id="rId153" Type="http://schemas.openxmlformats.org/officeDocument/2006/relationships/hyperlink" Target="https://learning.oreilly.com/library/view/ccna-cyber-ops/9780134608938/" TargetMode="External"/><Relationship Id="rId152" Type="http://schemas.openxmlformats.org/officeDocument/2006/relationships/hyperlink" Target="https://learning.oreilly.com/library/view/ccna-cyber-ops/9780134608938/" TargetMode="External"/><Relationship Id="rId151" Type="http://schemas.openxmlformats.org/officeDocument/2006/relationships/hyperlink" Target="https://learning.oreilly.com/library/view/ccna-cyber-ops/9780134608938/" TargetMode="External"/><Relationship Id="rId158" Type="http://schemas.openxmlformats.org/officeDocument/2006/relationships/hyperlink" Target="https://learning.oreilly.com/library/view/ccna-cyber-ops/9780134608938/" TargetMode="External"/><Relationship Id="rId157" Type="http://schemas.openxmlformats.org/officeDocument/2006/relationships/hyperlink" Target="https://learning.oreilly.com/library/view/ccna-cyber-ops/9780134608938/" TargetMode="External"/><Relationship Id="rId156" Type="http://schemas.openxmlformats.org/officeDocument/2006/relationships/hyperlink" Target="https://learning.oreilly.com/library/view/ccna-cyber-ops/9780134609003/" TargetMode="External"/><Relationship Id="rId155" Type="http://schemas.openxmlformats.org/officeDocument/2006/relationships/hyperlink" Target="https://learning.oreilly.com/library/view/ccna-cyber-ops/9780134609003/" TargetMode="External"/><Relationship Id="rId107" Type="http://schemas.openxmlformats.org/officeDocument/2006/relationships/hyperlink" Target="https://learning.oreilly.com/library/view/ccna-cyber-ops/9780134609003/" TargetMode="External"/><Relationship Id="rId106" Type="http://schemas.openxmlformats.org/officeDocument/2006/relationships/hyperlink" Target="https://owasp.org/www-community/vulnerabilities/" TargetMode="External"/><Relationship Id="rId105" Type="http://schemas.openxmlformats.org/officeDocument/2006/relationships/hyperlink" Target="https://learning.oreilly.com/library/view/ccna-cyber-ops/9780134609003/" TargetMode="External"/><Relationship Id="rId104" Type="http://schemas.openxmlformats.org/officeDocument/2006/relationships/hyperlink" Target="https://us-cert.cisa.gov/ncas/tips/ST04-015" TargetMode="External"/><Relationship Id="rId109" Type="http://schemas.openxmlformats.org/officeDocument/2006/relationships/hyperlink" Target="https://usa.kaspersky.com/resource-center/definitions/pharming" TargetMode="External"/><Relationship Id="rId108" Type="http://schemas.openxmlformats.org/officeDocument/2006/relationships/hyperlink" Target="https://resources.infosecinstitute.com/common-social-engineering-attacks/" TargetMode="External"/><Relationship Id="rId220" Type="http://schemas.openxmlformats.org/officeDocument/2006/relationships/hyperlink" Target="https://learning.oreilly.com/library/view/ccna-cyber-ops/9780134608938/" TargetMode="External"/><Relationship Id="rId103" Type="http://schemas.openxmlformats.org/officeDocument/2006/relationships/hyperlink" Target="https://learning.oreilly.com/library/view/ccna-cyber-ops/9780134609003/" TargetMode="External"/><Relationship Id="rId102" Type="http://schemas.openxmlformats.org/officeDocument/2006/relationships/hyperlink" Target="https://learning.oreilly.com/library/view/ccna-cyber-ops/9780134609003/" TargetMode="External"/><Relationship Id="rId101" Type="http://schemas.openxmlformats.org/officeDocument/2006/relationships/hyperlink" Target="https://www.darkreading.com/threat-intelligence/how-network-metadata-can-transform-compromise-assessment/a/d-id/1337208" TargetMode="External"/><Relationship Id="rId100" Type="http://schemas.openxmlformats.org/officeDocument/2006/relationships/hyperlink" Target="https://learning.oreilly.com/library/view/ccna-cyber-ops/9780134609003/" TargetMode="External"/><Relationship Id="rId221" Type="http://schemas.openxmlformats.org/officeDocument/2006/relationships/drawing" Target="../drawings/drawing2.xml"/><Relationship Id="rId217" Type="http://schemas.openxmlformats.org/officeDocument/2006/relationships/hyperlink" Target="https://learning.oreilly.com/library/view/ccna-cyber-ops/9780134608938/" TargetMode="External"/><Relationship Id="rId216" Type="http://schemas.openxmlformats.org/officeDocument/2006/relationships/hyperlink" Target="https://learning.oreilly.com/library/view/ccna-cyber-ops/9780134608938/" TargetMode="External"/><Relationship Id="rId215" Type="http://schemas.openxmlformats.org/officeDocument/2006/relationships/hyperlink" Target="https://learning.oreilly.com/library/view/ccna-cyber-ops/9780134608938/" TargetMode="External"/><Relationship Id="rId214" Type="http://schemas.openxmlformats.org/officeDocument/2006/relationships/hyperlink" Target="https://learning.oreilly.com/library/view/ccna-cyber-ops/9780134608938/" TargetMode="External"/><Relationship Id="rId219" Type="http://schemas.openxmlformats.org/officeDocument/2006/relationships/hyperlink" Target="https://learning.oreilly.com/library/view/ccna-cyber-ops/9780134608938/" TargetMode="External"/><Relationship Id="rId218" Type="http://schemas.openxmlformats.org/officeDocument/2006/relationships/hyperlink" Target="https://learning.oreilly.com/library/view/ccna-cyber-ops/9780134608938/" TargetMode="External"/><Relationship Id="rId213" Type="http://schemas.openxmlformats.org/officeDocument/2006/relationships/hyperlink" Target="https://learning.oreilly.com/library/view/ccna-cyber-ops/9780134608938/" TargetMode="External"/><Relationship Id="rId212" Type="http://schemas.openxmlformats.org/officeDocument/2006/relationships/hyperlink" Target="https://learning.oreilly.com/library/view/ccna-cyber-ops/9780134608938/" TargetMode="External"/><Relationship Id="rId211" Type="http://schemas.openxmlformats.org/officeDocument/2006/relationships/hyperlink" Target="https://learning.oreilly.com/library/view/ccna-cyber-ops/9780134608938/" TargetMode="External"/><Relationship Id="rId210" Type="http://schemas.openxmlformats.org/officeDocument/2006/relationships/hyperlink" Target="https://learning.oreilly.com/library/view/ccna-cyber-ops/9780134608938/" TargetMode="External"/><Relationship Id="rId129" Type="http://schemas.openxmlformats.org/officeDocument/2006/relationships/hyperlink" Target="https://learning.oreilly.com/library/view/ccna-cyber-ops/9780134609003/" TargetMode="External"/><Relationship Id="rId128" Type="http://schemas.openxmlformats.org/officeDocument/2006/relationships/hyperlink" Target="https://learning.oreilly.com/library/view/ccna-cyber-ops/9780134609003/" TargetMode="External"/><Relationship Id="rId127" Type="http://schemas.openxmlformats.org/officeDocument/2006/relationships/hyperlink" Target="https://learning.oreilly.com/library/view/ccna-cyber-ops/9780134609003/" TargetMode="External"/><Relationship Id="rId126" Type="http://schemas.openxmlformats.org/officeDocument/2006/relationships/hyperlink" Target="https://learning.oreilly.com/library/view/ccna-cyber-ops/9780134609003/" TargetMode="External"/><Relationship Id="rId121" Type="http://schemas.openxmlformats.org/officeDocument/2006/relationships/hyperlink" Target="https://learning.oreilly.com/library/view/ccna-cyber-ops/9780134609003/" TargetMode="External"/><Relationship Id="rId120" Type="http://schemas.openxmlformats.org/officeDocument/2006/relationships/hyperlink" Target="https://www.ssl.com/faqs/what-is-an-x-509-certificate/" TargetMode="External"/><Relationship Id="rId125" Type="http://schemas.openxmlformats.org/officeDocument/2006/relationships/hyperlink" Target="https://learning.oreilly.com/library/view/ccna-cyber-ops/9780134609003/" TargetMode="External"/><Relationship Id="rId124" Type="http://schemas.openxmlformats.org/officeDocument/2006/relationships/hyperlink" Target="https://learning.oreilly.com/library/view/ccna-cyber-ops/9780134609003/" TargetMode="External"/><Relationship Id="rId123" Type="http://schemas.openxmlformats.org/officeDocument/2006/relationships/hyperlink" Target="https://learning.oreilly.com/library/view/ccna-cyber-ops/9780134609003/" TargetMode="External"/><Relationship Id="rId122" Type="http://schemas.openxmlformats.org/officeDocument/2006/relationships/hyperlink" Target="https://www.websecurity.digicert.com/security-topics/how-does-ssl-handshake-work" TargetMode="External"/><Relationship Id="rId95" Type="http://schemas.openxmlformats.org/officeDocument/2006/relationships/hyperlink" Target="https://learning.oreilly.com/library/view/ccna-cyber-ops/9780134609003/" TargetMode="External"/><Relationship Id="rId94" Type="http://schemas.openxmlformats.org/officeDocument/2006/relationships/hyperlink" Target="https://learning.oreilly.com/library/view/ccna-cyber-ops/9780134609003/" TargetMode="External"/><Relationship Id="rId97" Type="http://schemas.openxmlformats.org/officeDocument/2006/relationships/hyperlink" Target="https://learning.oreilly.com/library/view/ccna-cyber-ops/9780134609003/" TargetMode="External"/><Relationship Id="rId96" Type="http://schemas.openxmlformats.org/officeDocument/2006/relationships/hyperlink" Target="https://www.sans.org/reading-room/whitepapers/forensics/implementing-full-packet-capture-37392" TargetMode="External"/><Relationship Id="rId99" Type="http://schemas.openxmlformats.org/officeDocument/2006/relationships/hyperlink" Target="https://learning.oreilly.com/library/view/ccna-cyber-ops/9780134609003/" TargetMode="External"/><Relationship Id="rId98" Type="http://schemas.openxmlformats.org/officeDocument/2006/relationships/hyperlink" Target="https://learning.oreilly.com/library/view/ccna-cyber-ops/9780134609003/" TargetMode="External"/><Relationship Id="rId91" Type="http://schemas.openxmlformats.org/officeDocument/2006/relationships/hyperlink" Target="https://learning.oreilly.com/library/view/ccna-cyber-ops/9780134609003/" TargetMode="External"/><Relationship Id="rId90" Type="http://schemas.openxmlformats.org/officeDocument/2006/relationships/hyperlink" Target="https://learning.oreilly.com/library/view/ccna-cyber-ops/9780134609003/" TargetMode="External"/><Relationship Id="rId93" Type="http://schemas.openxmlformats.org/officeDocument/2006/relationships/hyperlink" Target="https://learning.oreilly.com/library/view/ccna-cyber-ops/9780134609003/" TargetMode="External"/><Relationship Id="rId92" Type="http://schemas.openxmlformats.org/officeDocument/2006/relationships/hyperlink" Target="https://learning.oreilly.com/library/view/ccna-cyber-ops/9780134609003/" TargetMode="External"/><Relationship Id="rId118" Type="http://schemas.openxmlformats.org/officeDocument/2006/relationships/hyperlink" Target="https://thycotic.com/company/blog/2014/05/16/ssl-beyond-the-basics-part-2-ciphers/" TargetMode="External"/><Relationship Id="rId117" Type="http://schemas.openxmlformats.org/officeDocument/2006/relationships/hyperlink" Target="https://learning.oreilly.com/library/view/ccna-cyber-ops/9780134609003/" TargetMode="External"/><Relationship Id="rId116" Type="http://schemas.openxmlformats.org/officeDocument/2006/relationships/hyperlink" Target="https://sites.google.com/site/amitsciscozone/home/security/digital-certificates-explained" TargetMode="External"/><Relationship Id="rId115" Type="http://schemas.openxmlformats.org/officeDocument/2006/relationships/hyperlink" Target="https://learning.oreilly.com/library/view/ccna-cyber-ops/9780134609003/" TargetMode="External"/><Relationship Id="rId119" Type="http://schemas.openxmlformats.org/officeDocument/2006/relationships/hyperlink" Target="https://learning.oreilly.com/library/view/ccna-cyber-ops/9780134609003/" TargetMode="External"/><Relationship Id="rId110" Type="http://schemas.openxmlformats.org/officeDocument/2006/relationships/hyperlink" Target="https://learning.oreilly.com/library/view/ccna-cyber-ops/9780134609003/" TargetMode="External"/><Relationship Id="rId114" Type="http://schemas.openxmlformats.org/officeDocument/2006/relationships/hyperlink" Target="https://www.brighttalk.com/webcast/16681/400004/cyber-attack-evasion-techniques" TargetMode="External"/><Relationship Id="rId113" Type="http://schemas.openxmlformats.org/officeDocument/2006/relationships/hyperlink" Target="https://learning.oreilly.com/library/view/ccna-cyber-ops/9780134609003/" TargetMode="External"/><Relationship Id="rId112" Type="http://schemas.openxmlformats.org/officeDocument/2006/relationships/hyperlink" Target="https://www.mcafee.com/en-us/antivirus/malware.html" TargetMode="External"/><Relationship Id="rId111" Type="http://schemas.openxmlformats.org/officeDocument/2006/relationships/hyperlink" Target="https://owasp.org/www-community/vulnerabilities/" TargetMode="External"/><Relationship Id="rId206" Type="http://schemas.openxmlformats.org/officeDocument/2006/relationships/hyperlink" Target="https://learning.oreilly.com/library/view/ccna-cyber-ops/9780134608938/" TargetMode="External"/><Relationship Id="rId205" Type="http://schemas.openxmlformats.org/officeDocument/2006/relationships/hyperlink" Target="https://learning.oreilly.com/library/view/ccna-cyber-ops/9780134608938/" TargetMode="External"/><Relationship Id="rId204" Type="http://schemas.openxmlformats.org/officeDocument/2006/relationships/hyperlink" Target="https://learning.oreilly.com/library/view/ccna-cyber-ops/9780134608938/" TargetMode="External"/><Relationship Id="rId203" Type="http://schemas.openxmlformats.org/officeDocument/2006/relationships/hyperlink" Target="https://learning.oreilly.com/library/view/ccna-cyber-ops/9780134608938/" TargetMode="External"/><Relationship Id="rId209" Type="http://schemas.openxmlformats.org/officeDocument/2006/relationships/hyperlink" Target="https://learning.oreilly.com/library/view/ccna-cyber-ops/9780134608938/" TargetMode="External"/><Relationship Id="rId208" Type="http://schemas.openxmlformats.org/officeDocument/2006/relationships/hyperlink" Target="https://learning.oreilly.com/library/view/ccna-cyber-ops/9780134608938/" TargetMode="External"/><Relationship Id="rId207" Type="http://schemas.openxmlformats.org/officeDocument/2006/relationships/hyperlink" Target="https://learning.oreilly.com/library/view/ccna-cyber-ops/9780134608938/" TargetMode="External"/><Relationship Id="rId202" Type="http://schemas.openxmlformats.org/officeDocument/2006/relationships/hyperlink" Target="https://learning.oreilly.com/library/view/ccna-cyber-ops/9780134608938/" TargetMode="External"/><Relationship Id="rId201" Type="http://schemas.openxmlformats.org/officeDocument/2006/relationships/hyperlink" Target="https://learning.oreilly.com/library/view/ccna-cyber-ops/9780134608938/" TargetMode="External"/><Relationship Id="rId200" Type="http://schemas.openxmlformats.org/officeDocument/2006/relationships/hyperlink" Target="https://learning.oreilly.com/library/view/ccna-cyber-ops/9780134608938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9" max="9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3"/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/>
      <c r="C4" s="5"/>
      <c r="D4" s="5"/>
      <c r="E4" s="5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/>
      <c r="B5" s="5"/>
      <c r="C5" s="5"/>
      <c r="D5" s="5"/>
      <c r="E5" s="5"/>
      <c r="F5" s="5"/>
      <c r="G5" s="5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 t="str">
        <f>HYPERLINK("https://www.cisco.com/c/en/us/training-events/training-certifications/certifications/associate/cyberops-associate.html","This study plan is designed to help candidates learn the material identified in the  Cisco Certified CyberOps Associate exam.")</f>
        <v>This study plan is designed to help candidates learn the material identified in the  Cisco Certified CyberOps Associate exam.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/>
      <c r="B7" s="3"/>
      <c r="C7" s="3"/>
      <c r="D7" s="3"/>
      <c r="E7" s="3"/>
      <c r="F7" s="3"/>
      <c r="G7" s="3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 t="s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 t="s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/>
      <c r="B10" s="7"/>
      <c r="C10" s="7"/>
      <c r="D10" s="7"/>
      <c r="E10" s="7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3"/>
      <c r="C12" s="3"/>
      <c r="D12" s="3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 t="s">
        <v>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5" t="str">
        <f>HYPERLINK("pluralsight.pxf.io/yxovy","Pluralsight")</f>
        <v>Pluralsight</v>
      </c>
      <c r="C14" s="7" t="s">
        <v>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5" t="str">
        <f>HYPERLINK("https://www.nist.gov/itl/applied-cybersecurity/nice/resources/online-learning-content","NIST/NICE Cybersecurity Resources")</f>
        <v>NIST/NICE Cybersecurity Resources</v>
      </c>
      <c r="C15" s="7" t="s">
        <v>6</v>
      </c>
      <c r="D15" s="7"/>
      <c r="E15" s="7"/>
      <c r="F15" s="7"/>
      <c r="G15" s="7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7" t="s">
        <v>7</v>
      </c>
      <c r="C16" s="7" t="s">
        <v>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5" t="str">
        <f>HYPERLINK("https://services.acm.org/public/qj/keep_inventing/qjprofm_control.cfm?promo=DA4SCA","Safari Books Online/ACM")</f>
        <v>Safari Books Online/ACM</v>
      </c>
      <c r="C17" s="7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5" t="str">
        <f>HYPERLINK("https://theartofhacking.org","The Art of Hacking/Github")</f>
        <v>The Art of Hacking/Github</v>
      </c>
      <c r="C18" s="7" t="s">
        <v>10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3"/>
      <c r="C19" s="3"/>
      <c r="D19" s="3"/>
      <c r="E19" s="3"/>
      <c r="F19" s="3"/>
      <c r="G19" s="3"/>
      <c r="H19" s="3"/>
      <c r="I19" s="7" t="s"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" t="s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9" t="str">
        <f>HYPERLINK("http://www.joeabrahamtech.com","You can learn more about me and my offerings at my website: http://joeabrahamtech.com")</f>
        <v>You can learn more about me and my offerings at my website: http://joeabrahamtech.com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" t="s"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7" t="s">
        <v>14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3"/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0" t="s">
        <v>15</v>
      </c>
      <c r="C28" s="11">
        <v>44082.0</v>
      </c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4.5" customHeight="1">
      <c r="A31" s="12" t="s">
        <v>16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3" t="s">
        <v>17</v>
      </c>
      <c r="C33" s="1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3" t="s">
        <v>18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3" t="s">
        <v>19</v>
      </c>
      <c r="C35" s="1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3" t="s">
        <v>20</v>
      </c>
      <c r="C36" s="1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3" t="s">
        <v>21</v>
      </c>
      <c r="C37" s="1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6">
    <mergeCell ref="A2:I2"/>
    <mergeCell ref="A6:I6"/>
    <mergeCell ref="A8:I8"/>
    <mergeCell ref="A9:I9"/>
    <mergeCell ref="A11:I11"/>
    <mergeCell ref="A13:I13"/>
    <mergeCell ref="C14:I14"/>
    <mergeCell ref="A26:I26"/>
    <mergeCell ref="A31:F31"/>
    <mergeCell ref="C16:I16"/>
    <mergeCell ref="C17:I17"/>
    <mergeCell ref="C18:I18"/>
    <mergeCell ref="A20:I20"/>
    <mergeCell ref="A21:I21"/>
    <mergeCell ref="A23:I23"/>
    <mergeCell ref="A25:I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5.88"/>
    <col customWidth="1" min="3" max="3" width="5.5"/>
    <col customWidth="1" min="4" max="4" width="50.25"/>
    <col customWidth="1" min="5" max="5" width="42.88"/>
    <col customWidth="1" min="6" max="6" width="41.25"/>
    <col customWidth="1" min="7" max="7" width="37.25"/>
    <col customWidth="1" min="8" max="8" width="46.5"/>
  </cols>
  <sheetData>
    <row r="1" ht="48.75" customHeight="1">
      <c r="A1" s="19"/>
      <c r="B1" s="19" t="s">
        <v>22</v>
      </c>
      <c r="G1" s="12"/>
      <c r="H1" s="12"/>
      <c r="I1" s="12"/>
      <c r="J1" s="12"/>
      <c r="K1" s="12"/>
    </row>
    <row r="2">
      <c r="E2" s="20" t="s">
        <v>23</v>
      </c>
      <c r="F2" s="21" t="s">
        <v>24</v>
      </c>
      <c r="G2" s="22" t="s">
        <v>25</v>
      </c>
      <c r="H2" s="22" t="s">
        <v>26</v>
      </c>
    </row>
    <row r="3">
      <c r="A3" s="23"/>
      <c r="B3" s="23" t="s">
        <v>27</v>
      </c>
      <c r="E3" s="24" t="s">
        <v>28</v>
      </c>
      <c r="F3" s="25"/>
      <c r="G3" s="26" t="s">
        <v>29</v>
      </c>
      <c r="H3" s="27"/>
    </row>
    <row r="4">
      <c r="C4" s="28" t="s">
        <v>30</v>
      </c>
      <c r="E4" s="29"/>
      <c r="F4" s="30" t="s">
        <v>31</v>
      </c>
      <c r="G4" s="31" t="s">
        <v>32</v>
      </c>
      <c r="H4" s="27"/>
    </row>
    <row r="5">
      <c r="C5" s="28" t="s">
        <v>33</v>
      </c>
      <c r="E5" s="29"/>
      <c r="F5" s="32" t="s">
        <v>34</v>
      </c>
      <c r="G5" s="26" t="s">
        <v>29</v>
      </c>
      <c r="H5" s="27"/>
    </row>
    <row r="6">
      <c r="D6" s="28" t="s">
        <v>35</v>
      </c>
      <c r="E6" s="29"/>
      <c r="F6" s="32" t="s">
        <v>34</v>
      </c>
      <c r="G6" s="31" t="s">
        <v>36</v>
      </c>
      <c r="H6" s="27"/>
    </row>
    <row r="7">
      <c r="D7" s="28" t="s">
        <v>37</v>
      </c>
      <c r="E7" s="29"/>
      <c r="F7" s="32" t="s">
        <v>34</v>
      </c>
      <c r="G7" s="31" t="s">
        <v>36</v>
      </c>
      <c r="H7" s="27"/>
    </row>
    <row r="8">
      <c r="D8" s="28" t="s">
        <v>38</v>
      </c>
      <c r="E8" s="29"/>
      <c r="F8" s="32" t="s">
        <v>34</v>
      </c>
      <c r="G8" s="31" t="s">
        <v>36</v>
      </c>
      <c r="H8" s="27"/>
    </row>
    <row r="9">
      <c r="D9" s="28" t="s">
        <v>39</v>
      </c>
      <c r="E9" s="29"/>
      <c r="F9" s="32" t="s">
        <v>34</v>
      </c>
      <c r="G9" s="31" t="s">
        <v>40</v>
      </c>
      <c r="H9" s="27"/>
    </row>
    <row r="10">
      <c r="C10" s="28" t="s">
        <v>41</v>
      </c>
      <c r="E10" s="29"/>
      <c r="F10" s="25"/>
      <c r="G10" s="27"/>
      <c r="H10" s="27"/>
    </row>
    <row r="11">
      <c r="D11" s="33" t="s">
        <v>42</v>
      </c>
      <c r="E11" s="29"/>
      <c r="F11" s="25"/>
      <c r="G11" s="31" t="s">
        <v>43</v>
      </c>
      <c r="H11" s="27"/>
    </row>
    <row r="12">
      <c r="D12" s="33" t="s">
        <v>44</v>
      </c>
      <c r="E12" s="29"/>
      <c r="F12" s="25"/>
      <c r="G12" s="31" t="s">
        <v>45</v>
      </c>
      <c r="H12" s="27"/>
    </row>
    <row r="13">
      <c r="D13" s="33" t="s">
        <v>46</v>
      </c>
      <c r="E13" s="29"/>
      <c r="F13" s="30" t="s">
        <v>31</v>
      </c>
      <c r="G13" s="31" t="s">
        <v>47</v>
      </c>
      <c r="H13" s="27"/>
    </row>
    <row r="14">
      <c r="D14" s="33" t="s">
        <v>48</v>
      </c>
      <c r="E14" s="29"/>
      <c r="F14" s="32" t="s">
        <v>34</v>
      </c>
      <c r="G14" s="31" t="s">
        <v>49</v>
      </c>
      <c r="H14" s="27"/>
    </row>
    <row r="15">
      <c r="D15" s="33" t="s">
        <v>50</v>
      </c>
      <c r="E15" s="29"/>
      <c r="F15" s="32" t="s">
        <v>34</v>
      </c>
      <c r="G15" s="27"/>
      <c r="H15" s="27"/>
    </row>
    <row r="16">
      <c r="D16" s="33" t="s">
        <v>51</v>
      </c>
      <c r="E16" s="29"/>
      <c r="F16" s="32" t="s">
        <v>34</v>
      </c>
      <c r="G16" s="31" t="s">
        <v>52</v>
      </c>
      <c r="H16" s="27"/>
    </row>
    <row r="17">
      <c r="D17" s="33" t="s">
        <v>53</v>
      </c>
      <c r="E17" s="29"/>
      <c r="F17" s="32" t="s">
        <v>34</v>
      </c>
      <c r="G17" s="31" t="s">
        <v>54</v>
      </c>
      <c r="H17" s="27"/>
    </row>
    <row r="18">
      <c r="D18" s="33" t="s">
        <v>55</v>
      </c>
      <c r="E18" s="29"/>
      <c r="F18" s="32" t="s">
        <v>34</v>
      </c>
      <c r="G18" s="31" t="s">
        <v>56</v>
      </c>
      <c r="H18" s="27"/>
    </row>
    <row r="19">
      <c r="D19" s="33" t="s">
        <v>57</v>
      </c>
      <c r="E19" s="29"/>
      <c r="F19" s="25"/>
      <c r="G19" s="31" t="s">
        <v>58</v>
      </c>
      <c r="H19" s="27"/>
    </row>
    <row r="20">
      <c r="D20" s="33" t="s">
        <v>59</v>
      </c>
      <c r="E20" s="29"/>
      <c r="F20" s="25"/>
      <c r="G20" s="31" t="s">
        <v>43</v>
      </c>
      <c r="H20" s="27"/>
    </row>
    <row r="21">
      <c r="C21" s="28" t="s">
        <v>60</v>
      </c>
      <c r="E21" s="29"/>
      <c r="F21" s="32" t="s">
        <v>34</v>
      </c>
      <c r="G21" s="27"/>
      <c r="H21" s="27"/>
    </row>
    <row r="22">
      <c r="D22" s="28" t="s">
        <v>61</v>
      </c>
      <c r="E22" s="29"/>
      <c r="F22" s="32" t="s">
        <v>34</v>
      </c>
      <c r="G22" s="31" t="s">
        <v>62</v>
      </c>
      <c r="H22" s="27"/>
    </row>
    <row r="23">
      <c r="D23" s="28" t="s">
        <v>63</v>
      </c>
      <c r="E23" s="29"/>
      <c r="F23" s="32" t="s">
        <v>34</v>
      </c>
      <c r="G23" s="31" t="s">
        <v>64</v>
      </c>
      <c r="H23" s="27"/>
    </row>
    <row r="24">
      <c r="D24" s="28" t="s">
        <v>65</v>
      </c>
      <c r="E24" s="29"/>
      <c r="F24" s="32" t="s">
        <v>34</v>
      </c>
      <c r="G24" s="31" t="s">
        <v>64</v>
      </c>
      <c r="H24" s="27"/>
    </row>
    <row r="25">
      <c r="D25" s="28" t="s">
        <v>66</v>
      </c>
      <c r="E25" s="29"/>
      <c r="F25" s="32" t="s">
        <v>34</v>
      </c>
      <c r="G25" s="31" t="s">
        <v>67</v>
      </c>
      <c r="H25" s="27"/>
    </row>
    <row r="26">
      <c r="C26" s="28" t="s">
        <v>68</v>
      </c>
      <c r="E26" s="29"/>
      <c r="F26" s="32" t="s">
        <v>34</v>
      </c>
      <c r="G26" s="31" t="s">
        <v>69</v>
      </c>
      <c r="H26" s="27"/>
    </row>
    <row r="27">
      <c r="C27" s="28" t="s">
        <v>70</v>
      </c>
      <c r="E27" s="29"/>
      <c r="F27" s="32" t="s">
        <v>34</v>
      </c>
      <c r="G27" s="31" t="s">
        <v>71</v>
      </c>
      <c r="H27" s="27"/>
    </row>
    <row r="28">
      <c r="D28" s="28" t="s">
        <v>72</v>
      </c>
      <c r="E28" s="29"/>
      <c r="F28" s="32" t="s">
        <v>34</v>
      </c>
      <c r="G28" s="31" t="s">
        <v>71</v>
      </c>
      <c r="H28" s="27"/>
    </row>
    <row r="29">
      <c r="D29" s="28" t="s">
        <v>73</v>
      </c>
      <c r="E29" s="29"/>
      <c r="F29" s="32" t="s">
        <v>34</v>
      </c>
      <c r="G29" s="31" t="s">
        <v>71</v>
      </c>
      <c r="H29" s="27"/>
    </row>
    <row r="30">
      <c r="D30" s="28" t="s">
        <v>74</v>
      </c>
      <c r="E30" s="29"/>
      <c r="F30" s="32" t="s">
        <v>34</v>
      </c>
      <c r="G30" s="31" t="s">
        <v>71</v>
      </c>
      <c r="H30" s="27"/>
    </row>
    <row r="31">
      <c r="D31" s="28" t="s">
        <v>75</v>
      </c>
      <c r="E31" s="29"/>
      <c r="F31" s="25"/>
      <c r="G31" s="31" t="s">
        <v>71</v>
      </c>
      <c r="H31" s="27"/>
    </row>
    <row r="32">
      <c r="D32" s="28" t="s">
        <v>76</v>
      </c>
      <c r="E32" s="29"/>
      <c r="F32" s="25"/>
      <c r="G32" s="31" t="s">
        <v>71</v>
      </c>
      <c r="H32" s="27"/>
    </row>
    <row r="33">
      <c r="D33" s="28" t="s">
        <v>77</v>
      </c>
      <c r="E33" s="29"/>
      <c r="F33" s="25"/>
      <c r="G33" s="31" t="s">
        <v>71</v>
      </c>
      <c r="H33" s="27"/>
    </row>
    <row r="34">
      <c r="D34" s="28" t="s">
        <v>78</v>
      </c>
      <c r="E34" s="29"/>
      <c r="F34" s="25"/>
      <c r="G34" s="31" t="s">
        <v>71</v>
      </c>
      <c r="H34" s="27"/>
    </row>
    <row r="35">
      <c r="C35" s="28" t="s">
        <v>79</v>
      </c>
      <c r="E35" s="29"/>
      <c r="F35" s="30" t="s">
        <v>31</v>
      </c>
      <c r="G35" s="31" t="s">
        <v>62</v>
      </c>
      <c r="H35" s="27"/>
    </row>
    <row r="36">
      <c r="D36" s="28" t="s">
        <v>80</v>
      </c>
      <c r="E36" s="29"/>
      <c r="F36" s="30" t="s">
        <v>31</v>
      </c>
      <c r="G36" s="31" t="s">
        <v>62</v>
      </c>
      <c r="H36" s="27"/>
    </row>
    <row r="37">
      <c r="D37" s="28" t="s">
        <v>81</v>
      </c>
      <c r="E37" s="29"/>
      <c r="F37" s="30" t="s">
        <v>31</v>
      </c>
      <c r="G37" s="31" t="s">
        <v>62</v>
      </c>
      <c r="H37" s="27"/>
    </row>
    <row r="38">
      <c r="D38" s="28" t="s">
        <v>82</v>
      </c>
      <c r="E38" s="29"/>
      <c r="F38" s="30" t="s">
        <v>31</v>
      </c>
      <c r="G38" s="31" t="s">
        <v>62</v>
      </c>
      <c r="H38" s="27"/>
    </row>
    <row r="39">
      <c r="D39" s="28" t="s">
        <v>83</v>
      </c>
      <c r="E39" s="29"/>
      <c r="F39" s="30" t="s">
        <v>31</v>
      </c>
      <c r="G39" s="31" t="s">
        <v>62</v>
      </c>
      <c r="H39" s="27"/>
    </row>
    <row r="40">
      <c r="D40" s="28" t="s">
        <v>84</v>
      </c>
      <c r="E40" s="29"/>
      <c r="F40" s="30" t="s">
        <v>31</v>
      </c>
      <c r="G40" s="31" t="s">
        <v>62</v>
      </c>
      <c r="H40" s="27"/>
    </row>
    <row r="41">
      <c r="C41" s="34" t="s">
        <v>85</v>
      </c>
      <c r="E41" s="29"/>
      <c r="F41" s="25"/>
      <c r="G41" s="27"/>
      <c r="H41" s="27"/>
    </row>
    <row r="42">
      <c r="C42" s="34" t="s">
        <v>86</v>
      </c>
      <c r="E42" s="29"/>
      <c r="F42" s="32" t="s">
        <v>34</v>
      </c>
      <c r="G42" s="27"/>
      <c r="H42" s="27"/>
    </row>
    <row r="43">
      <c r="C43" s="34" t="s">
        <v>87</v>
      </c>
      <c r="E43" s="29"/>
      <c r="F43" s="30" t="s">
        <v>31</v>
      </c>
      <c r="G43" s="31" t="s">
        <v>88</v>
      </c>
      <c r="H43" s="27"/>
    </row>
    <row r="44">
      <c r="C44" s="28" t="s">
        <v>89</v>
      </c>
      <c r="E44" s="29"/>
      <c r="F44" s="25"/>
      <c r="G44" s="27"/>
      <c r="H44" s="27"/>
    </row>
    <row r="45">
      <c r="A45" s="23"/>
      <c r="B45" s="23" t="s">
        <v>90</v>
      </c>
      <c r="C45" s="28"/>
      <c r="E45" s="35" t="s">
        <v>91</v>
      </c>
      <c r="F45" s="25"/>
      <c r="G45" s="27"/>
      <c r="H45" s="27"/>
    </row>
    <row r="46">
      <c r="C46" s="28" t="s">
        <v>92</v>
      </c>
      <c r="E46" s="36"/>
      <c r="F46" s="32" t="s">
        <v>34</v>
      </c>
      <c r="G46" s="31" t="s">
        <v>93</v>
      </c>
      <c r="H46" s="27"/>
    </row>
    <row r="47">
      <c r="C47" s="28" t="s">
        <v>94</v>
      </c>
      <c r="E47" s="37"/>
      <c r="F47" s="32" t="s">
        <v>34</v>
      </c>
      <c r="G47" s="27"/>
      <c r="H47" s="27"/>
    </row>
    <row r="48">
      <c r="D48" s="28" t="s">
        <v>95</v>
      </c>
      <c r="E48" s="36"/>
      <c r="F48" s="32" t="s">
        <v>34</v>
      </c>
      <c r="G48" s="31" t="s">
        <v>96</v>
      </c>
      <c r="H48" s="27"/>
    </row>
    <row r="49">
      <c r="D49" s="28" t="s">
        <v>97</v>
      </c>
      <c r="E49" s="36"/>
      <c r="F49" s="32" t="s">
        <v>34</v>
      </c>
      <c r="G49" s="31" t="s">
        <v>98</v>
      </c>
      <c r="H49" s="27"/>
    </row>
    <row r="50">
      <c r="D50" s="28" t="s">
        <v>99</v>
      </c>
      <c r="E50" s="36"/>
      <c r="F50" s="32" t="s">
        <v>34</v>
      </c>
      <c r="G50" s="31" t="s">
        <v>100</v>
      </c>
      <c r="H50" s="27"/>
    </row>
    <row r="51">
      <c r="D51" s="28" t="s">
        <v>101</v>
      </c>
      <c r="E51" s="36"/>
      <c r="F51" s="32" t="s">
        <v>34</v>
      </c>
      <c r="G51" s="31" t="s">
        <v>102</v>
      </c>
      <c r="H51" s="27"/>
    </row>
    <row r="52">
      <c r="D52" s="28" t="s">
        <v>103</v>
      </c>
      <c r="E52" s="36"/>
      <c r="F52" s="32" t="s">
        <v>34</v>
      </c>
      <c r="G52" s="31" t="s">
        <v>104</v>
      </c>
      <c r="H52" s="27"/>
    </row>
    <row r="53">
      <c r="D53" s="28" t="s">
        <v>105</v>
      </c>
      <c r="E53" s="36"/>
      <c r="F53" s="32" t="s">
        <v>34</v>
      </c>
      <c r="G53" s="31" t="s">
        <v>106</v>
      </c>
      <c r="H53" s="27"/>
    </row>
    <row r="54">
      <c r="D54" s="28" t="s">
        <v>107</v>
      </c>
      <c r="E54" s="36"/>
      <c r="F54" s="32" t="s">
        <v>34</v>
      </c>
      <c r="G54" s="31" t="s">
        <v>108</v>
      </c>
      <c r="H54" s="27"/>
    </row>
    <row r="55">
      <c r="C55" s="28" t="s">
        <v>109</v>
      </c>
      <c r="E55" s="37"/>
      <c r="F55" s="32" t="s">
        <v>34</v>
      </c>
      <c r="G55" s="27"/>
      <c r="H55" s="27"/>
    </row>
    <row r="56">
      <c r="D56" s="28" t="s">
        <v>110</v>
      </c>
      <c r="E56" s="36"/>
      <c r="F56" s="32" t="s">
        <v>34</v>
      </c>
      <c r="G56" s="31" t="s">
        <v>111</v>
      </c>
      <c r="H56" s="27"/>
    </row>
    <row r="57">
      <c r="D57" s="28" t="s">
        <v>112</v>
      </c>
      <c r="E57" s="36"/>
      <c r="F57" s="32" t="s">
        <v>34</v>
      </c>
      <c r="G57" s="27"/>
      <c r="H57" s="27"/>
    </row>
    <row r="58">
      <c r="D58" s="28" t="s">
        <v>113</v>
      </c>
      <c r="E58" s="36"/>
      <c r="F58" s="32" t="s">
        <v>34</v>
      </c>
      <c r="G58" s="27"/>
      <c r="H58" s="27"/>
    </row>
    <row r="59">
      <c r="D59" s="28" t="s">
        <v>114</v>
      </c>
      <c r="E59" s="36"/>
      <c r="F59" s="32" t="s">
        <v>34</v>
      </c>
      <c r="G59" s="27"/>
      <c r="H59" s="27"/>
    </row>
    <row r="60">
      <c r="D60" s="28" t="s">
        <v>115</v>
      </c>
      <c r="E60" s="36"/>
      <c r="F60" s="32" t="s">
        <v>34</v>
      </c>
      <c r="G60" s="27"/>
      <c r="H60" s="27"/>
    </row>
    <row r="61">
      <c r="D61" s="28" t="s">
        <v>116</v>
      </c>
      <c r="E61" s="36"/>
      <c r="F61" s="32" t="s">
        <v>34</v>
      </c>
      <c r="G61" s="27"/>
      <c r="H61" s="27"/>
    </row>
    <row r="62">
      <c r="D62" s="28" t="s">
        <v>117</v>
      </c>
      <c r="E62" s="36"/>
      <c r="F62" s="32" t="s">
        <v>34</v>
      </c>
      <c r="G62" s="27"/>
      <c r="H62" s="27"/>
    </row>
    <row r="63">
      <c r="D63" s="28" t="s">
        <v>118</v>
      </c>
      <c r="E63" s="36"/>
      <c r="F63" s="32" t="s">
        <v>34</v>
      </c>
      <c r="G63" s="27"/>
      <c r="H63" s="27"/>
    </row>
    <row r="64">
      <c r="C64" s="28" t="s">
        <v>119</v>
      </c>
      <c r="E64" s="37"/>
      <c r="F64" s="32" t="s">
        <v>34</v>
      </c>
      <c r="G64" s="27"/>
      <c r="H64" s="27"/>
    </row>
    <row r="65">
      <c r="D65" s="28" t="s">
        <v>120</v>
      </c>
      <c r="E65" s="36"/>
      <c r="F65" s="32" t="s">
        <v>34</v>
      </c>
      <c r="G65" s="31" t="s">
        <v>121</v>
      </c>
      <c r="H65" s="27"/>
    </row>
    <row r="66">
      <c r="D66" s="28" t="s">
        <v>122</v>
      </c>
      <c r="E66" s="36"/>
      <c r="F66" s="32" t="s">
        <v>34</v>
      </c>
      <c r="H66" s="27"/>
    </row>
    <row r="67">
      <c r="D67" s="28" t="s">
        <v>123</v>
      </c>
      <c r="E67" s="36"/>
      <c r="F67" s="32" t="s">
        <v>34</v>
      </c>
      <c r="G67" s="27"/>
      <c r="H67" s="27"/>
    </row>
    <row r="68">
      <c r="D68" s="28" t="s">
        <v>124</v>
      </c>
      <c r="E68" s="36"/>
      <c r="F68" s="32" t="s">
        <v>34</v>
      </c>
      <c r="G68" s="27"/>
      <c r="H68" s="27"/>
    </row>
    <row r="69">
      <c r="D69" s="28" t="s">
        <v>125</v>
      </c>
      <c r="E69" s="36"/>
      <c r="F69" s="32" t="s">
        <v>34</v>
      </c>
      <c r="G69" s="31" t="s">
        <v>126</v>
      </c>
      <c r="H69" s="27"/>
    </row>
    <row r="70">
      <c r="D70" s="28" t="s">
        <v>127</v>
      </c>
      <c r="E70" s="36"/>
      <c r="F70" s="32" t="s">
        <v>34</v>
      </c>
      <c r="G70" s="27"/>
      <c r="H70" s="27"/>
    </row>
    <row r="71">
      <c r="C71" s="34" t="s">
        <v>128</v>
      </c>
      <c r="E71" s="38"/>
      <c r="F71" s="32" t="s">
        <v>34</v>
      </c>
      <c r="G71" s="31" t="s">
        <v>129</v>
      </c>
      <c r="H71" s="27"/>
    </row>
    <row r="72">
      <c r="C72" s="34" t="s">
        <v>130</v>
      </c>
      <c r="E72" s="38"/>
      <c r="F72" s="32" t="s">
        <v>34</v>
      </c>
      <c r="G72" s="31" t="s">
        <v>131</v>
      </c>
      <c r="H72" s="27"/>
    </row>
    <row r="73">
      <c r="C73" s="34" t="s">
        <v>132</v>
      </c>
      <c r="E73" s="38"/>
      <c r="F73" s="32" t="s">
        <v>34</v>
      </c>
      <c r="G73" s="31" t="s">
        <v>133</v>
      </c>
      <c r="H73" s="31" t="s">
        <v>134</v>
      </c>
    </row>
    <row r="74">
      <c r="C74" s="34" t="s">
        <v>135</v>
      </c>
      <c r="E74" s="38"/>
      <c r="F74" s="32" t="s">
        <v>34</v>
      </c>
      <c r="G74" s="31" t="s">
        <v>131</v>
      </c>
      <c r="H74" s="31" t="s">
        <v>136</v>
      </c>
    </row>
    <row r="75">
      <c r="C75" s="34" t="s">
        <v>137</v>
      </c>
      <c r="E75" s="38"/>
      <c r="F75" s="32" t="s">
        <v>34</v>
      </c>
      <c r="G75" s="31" t="s">
        <v>138</v>
      </c>
      <c r="H75" s="27"/>
    </row>
    <row r="76">
      <c r="C76" s="34" t="s">
        <v>139</v>
      </c>
      <c r="E76" s="38"/>
      <c r="F76" s="39"/>
      <c r="G76" s="27"/>
      <c r="H76" s="27"/>
    </row>
    <row r="77">
      <c r="C77" s="34" t="s">
        <v>140</v>
      </c>
      <c r="E77" s="37"/>
      <c r="F77" s="32" t="s">
        <v>34</v>
      </c>
      <c r="G77" s="31" t="s">
        <v>141</v>
      </c>
      <c r="H77" s="27"/>
    </row>
    <row r="78">
      <c r="D78" s="28" t="s">
        <v>142</v>
      </c>
      <c r="E78" s="38"/>
      <c r="F78" s="32" t="s">
        <v>34</v>
      </c>
      <c r="G78" s="31" t="s">
        <v>143</v>
      </c>
      <c r="H78" s="27"/>
    </row>
    <row r="79">
      <c r="A79" s="23"/>
      <c r="B79" s="23"/>
      <c r="D79" s="28" t="s">
        <v>144</v>
      </c>
      <c r="E79" s="38"/>
      <c r="F79" s="32" t="s">
        <v>34</v>
      </c>
      <c r="G79" s="31" t="s">
        <v>145</v>
      </c>
      <c r="H79" s="27"/>
    </row>
    <row r="80">
      <c r="A80" s="23"/>
      <c r="B80" s="23"/>
      <c r="D80" s="28" t="s">
        <v>146</v>
      </c>
      <c r="E80" s="38"/>
      <c r="F80" s="32" t="s">
        <v>34</v>
      </c>
      <c r="G80" s="31" t="s">
        <v>147</v>
      </c>
      <c r="H80" s="27"/>
    </row>
    <row r="81">
      <c r="A81" s="23"/>
      <c r="B81" s="23"/>
      <c r="D81" s="40" t="s">
        <v>148</v>
      </c>
      <c r="E81" s="38"/>
      <c r="F81" s="32" t="s">
        <v>34</v>
      </c>
      <c r="G81" s="27"/>
      <c r="H81" s="27"/>
    </row>
    <row r="82">
      <c r="A82" s="23"/>
      <c r="B82" s="23"/>
      <c r="D82" s="28" t="s">
        <v>149</v>
      </c>
      <c r="E82" s="38"/>
      <c r="F82" s="32" t="s">
        <v>34</v>
      </c>
      <c r="G82" s="27"/>
      <c r="H82" s="27"/>
    </row>
    <row r="83">
      <c r="A83" s="23"/>
      <c r="B83" s="23" t="s">
        <v>150</v>
      </c>
      <c r="E83" s="36" t="s">
        <v>151</v>
      </c>
      <c r="F83" s="25"/>
      <c r="G83" s="27"/>
      <c r="H83" s="27"/>
    </row>
    <row r="84">
      <c r="C84" s="34" t="s">
        <v>152</v>
      </c>
      <c r="E84" s="37"/>
      <c r="F84" s="32" t="s">
        <v>34</v>
      </c>
      <c r="G84" s="27"/>
      <c r="H84" s="27"/>
    </row>
    <row r="85">
      <c r="D85" s="28" t="s">
        <v>153</v>
      </c>
      <c r="E85" s="38"/>
      <c r="F85" s="32" t="s">
        <v>34</v>
      </c>
      <c r="G85" s="27"/>
      <c r="H85" s="27"/>
    </row>
    <row r="86">
      <c r="D86" s="28" t="s">
        <v>154</v>
      </c>
      <c r="E86" s="38"/>
      <c r="F86" s="32" t="s">
        <v>34</v>
      </c>
      <c r="G86" s="27"/>
      <c r="H86" s="27"/>
    </row>
    <row r="87">
      <c r="D87" s="28" t="s">
        <v>155</v>
      </c>
      <c r="E87" s="38"/>
      <c r="F87" s="32" t="s">
        <v>34</v>
      </c>
      <c r="G87" s="27"/>
      <c r="H87" s="27"/>
    </row>
    <row r="88">
      <c r="D88" s="28" t="s">
        <v>156</v>
      </c>
      <c r="E88" s="38"/>
      <c r="F88" s="32" t="s">
        <v>34</v>
      </c>
      <c r="G88" s="27"/>
      <c r="H88" s="27"/>
    </row>
    <row r="89">
      <c r="D89" s="28" t="s">
        <v>157</v>
      </c>
      <c r="E89" s="38"/>
      <c r="F89" s="32" t="s">
        <v>34</v>
      </c>
      <c r="G89" s="27"/>
      <c r="H89" s="27"/>
    </row>
    <row r="90">
      <c r="C90" s="34" t="s">
        <v>158</v>
      </c>
      <c r="E90" s="38"/>
      <c r="F90" s="32" t="s">
        <v>34</v>
      </c>
      <c r="G90" s="27"/>
      <c r="H90" s="27"/>
    </row>
    <row r="91">
      <c r="C91" s="28" t="s">
        <v>159</v>
      </c>
      <c r="E91" s="37"/>
      <c r="F91" s="25"/>
      <c r="G91" s="27"/>
      <c r="H91" s="27"/>
    </row>
    <row r="92">
      <c r="D92" s="28" t="s">
        <v>160</v>
      </c>
      <c r="E92" s="38"/>
      <c r="F92" s="30" t="s">
        <v>31</v>
      </c>
      <c r="G92" s="27"/>
      <c r="H92" s="27"/>
    </row>
    <row r="93">
      <c r="D93" s="28" t="s">
        <v>161</v>
      </c>
      <c r="E93" s="38"/>
      <c r="F93" s="30" t="s">
        <v>31</v>
      </c>
      <c r="G93" s="27"/>
      <c r="H93" s="27"/>
    </row>
    <row r="94">
      <c r="D94" s="28" t="s">
        <v>162</v>
      </c>
      <c r="E94" s="38"/>
      <c r="F94" s="25"/>
      <c r="G94" s="27"/>
      <c r="H94" s="27"/>
    </row>
    <row r="95">
      <c r="D95" s="28" t="s">
        <v>163</v>
      </c>
      <c r="E95" s="38"/>
      <c r="F95" s="25"/>
      <c r="G95" s="27"/>
      <c r="H95" s="27"/>
    </row>
    <row r="96">
      <c r="D96" s="28" t="s">
        <v>164</v>
      </c>
      <c r="E96" s="38"/>
      <c r="F96" s="25"/>
      <c r="G96" s="27"/>
      <c r="H96" s="27"/>
    </row>
    <row r="97">
      <c r="C97" s="28" t="s">
        <v>165</v>
      </c>
      <c r="E97" s="37"/>
      <c r="F97" s="41"/>
      <c r="G97" s="27"/>
      <c r="H97" s="27"/>
    </row>
    <row r="98">
      <c r="D98" s="28" t="s">
        <v>166</v>
      </c>
      <c r="E98" s="38"/>
      <c r="F98" s="30" t="s">
        <v>31</v>
      </c>
      <c r="G98" s="27"/>
      <c r="H98" s="27"/>
    </row>
    <row r="99">
      <c r="D99" s="28" t="s">
        <v>167</v>
      </c>
      <c r="E99" s="38"/>
      <c r="F99" s="30" t="s">
        <v>31</v>
      </c>
      <c r="G99" s="27"/>
      <c r="H99" s="27"/>
    </row>
    <row r="100">
      <c r="D100" s="28" t="s">
        <v>168</v>
      </c>
      <c r="E100" s="38"/>
      <c r="F100" s="30" t="s">
        <v>31</v>
      </c>
      <c r="G100" s="27"/>
      <c r="H100" s="27"/>
    </row>
    <row r="101">
      <c r="C101" s="28" t="s">
        <v>169</v>
      </c>
      <c r="E101" s="38"/>
      <c r="F101" s="25"/>
      <c r="G101" s="27"/>
      <c r="H101" s="27"/>
    </row>
    <row r="102">
      <c r="C102" s="34" t="s">
        <v>170</v>
      </c>
      <c r="E102" s="38"/>
      <c r="F102" s="32" t="s">
        <v>34</v>
      </c>
      <c r="G102" s="27"/>
      <c r="H102" s="27"/>
    </row>
    <row r="103">
      <c r="C103" s="34" t="s">
        <v>171</v>
      </c>
      <c r="E103" s="37"/>
      <c r="F103" s="30" t="s">
        <v>31</v>
      </c>
      <c r="G103" s="27"/>
      <c r="H103" s="27"/>
    </row>
    <row r="104">
      <c r="A104" s="23"/>
      <c r="B104" s="23"/>
      <c r="C104" s="42"/>
      <c r="D104" s="28" t="s">
        <v>172</v>
      </c>
      <c r="E104" s="38"/>
      <c r="F104" s="30" t="s">
        <v>31</v>
      </c>
      <c r="G104" s="43"/>
      <c r="H104" s="43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>
      <c r="A105" s="23"/>
      <c r="B105" s="23"/>
      <c r="C105" s="42"/>
      <c r="D105" s="28" t="s">
        <v>173</v>
      </c>
      <c r="E105" s="38"/>
      <c r="F105" s="30" t="s">
        <v>31</v>
      </c>
      <c r="G105" s="43"/>
      <c r="H105" s="43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>
      <c r="A106" s="23"/>
      <c r="B106" s="23"/>
      <c r="C106" s="42"/>
      <c r="D106" s="28" t="s">
        <v>174</v>
      </c>
      <c r="E106" s="38"/>
      <c r="F106" s="30" t="s">
        <v>31</v>
      </c>
      <c r="G106" s="43"/>
      <c r="H106" s="43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>
      <c r="A107" s="23"/>
      <c r="B107" s="23" t="s">
        <v>175</v>
      </c>
      <c r="C107" s="42"/>
      <c r="D107" s="42"/>
      <c r="E107" s="44" t="s">
        <v>176</v>
      </c>
      <c r="F107" s="45"/>
      <c r="G107" s="43"/>
      <c r="H107" s="43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ht="18.0" customHeight="1">
      <c r="C108" s="28" t="s">
        <v>177</v>
      </c>
      <c r="E108" s="37"/>
      <c r="F108" s="30" t="s">
        <v>31</v>
      </c>
      <c r="G108" s="27"/>
      <c r="H108" s="27"/>
    </row>
    <row r="109">
      <c r="D109" s="28" t="s">
        <v>178</v>
      </c>
      <c r="E109" s="38"/>
      <c r="F109" s="30" t="s">
        <v>31</v>
      </c>
      <c r="G109" s="27"/>
      <c r="H109" s="27"/>
    </row>
    <row r="110">
      <c r="D110" s="28" t="s">
        <v>179</v>
      </c>
      <c r="E110" s="38"/>
      <c r="F110" s="30" t="s">
        <v>31</v>
      </c>
      <c r="G110" s="27"/>
      <c r="H110" s="27"/>
    </row>
    <row r="111">
      <c r="D111" s="28" t="s">
        <v>180</v>
      </c>
      <c r="E111" s="38"/>
      <c r="F111" s="30" t="s">
        <v>31</v>
      </c>
      <c r="G111" s="27"/>
      <c r="H111" s="27"/>
    </row>
    <row r="112">
      <c r="D112" s="28" t="s">
        <v>181</v>
      </c>
      <c r="E112" s="38"/>
      <c r="F112" s="30" t="s">
        <v>31</v>
      </c>
      <c r="G112" s="27"/>
      <c r="H112" s="27"/>
    </row>
    <row r="113">
      <c r="D113" s="28" t="s">
        <v>182</v>
      </c>
      <c r="E113" s="38"/>
      <c r="F113" s="30" t="s">
        <v>31</v>
      </c>
      <c r="G113" s="27"/>
      <c r="H113" s="27"/>
    </row>
    <row r="114">
      <c r="D114" s="28" t="s">
        <v>183</v>
      </c>
      <c r="E114" s="38"/>
      <c r="F114" s="30" t="s">
        <v>31</v>
      </c>
      <c r="G114" s="27"/>
      <c r="H114" s="27"/>
    </row>
    <row r="115">
      <c r="C115" s="28" t="s">
        <v>184</v>
      </c>
      <c r="E115" s="37"/>
      <c r="F115" s="30" t="s">
        <v>31</v>
      </c>
      <c r="G115" s="27"/>
      <c r="H115" s="27"/>
    </row>
    <row r="116">
      <c r="D116" s="28" t="s">
        <v>185</v>
      </c>
      <c r="E116" s="38"/>
      <c r="F116" s="30" t="s">
        <v>31</v>
      </c>
      <c r="G116" s="27"/>
      <c r="H116" s="27"/>
    </row>
    <row r="117">
      <c r="D117" s="28" t="s">
        <v>186</v>
      </c>
      <c r="E117" s="38"/>
      <c r="F117" s="30" t="s">
        <v>31</v>
      </c>
      <c r="G117" s="27"/>
      <c r="H117" s="27"/>
    </row>
    <row r="118">
      <c r="D118" s="28" t="s">
        <v>187</v>
      </c>
      <c r="E118" s="38"/>
      <c r="F118" s="30" t="s">
        <v>31</v>
      </c>
      <c r="G118" s="27"/>
      <c r="H118" s="27"/>
    </row>
    <row r="119">
      <c r="D119" s="28" t="s">
        <v>188</v>
      </c>
      <c r="E119" s="38"/>
      <c r="F119" s="30" t="s">
        <v>31</v>
      </c>
      <c r="G119" s="27"/>
      <c r="H119" s="27"/>
    </row>
    <row r="120">
      <c r="D120" s="28" t="s">
        <v>189</v>
      </c>
      <c r="E120" s="38"/>
      <c r="F120" s="25"/>
      <c r="G120" s="27"/>
      <c r="H120" s="27"/>
    </row>
    <row r="121">
      <c r="C121" s="34" t="s">
        <v>190</v>
      </c>
      <c r="E121" s="38"/>
      <c r="F121" s="32" t="s">
        <v>34</v>
      </c>
      <c r="G121" s="27"/>
      <c r="H121" s="27"/>
    </row>
    <row r="122">
      <c r="C122" s="34" t="s">
        <v>191</v>
      </c>
      <c r="E122" s="38"/>
      <c r="F122" s="32" t="s">
        <v>34</v>
      </c>
      <c r="G122" s="27"/>
      <c r="H122" s="27"/>
    </row>
    <row r="123">
      <c r="C123" s="34" t="s">
        <v>192</v>
      </c>
      <c r="E123" s="38"/>
      <c r="F123" s="32" t="s">
        <v>34</v>
      </c>
      <c r="G123" s="27"/>
      <c r="H123" s="27"/>
    </row>
    <row r="124">
      <c r="C124" s="28" t="s">
        <v>193</v>
      </c>
      <c r="E124" s="38"/>
      <c r="F124" s="30" t="s">
        <v>31</v>
      </c>
      <c r="G124" s="27"/>
      <c r="H124" s="27"/>
    </row>
    <row r="125">
      <c r="C125" s="28" t="s">
        <v>194</v>
      </c>
      <c r="E125" s="37"/>
      <c r="F125" s="30" t="s">
        <v>31</v>
      </c>
      <c r="G125" s="27"/>
      <c r="H125" s="27"/>
    </row>
    <row r="126">
      <c r="D126" s="28" t="s">
        <v>195</v>
      </c>
      <c r="E126" s="38"/>
      <c r="F126" s="30" t="s">
        <v>31</v>
      </c>
      <c r="G126" s="27"/>
      <c r="H126" s="27"/>
    </row>
    <row r="127">
      <c r="D127" s="28" t="s">
        <v>196</v>
      </c>
      <c r="E127" s="38"/>
      <c r="F127" s="30" t="s">
        <v>31</v>
      </c>
      <c r="G127" s="27"/>
      <c r="H127" s="27"/>
    </row>
    <row r="128">
      <c r="D128" s="28" t="s">
        <v>197</v>
      </c>
      <c r="E128" s="38"/>
      <c r="F128" s="30" t="s">
        <v>31</v>
      </c>
      <c r="G128" s="27"/>
      <c r="H128" s="27"/>
    </row>
    <row r="129">
      <c r="D129" s="28" t="s">
        <v>198</v>
      </c>
      <c r="E129" s="38"/>
      <c r="F129" s="30" t="s">
        <v>31</v>
      </c>
      <c r="G129" s="27"/>
      <c r="H129" s="27"/>
    </row>
    <row r="130">
      <c r="D130" s="28" t="s">
        <v>199</v>
      </c>
      <c r="E130" s="38"/>
      <c r="F130" s="30" t="s">
        <v>31</v>
      </c>
      <c r="G130" s="27"/>
      <c r="H130" s="27"/>
    </row>
    <row r="131">
      <c r="D131" s="28" t="s">
        <v>200</v>
      </c>
      <c r="E131" s="38"/>
      <c r="F131" s="30" t="s">
        <v>31</v>
      </c>
      <c r="G131" s="27"/>
      <c r="H131" s="27"/>
    </row>
    <row r="132">
      <c r="C132" s="28" t="s">
        <v>201</v>
      </c>
      <c r="E132" s="37"/>
      <c r="F132" s="30" t="s">
        <v>31</v>
      </c>
      <c r="G132" s="27"/>
      <c r="H132" s="27"/>
    </row>
    <row r="133">
      <c r="D133" s="28" t="s">
        <v>202</v>
      </c>
      <c r="E133" s="38"/>
      <c r="F133" s="30" t="s">
        <v>31</v>
      </c>
      <c r="G133" s="27"/>
      <c r="H133" s="27"/>
    </row>
    <row r="134">
      <c r="D134" s="28" t="s">
        <v>203</v>
      </c>
      <c r="E134" s="38"/>
      <c r="F134" s="30" t="s">
        <v>31</v>
      </c>
      <c r="G134" s="27"/>
      <c r="H134" s="27"/>
    </row>
    <row r="135">
      <c r="D135" s="28" t="s">
        <v>204</v>
      </c>
      <c r="E135" s="38"/>
      <c r="F135" s="30" t="s">
        <v>31</v>
      </c>
      <c r="G135" s="27"/>
      <c r="H135" s="27"/>
    </row>
    <row r="136">
      <c r="D136" s="28" t="s">
        <v>205</v>
      </c>
      <c r="E136" s="38"/>
      <c r="F136" s="30" t="s">
        <v>31</v>
      </c>
      <c r="G136" s="27"/>
      <c r="H136" s="27"/>
    </row>
    <row r="137">
      <c r="D137" s="28" t="s">
        <v>206</v>
      </c>
      <c r="E137" s="38"/>
      <c r="F137" s="30" t="s">
        <v>31</v>
      </c>
      <c r="G137" s="27"/>
      <c r="H137" s="27"/>
    </row>
    <row r="138">
      <c r="D138" s="28" t="s">
        <v>207</v>
      </c>
      <c r="E138" s="38"/>
      <c r="F138" s="30" t="s">
        <v>31</v>
      </c>
      <c r="G138" s="27"/>
      <c r="H138" s="27"/>
    </row>
    <row r="139">
      <c r="D139" s="28" t="s">
        <v>208</v>
      </c>
      <c r="E139" s="38"/>
      <c r="F139" s="25"/>
      <c r="G139" s="27"/>
      <c r="H139" s="27"/>
    </row>
    <row r="140">
      <c r="D140" s="28" t="s">
        <v>209</v>
      </c>
      <c r="E140" s="38"/>
      <c r="F140" s="25"/>
      <c r="G140" s="27"/>
      <c r="H140" s="27"/>
    </row>
    <row r="141">
      <c r="D141" s="28" t="s">
        <v>210</v>
      </c>
      <c r="E141" s="38"/>
      <c r="F141" s="30" t="s">
        <v>31</v>
      </c>
      <c r="G141" s="27"/>
      <c r="H141" s="27"/>
    </row>
    <row r="142">
      <c r="D142" s="28" t="s">
        <v>211</v>
      </c>
      <c r="E142" s="38"/>
      <c r="F142" s="25"/>
      <c r="G142" s="27"/>
      <c r="H142" s="27"/>
    </row>
    <row r="143">
      <c r="C143" s="28" t="s">
        <v>212</v>
      </c>
      <c r="E143" s="37"/>
      <c r="F143" s="30" t="s">
        <v>31</v>
      </c>
      <c r="G143" s="27"/>
      <c r="H143" s="27"/>
    </row>
    <row r="144">
      <c r="D144" s="28" t="s">
        <v>213</v>
      </c>
      <c r="E144" s="38"/>
      <c r="F144" s="30" t="s">
        <v>31</v>
      </c>
      <c r="G144" s="27"/>
      <c r="H144" s="27"/>
    </row>
    <row r="145">
      <c r="D145" s="28" t="s">
        <v>214</v>
      </c>
      <c r="E145" s="38"/>
      <c r="F145" s="30" t="s">
        <v>31</v>
      </c>
      <c r="G145" s="27"/>
      <c r="H145" s="27"/>
    </row>
    <row r="146">
      <c r="D146" s="28" t="s">
        <v>215</v>
      </c>
      <c r="E146" s="38"/>
      <c r="F146" s="30" t="s">
        <v>31</v>
      </c>
      <c r="G146" s="27"/>
      <c r="H146" s="27"/>
    </row>
    <row r="147">
      <c r="D147" s="28" t="s">
        <v>216</v>
      </c>
      <c r="E147" s="38"/>
      <c r="F147" s="30" t="s">
        <v>31</v>
      </c>
      <c r="G147" s="27"/>
      <c r="H147" s="27"/>
    </row>
    <row r="148">
      <c r="D148" s="28" t="s">
        <v>217</v>
      </c>
      <c r="E148" s="38"/>
      <c r="F148" s="30" t="s">
        <v>31</v>
      </c>
      <c r="G148" s="27"/>
      <c r="H148" s="27"/>
    </row>
    <row r="149">
      <c r="D149" s="28" t="s">
        <v>218</v>
      </c>
      <c r="E149" s="38"/>
      <c r="F149" s="30" t="s">
        <v>31</v>
      </c>
      <c r="G149" s="27"/>
      <c r="H149" s="27"/>
    </row>
    <row r="150">
      <c r="C150" s="28" t="s">
        <v>219</v>
      </c>
      <c r="E150" s="38"/>
      <c r="F150" s="30" t="s">
        <v>31</v>
      </c>
      <c r="G150" s="27"/>
      <c r="H150" s="27"/>
    </row>
    <row r="151">
      <c r="A151" s="23"/>
      <c r="B151" s="23" t="s">
        <v>220</v>
      </c>
      <c r="E151" s="36" t="s">
        <v>176</v>
      </c>
      <c r="F151" s="25"/>
      <c r="G151" s="27"/>
      <c r="H151" s="27"/>
    </row>
    <row r="152">
      <c r="C152" s="28" t="s">
        <v>221</v>
      </c>
      <c r="E152" s="37"/>
      <c r="F152" s="32" t="s">
        <v>34</v>
      </c>
      <c r="G152" s="27"/>
      <c r="H152" s="27"/>
    </row>
    <row r="153">
      <c r="D153" s="28" t="s">
        <v>222</v>
      </c>
      <c r="E153" s="38"/>
      <c r="F153" s="32" t="s">
        <v>34</v>
      </c>
      <c r="G153" s="27"/>
      <c r="H153" s="27"/>
    </row>
    <row r="154">
      <c r="D154" s="28" t="s">
        <v>223</v>
      </c>
      <c r="E154" s="38"/>
      <c r="F154" s="32" t="s">
        <v>34</v>
      </c>
      <c r="G154" s="27"/>
      <c r="H154" s="27"/>
    </row>
    <row r="155">
      <c r="D155" s="28" t="s">
        <v>224</v>
      </c>
      <c r="E155" s="38"/>
      <c r="F155" s="32" t="s">
        <v>34</v>
      </c>
      <c r="G155" s="27"/>
      <c r="H155" s="27"/>
    </row>
    <row r="156">
      <c r="D156" s="28" t="s">
        <v>225</v>
      </c>
      <c r="E156" s="38"/>
      <c r="F156" s="32" t="s">
        <v>34</v>
      </c>
      <c r="G156" s="27"/>
      <c r="H156" s="27"/>
    </row>
    <row r="157" ht="17.25" customHeight="1">
      <c r="D157" s="28" t="s">
        <v>226</v>
      </c>
      <c r="E157" s="38"/>
      <c r="F157" s="32" t="s">
        <v>34</v>
      </c>
      <c r="G157" s="27"/>
      <c r="H157" s="27"/>
    </row>
    <row r="158">
      <c r="C158" s="34" t="s">
        <v>227</v>
      </c>
      <c r="E158" s="38"/>
      <c r="F158" s="30" t="s">
        <v>31</v>
      </c>
      <c r="G158" s="27"/>
      <c r="H158" s="27"/>
    </row>
    <row r="159">
      <c r="C159" s="28" t="s">
        <v>228</v>
      </c>
      <c r="E159" s="38"/>
      <c r="F159" s="30" t="s">
        <v>31</v>
      </c>
      <c r="G159" s="27"/>
      <c r="H159" s="27"/>
    </row>
    <row r="160">
      <c r="C160" s="28" t="s">
        <v>229</v>
      </c>
      <c r="E160" s="37"/>
      <c r="F160" s="30" t="s">
        <v>31</v>
      </c>
      <c r="G160" s="27"/>
      <c r="H160" s="27"/>
    </row>
    <row r="161">
      <c r="D161" s="28" t="s">
        <v>230</v>
      </c>
      <c r="E161" s="38"/>
      <c r="F161" s="30" t="s">
        <v>31</v>
      </c>
      <c r="G161" s="27"/>
      <c r="H161" s="27"/>
    </row>
    <row r="162">
      <c r="D162" s="28" t="s">
        <v>231</v>
      </c>
      <c r="E162" s="38"/>
      <c r="F162" s="30" t="s">
        <v>31</v>
      </c>
      <c r="G162" s="27"/>
      <c r="H162" s="27"/>
    </row>
    <row r="163">
      <c r="D163" s="28" t="s">
        <v>232</v>
      </c>
      <c r="E163" s="38"/>
      <c r="F163" s="30" t="s">
        <v>31</v>
      </c>
      <c r="G163" s="27"/>
      <c r="H163" s="27"/>
    </row>
    <row r="164">
      <c r="D164" s="28" t="s">
        <v>233</v>
      </c>
      <c r="E164" s="38"/>
      <c r="F164" s="30" t="s">
        <v>31</v>
      </c>
      <c r="G164" s="27"/>
      <c r="H164" s="27"/>
    </row>
    <row r="165">
      <c r="C165" s="34" t="s">
        <v>234</v>
      </c>
      <c r="E165" s="37"/>
      <c r="F165" s="30" t="s">
        <v>31</v>
      </c>
      <c r="G165" s="27"/>
      <c r="H165" s="27"/>
    </row>
    <row r="166">
      <c r="D166" s="28" t="s">
        <v>235</v>
      </c>
      <c r="E166" s="38"/>
      <c r="F166" s="30" t="s">
        <v>31</v>
      </c>
      <c r="G166" s="27"/>
      <c r="H166" s="27"/>
    </row>
    <row r="167">
      <c r="D167" s="28" t="s">
        <v>236</v>
      </c>
      <c r="E167" s="38"/>
      <c r="F167" s="30" t="s">
        <v>31</v>
      </c>
      <c r="G167" s="27"/>
      <c r="H167" s="27"/>
    </row>
    <row r="168">
      <c r="D168" s="28" t="s">
        <v>237</v>
      </c>
      <c r="E168" s="38"/>
      <c r="F168" s="30" t="s">
        <v>31</v>
      </c>
      <c r="G168" s="27"/>
      <c r="H168" s="27"/>
    </row>
    <row r="169">
      <c r="D169" s="28" t="s">
        <v>238</v>
      </c>
      <c r="E169" s="38"/>
      <c r="F169" s="30" t="s">
        <v>31</v>
      </c>
      <c r="G169" s="27"/>
      <c r="H169" s="27"/>
    </row>
    <row r="170">
      <c r="C170" s="28" t="s">
        <v>239</v>
      </c>
      <c r="E170" s="37"/>
      <c r="F170" s="30" t="s">
        <v>31</v>
      </c>
      <c r="G170" s="27"/>
      <c r="H170" s="27"/>
    </row>
    <row r="171">
      <c r="D171" s="28" t="s">
        <v>240</v>
      </c>
      <c r="E171" s="38"/>
      <c r="F171" s="30" t="s">
        <v>31</v>
      </c>
      <c r="G171" s="27"/>
      <c r="H171" s="27"/>
    </row>
    <row r="172">
      <c r="D172" s="28" t="s">
        <v>241</v>
      </c>
      <c r="E172" s="38"/>
      <c r="F172" s="30" t="s">
        <v>31</v>
      </c>
      <c r="G172" s="27"/>
      <c r="H172" s="27"/>
    </row>
    <row r="173">
      <c r="D173" s="28" t="s">
        <v>242</v>
      </c>
      <c r="E173" s="38"/>
      <c r="F173" s="30" t="s">
        <v>31</v>
      </c>
      <c r="G173" s="27"/>
      <c r="H173" s="27"/>
    </row>
    <row r="174">
      <c r="C174" s="28"/>
      <c r="D174" s="46" t="s">
        <v>243</v>
      </c>
      <c r="E174" s="38"/>
      <c r="F174" s="30" t="s">
        <v>31</v>
      </c>
      <c r="G174" s="27"/>
      <c r="H174" s="27"/>
    </row>
    <row r="175">
      <c r="C175" s="28" t="s">
        <v>244</v>
      </c>
      <c r="E175" s="37"/>
      <c r="F175" s="30" t="s">
        <v>31</v>
      </c>
      <c r="G175" s="27"/>
      <c r="H175" s="27"/>
    </row>
    <row r="176">
      <c r="D176" s="28" t="s">
        <v>245</v>
      </c>
      <c r="E176" s="38"/>
      <c r="F176" s="30" t="s">
        <v>31</v>
      </c>
      <c r="G176" s="27"/>
      <c r="H176" s="27"/>
    </row>
    <row r="177">
      <c r="D177" s="28" t="s">
        <v>246</v>
      </c>
      <c r="E177" s="38"/>
      <c r="F177" s="30" t="s">
        <v>31</v>
      </c>
      <c r="G177" s="27"/>
      <c r="H177" s="27"/>
    </row>
    <row r="178">
      <c r="D178" s="28" t="s">
        <v>247</v>
      </c>
      <c r="E178" s="38"/>
      <c r="F178" s="30" t="s">
        <v>31</v>
      </c>
      <c r="G178" s="27"/>
      <c r="H178" s="27"/>
    </row>
    <row r="179">
      <c r="D179" s="28" t="s">
        <v>248</v>
      </c>
      <c r="E179" s="38"/>
      <c r="F179" s="30" t="s">
        <v>31</v>
      </c>
      <c r="G179" s="27"/>
      <c r="H179" s="27"/>
    </row>
    <row r="180">
      <c r="C180" s="28" t="s">
        <v>249</v>
      </c>
      <c r="E180" s="37"/>
      <c r="F180" s="30" t="s">
        <v>31</v>
      </c>
      <c r="G180" s="27"/>
      <c r="H180" s="27"/>
    </row>
    <row r="181">
      <c r="D181" s="28" t="s">
        <v>250</v>
      </c>
      <c r="E181" s="38"/>
      <c r="F181" s="30" t="s">
        <v>31</v>
      </c>
      <c r="G181" s="27"/>
      <c r="H181" s="27"/>
    </row>
    <row r="182">
      <c r="D182" s="28" t="s">
        <v>251</v>
      </c>
      <c r="E182" s="38"/>
      <c r="F182" s="30" t="s">
        <v>31</v>
      </c>
      <c r="G182" s="27"/>
      <c r="H182" s="27"/>
    </row>
    <row r="183">
      <c r="D183" s="28" t="s">
        <v>252</v>
      </c>
      <c r="E183" s="38"/>
      <c r="F183" s="30" t="s">
        <v>31</v>
      </c>
      <c r="G183" s="27"/>
      <c r="H183" s="27"/>
    </row>
    <row r="184">
      <c r="D184" s="28" t="s">
        <v>253</v>
      </c>
      <c r="E184" s="38"/>
      <c r="F184" s="30" t="s">
        <v>31</v>
      </c>
      <c r="G184" s="27"/>
      <c r="H184" s="27"/>
    </row>
    <row r="185">
      <c r="D185" s="28" t="s">
        <v>254</v>
      </c>
      <c r="E185" s="38"/>
      <c r="F185" s="30" t="s">
        <v>31</v>
      </c>
      <c r="G185" s="27"/>
      <c r="H185" s="27"/>
    </row>
    <row r="186">
      <c r="C186" s="28" t="s">
        <v>255</v>
      </c>
      <c r="E186" s="37"/>
      <c r="F186" s="30" t="s">
        <v>31</v>
      </c>
      <c r="G186" s="27"/>
      <c r="H186" s="27"/>
    </row>
    <row r="187">
      <c r="D187" s="28" t="s">
        <v>256</v>
      </c>
      <c r="E187" s="38"/>
      <c r="F187" s="30" t="s">
        <v>31</v>
      </c>
      <c r="G187" s="27"/>
      <c r="H187" s="27"/>
    </row>
    <row r="188">
      <c r="D188" s="28" t="s">
        <v>257</v>
      </c>
      <c r="E188" s="38"/>
      <c r="F188" s="30" t="s">
        <v>31</v>
      </c>
      <c r="G188" s="27"/>
      <c r="H188" s="27"/>
    </row>
    <row r="189">
      <c r="D189" s="28" t="s">
        <v>258</v>
      </c>
      <c r="E189" s="38"/>
      <c r="F189" s="30" t="s">
        <v>31</v>
      </c>
      <c r="G189" s="27"/>
      <c r="H189" s="27"/>
    </row>
    <row r="190">
      <c r="D190" s="28" t="s">
        <v>259</v>
      </c>
      <c r="E190" s="38"/>
      <c r="F190" s="30" t="s">
        <v>31</v>
      </c>
      <c r="G190" s="27"/>
      <c r="H190" s="27"/>
    </row>
    <row r="191">
      <c r="C191" s="34" t="s">
        <v>260</v>
      </c>
      <c r="E191" s="38"/>
      <c r="F191" s="30" t="s">
        <v>31</v>
      </c>
      <c r="G191" s="27"/>
      <c r="H191" s="27"/>
    </row>
    <row r="192">
      <c r="C192" s="34" t="s">
        <v>261</v>
      </c>
      <c r="E192" s="38"/>
      <c r="F192" s="25"/>
      <c r="G192" s="27"/>
      <c r="H192" s="27"/>
    </row>
    <row r="193">
      <c r="E193" s="37"/>
      <c r="F193" s="25"/>
      <c r="G193" s="27"/>
      <c r="H193" s="27"/>
    </row>
    <row r="194">
      <c r="E194" s="37"/>
      <c r="F194" s="25"/>
      <c r="G194" s="27"/>
      <c r="H194" s="27"/>
    </row>
    <row r="195">
      <c r="E195" s="37"/>
      <c r="F195" s="25"/>
      <c r="G195" s="27"/>
      <c r="H195" s="27"/>
    </row>
    <row r="196">
      <c r="E196" s="37"/>
      <c r="F196" s="25"/>
      <c r="G196" s="27"/>
      <c r="H196" s="27"/>
    </row>
    <row r="197">
      <c r="E197" s="37"/>
      <c r="F197" s="25"/>
      <c r="G197" s="27"/>
      <c r="H197" s="27"/>
    </row>
    <row r="198">
      <c r="E198" s="37"/>
      <c r="F198" s="25"/>
      <c r="G198" s="27"/>
      <c r="H198" s="27"/>
    </row>
    <row r="199">
      <c r="E199" s="37"/>
      <c r="F199" s="25"/>
      <c r="G199" s="27"/>
      <c r="H199" s="27"/>
    </row>
    <row r="200">
      <c r="E200" s="37"/>
      <c r="F200" s="25"/>
      <c r="G200" s="27"/>
      <c r="H200" s="27"/>
    </row>
    <row r="201">
      <c r="E201" s="37"/>
      <c r="F201" s="25"/>
      <c r="G201" s="27"/>
      <c r="H201" s="27"/>
    </row>
    <row r="202">
      <c r="E202" s="37"/>
      <c r="F202" s="25"/>
      <c r="G202" s="27"/>
      <c r="H202" s="27"/>
    </row>
    <row r="203">
      <c r="E203" s="37"/>
      <c r="F203" s="25"/>
      <c r="G203" s="27"/>
      <c r="H203" s="27"/>
    </row>
    <row r="204">
      <c r="E204" s="37"/>
      <c r="F204" s="25"/>
      <c r="G204" s="27"/>
      <c r="H204" s="27"/>
    </row>
    <row r="205">
      <c r="E205" s="37"/>
      <c r="F205" s="25"/>
      <c r="G205" s="27"/>
      <c r="H205" s="27"/>
    </row>
    <row r="206">
      <c r="E206" s="37"/>
      <c r="F206" s="25"/>
      <c r="G206" s="27"/>
      <c r="H206" s="27"/>
    </row>
    <row r="207">
      <c r="E207" s="37"/>
      <c r="F207" s="25"/>
      <c r="G207" s="27"/>
      <c r="H207" s="27"/>
    </row>
    <row r="208">
      <c r="E208" s="37"/>
      <c r="F208" s="25"/>
      <c r="G208" s="27"/>
      <c r="H208" s="27"/>
    </row>
    <row r="209">
      <c r="E209" s="37"/>
      <c r="F209" s="25"/>
      <c r="G209" s="27"/>
      <c r="H209" s="27"/>
    </row>
    <row r="210">
      <c r="E210" s="37"/>
      <c r="F210" s="25"/>
      <c r="G210" s="27"/>
      <c r="H210" s="27"/>
    </row>
    <row r="211">
      <c r="E211" s="37"/>
      <c r="F211" s="25"/>
      <c r="G211" s="27"/>
      <c r="H211" s="27"/>
    </row>
    <row r="212">
      <c r="E212" s="37"/>
      <c r="F212" s="25"/>
      <c r="G212" s="27"/>
      <c r="H212" s="27"/>
    </row>
    <row r="213">
      <c r="E213" s="37"/>
      <c r="F213" s="25"/>
      <c r="G213" s="27"/>
      <c r="H213" s="27"/>
    </row>
    <row r="214">
      <c r="E214" s="37"/>
      <c r="F214" s="25"/>
      <c r="G214" s="27"/>
      <c r="H214" s="27"/>
    </row>
    <row r="215">
      <c r="E215" s="37"/>
      <c r="F215" s="25"/>
      <c r="G215" s="27"/>
      <c r="H215" s="27"/>
    </row>
    <row r="216">
      <c r="E216" s="37"/>
      <c r="F216" s="25"/>
      <c r="G216" s="27"/>
      <c r="H216" s="27"/>
    </row>
    <row r="217">
      <c r="E217" s="37"/>
      <c r="F217" s="25"/>
      <c r="G217" s="27"/>
      <c r="H217" s="27"/>
    </row>
    <row r="218">
      <c r="E218" s="37"/>
      <c r="F218" s="25"/>
      <c r="G218" s="27"/>
      <c r="H218" s="27"/>
    </row>
    <row r="219">
      <c r="E219" s="37"/>
      <c r="F219" s="25"/>
      <c r="G219" s="27"/>
      <c r="H219" s="27"/>
    </row>
    <row r="220">
      <c r="E220" s="37"/>
      <c r="F220" s="25"/>
      <c r="G220" s="27"/>
      <c r="H220" s="27"/>
    </row>
    <row r="221">
      <c r="E221" s="37"/>
      <c r="F221" s="25"/>
      <c r="G221" s="27"/>
      <c r="H221" s="27"/>
    </row>
    <row r="222">
      <c r="E222" s="37"/>
      <c r="F222" s="25"/>
      <c r="G222" s="27"/>
      <c r="H222" s="27"/>
    </row>
    <row r="223">
      <c r="E223" s="37"/>
      <c r="F223" s="25"/>
      <c r="G223" s="27"/>
      <c r="H223" s="27"/>
    </row>
    <row r="224">
      <c r="E224" s="37"/>
      <c r="F224" s="25"/>
      <c r="G224" s="27"/>
      <c r="H224" s="27"/>
    </row>
    <row r="225">
      <c r="E225" s="37"/>
      <c r="F225" s="25"/>
      <c r="G225" s="27"/>
      <c r="H225" s="27"/>
    </row>
    <row r="226">
      <c r="E226" s="37"/>
      <c r="F226" s="25"/>
      <c r="G226" s="27"/>
      <c r="H226" s="27"/>
    </row>
    <row r="227">
      <c r="E227" s="37"/>
      <c r="F227" s="25"/>
      <c r="G227" s="27"/>
      <c r="H227" s="27"/>
    </row>
    <row r="228">
      <c r="E228" s="37"/>
      <c r="F228" s="25"/>
      <c r="G228" s="27"/>
      <c r="H228" s="27"/>
    </row>
    <row r="229">
      <c r="E229" s="37"/>
      <c r="F229" s="25"/>
      <c r="G229" s="27"/>
      <c r="H229" s="27"/>
    </row>
    <row r="230">
      <c r="E230" s="37"/>
      <c r="F230" s="25"/>
      <c r="G230" s="27"/>
      <c r="H230" s="27"/>
    </row>
    <row r="231">
      <c r="E231" s="37"/>
      <c r="F231" s="25"/>
      <c r="G231" s="27"/>
      <c r="H231" s="27"/>
    </row>
    <row r="232">
      <c r="E232" s="37"/>
      <c r="F232" s="25"/>
      <c r="G232" s="27"/>
      <c r="H232" s="27"/>
    </row>
    <row r="233">
      <c r="E233" s="37"/>
      <c r="F233" s="25"/>
      <c r="G233" s="27"/>
      <c r="H233" s="27"/>
    </row>
    <row r="234">
      <c r="E234" s="37"/>
      <c r="F234" s="25"/>
      <c r="G234" s="27"/>
      <c r="H234" s="27"/>
    </row>
    <row r="235">
      <c r="E235" s="37"/>
      <c r="F235" s="25"/>
      <c r="G235" s="27"/>
      <c r="H235" s="27"/>
    </row>
    <row r="236">
      <c r="E236" s="37"/>
      <c r="F236" s="25"/>
      <c r="G236" s="27"/>
      <c r="H236" s="27"/>
    </row>
    <row r="237">
      <c r="E237" s="37"/>
      <c r="F237" s="25"/>
      <c r="G237" s="27"/>
      <c r="H237" s="27"/>
    </row>
    <row r="238">
      <c r="E238" s="37"/>
      <c r="F238" s="25"/>
      <c r="G238" s="27"/>
      <c r="H238" s="27"/>
    </row>
    <row r="239">
      <c r="E239" s="37"/>
      <c r="F239" s="25"/>
      <c r="G239" s="27"/>
      <c r="H239" s="27"/>
    </row>
    <row r="240">
      <c r="E240" s="37"/>
      <c r="F240" s="25"/>
      <c r="G240" s="27"/>
      <c r="H240" s="27"/>
    </row>
    <row r="241">
      <c r="E241" s="37"/>
      <c r="F241" s="25"/>
      <c r="G241" s="27"/>
      <c r="H241" s="27"/>
    </row>
    <row r="242">
      <c r="E242" s="37"/>
      <c r="F242" s="25"/>
      <c r="G242" s="27"/>
      <c r="H242" s="27"/>
    </row>
    <row r="243">
      <c r="E243" s="37"/>
      <c r="F243" s="25"/>
      <c r="G243" s="27"/>
      <c r="H243" s="27"/>
    </row>
    <row r="244">
      <c r="E244" s="37"/>
      <c r="F244" s="25"/>
      <c r="G244" s="27"/>
      <c r="H244" s="27"/>
    </row>
    <row r="245">
      <c r="E245" s="37"/>
      <c r="F245" s="25"/>
      <c r="G245" s="27"/>
      <c r="H245" s="27"/>
    </row>
    <row r="246">
      <c r="E246" s="37"/>
      <c r="F246" s="25"/>
      <c r="G246" s="27"/>
      <c r="H246" s="27"/>
    </row>
    <row r="247">
      <c r="E247" s="37"/>
      <c r="F247" s="25"/>
      <c r="G247" s="27"/>
      <c r="H247" s="27"/>
    </row>
    <row r="248">
      <c r="E248" s="37"/>
      <c r="F248" s="25"/>
      <c r="G248" s="27"/>
      <c r="H248" s="27"/>
    </row>
    <row r="249">
      <c r="E249" s="37"/>
      <c r="F249" s="25"/>
      <c r="G249" s="27"/>
      <c r="H249" s="27"/>
    </row>
    <row r="250">
      <c r="E250" s="37"/>
      <c r="F250" s="25"/>
      <c r="G250" s="27"/>
      <c r="H250" s="27"/>
    </row>
    <row r="251">
      <c r="E251" s="37"/>
      <c r="F251" s="25"/>
      <c r="G251" s="27"/>
      <c r="H251" s="27"/>
    </row>
    <row r="252">
      <c r="E252" s="37"/>
      <c r="F252" s="25"/>
      <c r="G252" s="27"/>
      <c r="H252" s="27"/>
    </row>
    <row r="253">
      <c r="E253" s="37"/>
      <c r="F253" s="25"/>
      <c r="G253" s="27"/>
      <c r="H253" s="27"/>
    </row>
    <row r="254">
      <c r="E254" s="37"/>
      <c r="F254" s="25"/>
      <c r="G254" s="27"/>
      <c r="H254" s="27"/>
    </row>
    <row r="255">
      <c r="E255" s="37"/>
      <c r="F255" s="25"/>
      <c r="G255" s="27"/>
      <c r="H255" s="27"/>
    </row>
    <row r="256">
      <c r="E256" s="37"/>
      <c r="F256" s="25"/>
      <c r="G256" s="27"/>
      <c r="H256" s="27"/>
    </row>
    <row r="257">
      <c r="E257" s="37"/>
      <c r="F257" s="25"/>
      <c r="G257" s="27"/>
      <c r="H257" s="27"/>
    </row>
    <row r="258">
      <c r="E258" s="37"/>
      <c r="F258" s="25"/>
      <c r="G258" s="27"/>
      <c r="H258" s="27"/>
    </row>
    <row r="259">
      <c r="E259" s="37"/>
      <c r="F259" s="25"/>
      <c r="G259" s="27"/>
      <c r="H259" s="27"/>
    </row>
    <row r="260">
      <c r="E260" s="37"/>
      <c r="F260" s="25"/>
      <c r="G260" s="27"/>
      <c r="H260" s="27"/>
    </row>
    <row r="261">
      <c r="E261" s="37"/>
      <c r="F261" s="25"/>
      <c r="G261" s="27"/>
      <c r="H261" s="27"/>
    </row>
    <row r="262">
      <c r="E262" s="37"/>
      <c r="F262" s="25"/>
      <c r="G262" s="27"/>
      <c r="H262" s="27"/>
    </row>
    <row r="263">
      <c r="E263" s="37"/>
      <c r="F263" s="25"/>
      <c r="G263" s="27"/>
      <c r="H263" s="27"/>
    </row>
    <row r="264">
      <c r="E264" s="37"/>
      <c r="F264" s="25"/>
      <c r="G264" s="27"/>
      <c r="H264" s="27"/>
    </row>
    <row r="265">
      <c r="E265" s="37"/>
      <c r="F265" s="25"/>
      <c r="G265" s="27"/>
      <c r="H265" s="27"/>
    </row>
    <row r="266">
      <c r="E266" s="37"/>
      <c r="F266" s="25"/>
      <c r="G266" s="27"/>
      <c r="H266" s="27"/>
    </row>
    <row r="267">
      <c r="E267" s="37"/>
      <c r="F267" s="25"/>
      <c r="G267" s="27"/>
      <c r="H267" s="27"/>
    </row>
    <row r="268">
      <c r="E268" s="37"/>
      <c r="F268" s="25"/>
      <c r="G268" s="27"/>
      <c r="H268" s="27"/>
    </row>
    <row r="269">
      <c r="E269" s="37"/>
      <c r="F269" s="25"/>
      <c r="G269" s="27"/>
      <c r="H269" s="27"/>
    </row>
    <row r="270">
      <c r="E270" s="37"/>
      <c r="F270" s="25"/>
      <c r="G270" s="27"/>
      <c r="H270" s="27"/>
    </row>
    <row r="271">
      <c r="E271" s="37"/>
      <c r="F271" s="25"/>
      <c r="G271" s="27"/>
      <c r="H271" s="27"/>
    </row>
    <row r="272">
      <c r="E272" s="37"/>
      <c r="F272" s="25"/>
      <c r="G272" s="27"/>
      <c r="H272" s="27"/>
    </row>
    <row r="273">
      <c r="E273" s="37"/>
      <c r="F273" s="25"/>
      <c r="G273" s="27"/>
      <c r="H273" s="27"/>
    </row>
    <row r="274">
      <c r="E274" s="37"/>
      <c r="F274" s="25"/>
      <c r="G274" s="27"/>
      <c r="H274" s="27"/>
    </row>
    <row r="275">
      <c r="E275" s="37"/>
      <c r="F275" s="25"/>
      <c r="G275" s="27"/>
      <c r="H275" s="27"/>
    </row>
    <row r="276">
      <c r="E276" s="37"/>
      <c r="F276" s="25"/>
      <c r="G276" s="27"/>
      <c r="H276" s="27"/>
    </row>
    <row r="277">
      <c r="E277" s="37"/>
      <c r="F277" s="25"/>
      <c r="G277" s="27"/>
      <c r="H277" s="27"/>
    </row>
    <row r="278">
      <c r="E278" s="37"/>
      <c r="F278" s="25"/>
      <c r="G278" s="27"/>
      <c r="H278" s="27"/>
    </row>
    <row r="279">
      <c r="E279" s="37"/>
      <c r="F279" s="25"/>
      <c r="G279" s="27"/>
      <c r="H279" s="27"/>
    </row>
    <row r="280">
      <c r="E280" s="37"/>
      <c r="F280" s="25"/>
      <c r="G280" s="27"/>
      <c r="H280" s="27"/>
    </row>
    <row r="281">
      <c r="E281" s="37"/>
      <c r="F281" s="25"/>
      <c r="G281" s="27"/>
      <c r="H281" s="27"/>
    </row>
    <row r="282">
      <c r="E282" s="37"/>
      <c r="F282" s="25"/>
      <c r="G282" s="27"/>
      <c r="H282" s="27"/>
    </row>
    <row r="283">
      <c r="E283" s="37"/>
      <c r="F283" s="25"/>
      <c r="G283" s="27"/>
      <c r="H283" s="27"/>
    </row>
    <row r="284">
      <c r="E284" s="37"/>
      <c r="F284" s="25"/>
      <c r="G284" s="27"/>
      <c r="H284" s="27"/>
    </row>
    <row r="285">
      <c r="E285" s="37"/>
      <c r="F285" s="25"/>
      <c r="G285" s="27"/>
      <c r="H285" s="27"/>
    </row>
    <row r="286">
      <c r="E286" s="37"/>
      <c r="F286" s="25"/>
      <c r="G286" s="27"/>
      <c r="H286" s="27"/>
    </row>
    <row r="287">
      <c r="E287" s="37"/>
      <c r="F287" s="25"/>
      <c r="G287" s="27"/>
      <c r="H287" s="27"/>
    </row>
    <row r="288">
      <c r="E288" s="37"/>
      <c r="F288" s="25"/>
      <c r="G288" s="27"/>
      <c r="H288" s="27"/>
    </row>
    <row r="289">
      <c r="E289" s="37"/>
      <c r="F289" s="25"/>
      <c r="G289" s="27"/>
      <c r="H289" s="27"/>
    </row>
    <row r="290">
      <c r="E290" s="37"/>
      <c r="F290" s="25"/>
      <c r="G290" s="27"/>
      <c r="H290" s="27"/>
    </row>
    <row r="291">
      <c r="E291" s="37"/>
      <c r="F291" s="25"/>
      <c r="G291" s="27"/>
      <c r="H291" s="27"/>
    </row>
    <row r="292">
      <c r="E292" s="37"/>
      <c r="F292" s="25"/>
      <c r="G292" s="27"/>
      <c r="H292" s="27"/>
    </row>
    <row r="293">
      <c r="E293" s="37"/>
      <c r="F293" s="25"/>
      <c r="G293" s="27"/>
      <c r="H293" s="27"/>
    </row>
    <row r="294">
      <c r="E294" s="37"/>
      <c r="F294" s="25"/>
      <c r="G294" s="27"/>
      <c r="H294" s="27"/>
    </row>
    <row r="295">
      <c r="E295" s="37"/>
      <c r="F295" s="25"/>
      <c r="G295" s="27"/>
      <c r="H295" s="27"/>
    </row>
    <row r="296">
      <c r="E296" s="37"/>
      <c r="F296" s="25"/>
      <c r="G296" s="27"/>
      <c r="H296" s="27"/>
    </row>
    <row r="297">
      <c r="E297" s="37"/>
      <c r="F297" s="25"/>
      <c r="G297" s="27"/>
      <c r="H297" s="27"/>
    </row>
    <row r="298">
      <c r="E298" s="37"/>
      <c r="F298" s="25"/>
      <c r="G298" s="27"/>
      <c r="H298" s="27"/>
    </row>
    <row r="299">
      <c r="E299" s="37"/>
      <c r="F299" s="25"/>
      <c r="G299" s="27"/>
      <c r="H299" s="27"/>
    </row>
    <row r="300">
      <c r="E300" s="37"/>
      <c r="F300" s="25"/>
      <c r="G300" s="27"/>
      <c r="H300" s="27"/>
    </row>
    <row r="301">
      <c r="E301" s="37"/>
      <c r="F301" s="25"/>
      <c r="G301" s="27"/>
      <c r="H301" s="27"/>
    </row>
    <row r="302">
      <c r="E302" s="37"/>
      <c r="F302" s="25"/>
      <c r="G302" s="27"/>
      <c r="H302" s="27"/>
    </row>
    <row r="303">
      <c r="E303" s="37"/>
      <c r="F303" s="25"/>
      <c r="G303" s="27"/>
      <c r="H303" s="27"/>
    </row>
    <row r="304">
      <c r="E304" s="37"/>
      <c r="F304" s="25"/>
      <c r="G304" s="27"/>
      <c r="H304" s="27"/>
    </row>
    <row r="305">
      <c r="E305" s="37"/>
      <c r="F305" s="25"/>
      <c r="G305" s="27"/>
      <c r="H305" s="27"/>
    </row>
    <row r="306">
      <c r="E306" s="37"/>
      <c r="F306" s="25"/>
      <c r="G306" s="27"/>
      <c r="H306" s="27"/>
    </row>
    <row r="307">
      <c r="E307" s="37"/>
      <c r="F307" s="25"/>
      <c r="G307" s="27"/>
      <c r="H307" s="27"/>
    </row>
    <row r="308">
      <c r="E308" s="37"/>
      <c r="F308" s="25"/>
      <c r="G308" s="27"/>
      <c r="H308" s="27"/>
    </row>
    <row r="309">
      <c r="E309" s="37"/>
      <c r="F309" s="25"/>
      <c r="G309" s="27"/>
      <c r="H309" s="27"/>
    </row>
    <row r="310">
      <c r="E310" s="37"/>
      <c r="F310" s="25"/>
      <c r="G310" s="27"/>
      <c r="H310" s="27"/>
    </row>
    <row r="311">
      <c r="E311" s="37"/>
      <c r="F311" s="25"/>
      <c r="G311" s="27"/>
      <c r="H311" s="27"/>
    </row>
    <row r="312">
      <c r="E312" s="37"/>
      <c r="F312" s="25"/>
      <c r="G312" s="27"/>
      <c r="H312" s="27"/>
    </row>
    <row r="313">
      <c r="E313" s="37"/>
      <c r="F313" s="25"/>
      <c r="G313" s="27"/>
      <c r="H313" s="27"/>
    </row>
    <row r="314">
      <c r="E314" s="37"/>
      <c r="F314" s="25"/>
      <c r="G314" s="27"/>
      <c r="H314" s="27"/>
    </row>
    <row r="315">
      <c r="E315" s="37"/>
      <c r="F315" s="25"/>
      <c r="G315" s="27"/>
      <c r="H315" s="27"/>
    </row>
    <row r="316">
      <c r="E316" s="37"/>
      <c r="F316" s="25"/>
      <c r="G316" s="27"/>
      <c r="H316" s="27"/>
    </row>
    <row r="317">
      <c r="E317" s="37"/>
      <c r="F317" s="25"/>
      <c r="G317" s="27"/>
      <c r="H317" s="27"/>
    </row>
    <row r="318">
      <c r="E318" s="37"/>
      <c r="F318" s="25"/>
      <c r="G318" s="27"/>
      <c r="H318" s="27"/>
    </row>
    <row r="319">
      <c r="E319" s="37"/>
      <c r="F319" s="25"/>
      <c r="G319" s="27"/>
      <c r="H319" s="27"/>
    </row>
    <row r="320">
      <c r="E320" s="37"/>
      <c r="F320" s="25"/>
      <c r="G320" s="27"/>
      <c r="H320" s="27"/>
    </row>
    <row r="321">
      <c r="E321" s="37"/>
      <c r="F321" s="25"/>
      <c r="G321" s="27"/>
      <c r="H321" s="27"/>
    </row>
    <row r="322">
      <c r="E322" s="37"/>
      <c r="F322" s="25"/>
      <c r="G322" s="27"/>
      <c r="H322" s="27"/>
    </row>
    <row r="323">
      <c r="E323" s="37"/>
      <c r="F323" s="25"/>
      <c r="G323" s="27"/>
      <c r="H323" s="27"/>
    </row>
    <row r="324">
      <c r="E324" s="37"/>
      <c r="F324" s="25"/>
      <c r="G324" s="27"/>
      <c r="H324" s="27"/>
    </row>
    <row r="325">
      <c r="E325" s="37"/>
      <c r="F325" s="25"/>
      <c r="G325" s="27"/>
      <c r="H325" s="27"/>
    </row>
    <row r="326">
      <c r="E326" s="37"/>
      <c r="F326" s="25"/>
      <c r="G326" s="27"/>
      <c r="H326" s="27"/>
    </row>
    <row r="327">
      <c r="E327" s="37"/>
      <c r="F327" s="25"/>
      <c r="G327" s="27"/>
      <c r="H327" s="27"/>
    </row>
    <row r="328">
      <c r="E328" s="37"/>
      <c r="F328" s="25"/>
      <c r="G328" s="27"/>
      <c r="H328" s="27"/>
    </row>
    <row r="329">
      <c r="E329" s="37"/>
      <c r="F329" s="25"/>
      <c r="G329" s="27"/>
      <c r="H329" s="27"/>
    </row>
    <row r="330">
      <c r="E330" s="37"/>
      <c r="F330" s="25"/>
      <c r="G330" s="27"/>
      <c r="H330" s="27"/>
    </row>
    <row r="331">
      <c r="E331" s="37"/>
      <c r="F331" s="25"/>
      <c r="G331" s="27"/>
      <c r="H331" s="27"/>
    </row>
    <row r="332">
      <c r="E332" s="37"/>
      <c r="F332" s="25"/>
      <c r="G332" s="27"/>
      <c r="H332" s="27"/>
    </row>
    <row r="333">
      <c r="E333" s="37"/>
      <c r="F333" s="25"/>
      <c r="G333" s="27"/>
      <c r="H333" s="27"/>
    </row>
    <row r="334">
      <c r="E334" s="37"/>
      <c r="F334" s="25"/>
      <c r="G334" s="27"/>
      <c r="H334" s="27"/>
    </row>
    <row r="335">
      <c r="E335" s="37"/>
      <c r="F335" s="25"/>
      <c r="G335" s="27"/>
      <c r="H335" s="27"/>
    </row>
    <row r="336">
      <c r="E336" s="37"/>
      <c r="F336" s="25"/>
      <c r="G336" s="27"/>
      <c r="H336" s="27"/>
    </row>
    <row r="337">
      <c r="E337" s="37"/>
      <c r="F337" s="25"/>
      <c r="G337" s="27"/>
      <c r="H337" s="27"/>
    </row>
    <row r="338">
      <c r="E338" s="37"/>
      <c r="F338" s="25"/>
      <c r="G338" s="27"/>
      <c r="H338" s="27"/>
    </row>
    <row r="339">
      <c r="E339" s="37"/>
      <c r="F339" s="25"/>
      <c r="G339" s="27"/>
      <c r="H339" s="27"/>
    </row>
    <row r="340">
      <c r="E340" s="37"/>
      <c r="F340" s="25"/>
      <c r="G340" s="27"/>
      <c r="H340" s="27"/>
    </row>
    <row r="341">
      <c r="E341" s="37"/>
      <c r="F341" s="25"/>
      <c r="G341" s="27"/>
      <c r="H341" s="27"/>
    </row>
    <row r="342">
      <c r="E342" s="37"/>
      <c r="F342" s="25"/>
      <c r="G342" s="27"/>
      <c r="H342" s="27"/>
    </row>
    <row r="343">
      <c r="E343" s="37"/>
      <c r="F343" s="25"/>
      <c r="G343" s="27"/>
      <c r="H343" s="27"/>
    </row>
    <row r="344">
      <c r="E344" s="37"/>
      <c r="F344" s="25"/>
      <c r="G344" s="27"/>
      <c r="H344" s="27"/>
    </row>
    <row r="345">
      <c r="E345" s="37"/>
      <c r="F345" s="25"/>
      <c r="G345" s="27"/>
      <c r="H345" s="27"/>
    </row>
    <row r="346">
      <c r="E346" s="37"/>
      <c r="F346" s="25"/>
      <c r="G346" s="27"/>
      <c r="H346" s="27"/>
    </row>
    <row r="347">
      <c r="E347" s="37"/>
      <c r="F347" s="25"/>
      <c r="G347" s="27"/>
      <c r="H347" s="27"/>
    </row>
    <row r="348">
      <c r="E348" s="37"/>
      <c r="F348" s="25"/>
      <c r="G348" s="27"/>
      <c r="H348" s="27"/>
    </row>
    <row r="349">
      <c r="E349" s="37"/>
      <c r="F349" s="25"/>
      <c r="G349" s="27"/>
      <c r="H349" s="27"/>
    </row>
    <row r="350">
      <c r="E350" s="37"/>
      <c r="F350" s="25"/>
      <c r="G350" s="27"/>
      <c r="H350" s="27"/>
    </row>
    <row r="351">
      <c r="E351" s="37"/>
      <c r="F351" s="25"/>
      <c r="G351" s="27"/>
      <c r="H351" s="27"/>
    </row>
    <row r="352">
      <c r="E352" s="37"/>
      <c r="F352" s="25"/>
      <c r="G352" s="27"/>
      <c r="H352" s="27"/>
    </row>
    <row r="353">
      <c r="E353" s="37"/>
      <c r="F353" s="25"/>
      <c r="G353" s="27"/>
      <c r="H353" s="27"/>
    </row>
    <row r="354">
      <c r="E354" s="37"/>
      <c r="F354" s="25"/>
      <c r="G354" s="27"/>
      <c r="H354" s="27"/>
    </row>
    <row r="355">
      <c r="E355" s="37"/>
      <c r="F355" s="25"/>
      <c r="G355" s="27"/>
      <c r="H355" s="27"/>
    </row>
    <row r="356">
      <c r="E356" s="37"/>
      <c r="F356" s="25"/>
      <c r="G356" s="27"/>
      <c r="H356" s="27"/>
    </row>
    <row r="357">
      <c r="E357" s="37"/>
      <c r="F357" s="25"/>
      <c r="G357" s="27"/>
      <c r="H357" s="27"/>
    </row>
    <row r="358">
      <c r="E358" s="37"/>
      <c r="F358" s="25"/>
      <c r="G358" s="27"/>
      <c r="H358" s="27"/>
    </row>
    <row r="359">
      <c r="E359" s="37"/>
      <c r="F359" s="25"/>
      <c r="G359" s="27"/>
      <c r="H359" s="27"/>
    </row>
    <row r="360">
      <c r="E360" s="37"/>
      <c r="F360" s="25"/>
      <c r="G360" s="27"/>
      <c r="H360" s="27"/>
    </row>
    <row r="361">
      <c r="E361" s="37"/>
      <c r="F361" s="25"/>
      <c r="G361" s="27"/>
      <c r="H361" s="27"/>
    </row>
    <row r="362">
      <c r="E362" s="37"/>
      <c r="F362" s="25"/>
      <c r="G362" s="27"/>
      <c r="H362" s="27"/>
    </row>
    <row r="363">
      <c r="E363" s="37"/>
      <c r="F363" s="25"/>
      <c r="G363" s="27"/>
      <c r="H363" s="27"/>
    </row>
    <row r="364">
      <c r="E364" s="37"/>
      <c r="F364" s="25"/>
      <c r="G364" s="27"/>
      <c r="H364" s="27"/>
    </row>
    <row r="365">
      <c r="E365" s="37"/>
      <c r="F365" s="25"/>
      <c r="G365" s="27"/>
      <c r="H365" s="27"/>
    </row>
    <row r="366">
      <c r="E366" s="37"/>
      <c r="F366" s="25"/>
      <c r="G366" s="27"/>
      <c r="H366" s="27"/>
    </row>
    <row r="367">
      <c r="E367" s="37"/>
      <c r="F367" s="25"/>
      <c r="G367" s="27"/>
      <c r="H367" s="27"/>
    </row>
    <row r="368">
      <c r="E368" s="37"/>
      <c r="F368" s="25"/>
      <c r="G368" s="27"/>
      <c r="H368" s="27"/>
    </row>
    <row r="369">
      <c r="E369" s="37"/>
      <c r="F369" s="25"/>
      <c r="G369" s="27"/>
      <c r="H369" s="27"/>
    </row>
    <row r="370">
      <c r="E370" s="37"/>
      <c r="F370" s="25"/>
      <c r="G370" s="27"/>
      <c r="H370" s="27"/>
    </row>
    <row r="371">
      <c r="E371" s="37"/>
      <c r="F371" s="25"/>
      <c r="G371" s="27"/>
      <c r="H371" s="27"/>
    </row>
    <row r="372">
      <c r="E372" s="37"/>
      <c r="F372" s="25"/>
      <c r="G372" s="27"/>
      <c r="H372" s="27"/>
    </row>
    <row r="373">
      <c r="E373" s="37"/>
      <c r="F373" s="25"/>
      <c r="G373" s="27"/>
      <c r="H373" s="27"/>
    </row>
    <row r="374">
      <c r="E374" s="37"/>
      <c r="F374" s="25"/>
      <c r="G374" s="27"/>
      <c r="H374" s="27"/>
    </row>
    <row r="375">
      <c r="E375" s="37"/>
      <c r="F375" s="25"/>
      <c r="G375" s="27"/>
      <c r="H375" s="27"/>
    </row>
    <row r="376">
      <c r="E376" s="37"/>
      <c r="F376" s="25"/>
      <c r="G376" s="27"/>
      <c r="H376" s="27"/>
    </row>
    <row r="377">
      <c r="E377" s="37"/>
      <c r="F377" s="25"/>
      <c r="G377" s="27"/>
      <c r="H377" s="27"/>
    </row>
    <row r="378">
      <c r="E378" s="37"/>
      <c r="F378" s="25"/>
      <c r="G378" s="27"/>
      <c r="H378" s="27"/>
    </row>
    <row r="379">
      <c r="E379" s="37"/>
      <c r="F379" s="25"/>
      <c r="G379" s="27"/>
      <c r="H379" s="27"/>
    </row>
    <row r="380">
      <c r="E380" s="37"/>
      <c r="F380" s="25"/>
      <c r="G380" s="27"/>
      <c r="H380" s="27"/>
    </row>
    <row r="381">
      <c r="E381" s="37"/>
      <c r="F381" s="25"/>
      <c r="G381" s="27"/>
      <c r="H381" s="27"/>
    </row>
    <row r="382">
      <c r="E382" s="37"/>
      <c r="F382" s="25"/>
      <c r="G382" s="27"/>
      <c r="H382" s="27"/>
    </row>
    <row r="383">
      <c r="E383" s="37"/>
      <c r="F383" s="25"/>
      <c r="G383" s="27"/>
      <c r="H383" s="27"/>
    </row>
    <row r="384">
      <c r="E384" s="37"/>
      <c r="F384" s="25"/>
      <c r="G384" s="27"/>
      <c r="H384" s="27"/>
    </row>
    <row r="385">
      <c r="E385" s="37"/>
      <c r="F385" s="25"/>
      <c r="G385" s="27"/>
      <c r="H385" s="27"/>
    </row>
    <row r="386">
      <c r="E386" s="37"/>
      <c r="F386" s="25"/>
      <c r="G386" s="27"/>
      <c r="H386" s="27"/>
    </row>
    <row r="387">
      <c r="E387" s="37"/>
      <c r="F387" s="25"/>
      <c r="G387" s="27"/>
      <c r="H387" s="27"/>
    </row>
    <row r="388">
      <c r="E388" s="37"/>
      <c r="F388" s="25"/>
      <c r="G388" s="27"/>
      <c r="H388" s="27"/>
    </row>
    <row r="389">
      <c r="E389" s="37"/>
      <c r="F389" s="25"/>
      <c r="G389" s="27"/>
      <c r="H389" s="27"/>
    </row>
    <row r="390">
      <c r="E390" s="37"/>
      <c r="F390" s="25"/>
      <c r="G390" s="27"/>
      <c r="H390" s="27"/>
    </row>
    <row r="391">
      <c r="E391" s="37"/>
      <c r="F391" s="25"/>
      <c r="G391" s="27"/>
      <c r="H391" s="27"/>
    </row>
    <row r="392">
      <c r="E392" s="37"/>
      <c r="F392" s="25"/>
      <c r="G392" s="27"/>
      <c r="H392" s="27"/>
    </row>
    <row r="393">
      <c r="E393" s="37"/>
      <c r="F393" s="25"/>
      <c r="G393" s="27"/>
      <c r="H393" s="27"/>
    </row>
    <row r="394">
      <c r="E394" s="37"/>
      <c r="F394" s="25"/>
      <c r="G394" s="27"/>
      <c r="H394" s="27"/>
    </row>
    <row r="395">
      <c r="E395" s="37"/>
      <c r="F395" s="25"/>
      <c r="G395" s="27"/>
      <c r="H395" s="27"/>
    </row>
    <row r="396">
      <c r="E396" s="37"/>
      <c r="F396" s="25"/>
      <c r="G396" s="27"/>
      <c r="H396" s="27"/>
    </row>
    <row r="397">
      <c r="E397" s="37"/>
      <c r="F397" s="25"/>
      <c r="G397" s="27"/>
      <c r="H397" s="27"/>
    </row>
    <row r="398">
      <c r="E398" s="37"/>
      <c r="F398" s="25"/>
      <c r="G398" s="27"/>
      <c r="H398" s="27"/>
    </row>
    <row r="399">
      <c r="E399" s="37"/>
      <c r="F399" s="25"/>
      <c r="G399" s="27"/>
      <c r="H399" s="27"/>
    </row>
    <row r="400">
      <c r="E400" s="37"/>
      <c r="F400" s="25"/>
      <c r="G400" s="27"/>
      <c r="H400" s="27"/>
    </row>
    <row r="401">
      <c r="E401" s="37"/>
      <c r="F401" s="25"/>
      <c r="G401" s="27"/>
      <c r="H401" s="27"/>
    </row>
    <row r="402">
      <c r="E402" s="37"/>
      <c r="F402" s="25"/>
      <c r="G402" s="27"/>
      <c r="H402" s="27"/>
    </row>
    <row r="403">
      <c r="E403" s="37"/>
      <c r="F403" s="25"/>
      <c r="G403" s="27"/>
      <c r="H403" s="27"/>
    </row>
    <row r="404">
      <c r="E404" s="37"/>
      <c r="F404" s="25"/>
      <c r="G404" s="27"/>
      <c r="H404" s="27"/>
    </row>
    <row r="405">
      <c r="E405" s="37"/>
      <c r="F405" s="25"/>
      <c r="G405" s="27"/>
      <c r="H405" s="27"/>
    </row>
    <row r="406">
      <c r="E406" s="37"/>
      <c r="F406" s="25"/>
      <c r="G406" s="27"/>
      <c r="H406" s="27"/>
    </row>
    <row r="407">
      <c r="E407" s="37"/>
      <c r="F407" s="25"/>
      <c r="G407" s="27"/>
      <c r="H407" s="27"/>
    </row>
    <row r="408">
      <c r="E408" s="37"/>
      <c r="F408" s="25"/>
      <c r="G408" s="27"/>
      <c r="H408" s="27"/>
    </row>
    <row r="409">
      <c r="E409" s="37"/>
      <c r="F409" s="25"/>
      <c r="G409" s="27"/>
      <c r="H409" s="27"/>
    </row>
    <row r="410">
      <c r="E410" s="37"/>
      <c r="F410" s="25"/>
      <c r="G410" s="27"/>
      <c r="H410" s="27"/>
    </row>
    <row r="411">
      <c r="E411" s="37"/>
      <c r="F411" s="25"/>
      <c r="G411" s="27"/>
      <c r="H411" s="27"/>
    </row>
    <row r="412">
      <c r="E412" s="37"/>
      <c r="F412" s="25"/>
      <c r="G412" s="27"/>
      <c r="H412" s="27"/>
    </row>
    <row r="413">
      <c r="E413" s="37"/>
      <c r="F413" s="25"/>
      <c r="G413" s="27"/>
      <c r="H413" s="27"/>
    </row>
    <row r="414">
      <c r="E414" s="37"/>
      <c r="F414" s="25"/>
      <c r="G414" s="27"/>
      <c r="H414" s="27"/>
    </row>
    <row r="415">
      <c r="E415" s="37"/>
      <c r="F415" s="25"/>
      <c r="G415" s="27"/>
      <c r="H415" s="27"/>
    </row>
    <row r="416">
      <c r="E416" s="37"/>
      <c r="F416" s="25"/>
      <c r="G416" s="27"/>
      <c r="H416" s="27"/>
    </row>
    <row r="417">
      <c r="E417" s="37"/>
      <c r="F417" s="25"/>
      <c r="G417" s="27"/>
      <c r="H417" s="27"/>
    </row>
    <row r="418">
      <c r="E418" s="37"/>
      <c r="F418" s="25"/>
      <c r="G418" s="27"/>
      <c r="H418" s="27"/>
    </row>
    <row r="419">
      <c r="E419" s="37"/>
      <c r="F419" s="25"/>
      <c r="G419" s="27"/>
      <c r="H419" s="27"/>
    </row>
    <row r="420">
      <c r="E420" s="37"/>
      <c r="F420" s="25"/>
      <c r="G420" s="27"/>
      <c r="H420" s="27"/>
    </row>
    <row r="421">
      <c r="E421" s="37"/>
      <c r="F421" s="25"/>
      <c r="G421" s="27"/>
      <c r="H421" s="27"/>
    </row>
    <row r="422">
      <c r="E422" s="37"/>
      <c r="F422" s="25"/>
      <c r="G422" s="27"/>
      <c r="H422" s="27"/>
    </row>
    <row r="423">
      <c r="E423" s="37"/>
      <c r="F423" s="25"/>
      <c r="G423" s="27"/>
      <c r="H423" s="27"/>
    </row>
    <row r="424">
      <c r="E424" s="37"/>
      <c r="F424" s="25"/>
      <c r="G424" s="27"/>
      <c r="H424" s="27"/>
    </row>
    <row r="425">
      <c r="E425" s="37"/>
      <c r="F425" s="25"/>
      <c r="G425" s="27"/>
      <c r="H425" s="27"/>
    </row>
    <row r="426">
      <c r="E426" s="37"/>
      <c r="F426" s="25"/>
      <c r="G426" s="27"/>
      <c r="H426" s="27"/>
    </row>
    <row r="427">
      <c r="E427" s="37"/>
      <c r="F427" s="25"/>
      <c r="G427" s="27"/>
      <c r="H427" s="27"/>
    </row>
    <row r="428">
      <c r="E428" s="37"/>
      <c r="F428" s="25"/>
      <c r="G428" s="27"/>
      <c r="H428" s="27"/>
    </row>
    <row r="429">
      <c r="E429" s="37"/>
      <c r="F429" s="25"/>
      <c r="G429" s="27"/>
      <c r="H429" s="27"/>
    </row>
    <row r="430">
      <c r="E430" s="37"/>
      <c r="F430" s="25"/>
      <c r="G430" s="27"/>
      <c r="H430" s="27"/>
    </row>
    <row r="431">
      <c r="E431" s="37"/>
      <c r="F431" s="25"/>
      <c r="G431" s="27"/>
      <c r="H431" s="27"/>
    </row>
    <row r="432">
      <c r="E432" s="37"/>
      <c r="F432" s="25"/>
      <c r="G432" s="27"/>
      <c r="H432" s="27"/>
    </row>
    <row r="433">
      <c r="E433" s="37"/>
      <c r="F433" s="25"/>
      <c r="G433" s="27"/>
      <c r="H433" s="27"/>
    </row>
    <row r="434">
      <c r="E434" s="37"/>
      <c r="F434" s="25"/>
      <c r="G434" s="27"/>
      <c r="H434" s="27"/>
    </row>
    <row r="435">
      <c r="E435" s="37"/>
      <c r="F435" s="25"/>
      <c r="G435" s="27"/>
      <c r="H435" s="27"/>
    </row>
    <row r="436">
      <c r="E436" s="37"/>
      <c r="F436" s="25"/>
      <c r="G436" s="27"/>
      <c r="H436" s="27"/>
    </row>
    <row r="437">
      <c r="E437" s="37"/>
      <c r="F437" s="25"/>
      <c r="G437" s="27"/>
      <c r="H437" s="27"/>
    </row>
    <row r="438">
      <c r="E438" s="37"/>
      <c r="F438" s="25"/>
      <c r="G438" s="27"/>
      <c r="H438" s="27"/>
    </row>
    <row r="439">
      <c r="E439" s="37"/>
      <c r="F439" s="25"/>
      <c r="G439" s="27"/>
      <c r="H439" s="27"/>
    </row>
    <row r="440">
      <c r="E440" s="37"/>
      <c r="F440" s="25"/>
      <c r="G440" s="27"/>
      <c r="H440" s="27"/>
    </row>
    <row r="441">
      <c r="E441" s="37"/>
      <c r="F441" s="25"/>
      <c r="G441" s="27"/>
      <c r="H441" s="27"/>
    </row>
    <row r="442">
      <c r="E442" s="37"/>
      <c r="F442" s="25"/>
      <c r="G442" s="27"/>
      <c r="H442" s="27"/>
    </row>
    <row r="443">
      <c r="E443" s="37"/>
      <c r="F443" s="25"/>
      <c r="G443" s="27"/>
      <c r="H443" s="27"/>
    </row>
    <row r="444">
      <c r="E444" s="37"/>
      <c r="F444" s="25"/>
      <c r="G444" s="27"/>
      <c r="H444" s="27"/>
    </row>
    <row r="445">
      <c r="E445" s="37"/>
      <c r="F445" s="25"/>
      <c r="G445" s="27"/>
      <c r="H445" s="27"/>
    </row>
    <row r="446">
      <c r="E446" s="37"/>
      <c r="F446" s="25"/>
      <c r="G446" s="27"/>
      <c r="H446" s="27"/>
    </row>
    <row r="447">
      <c r="E447" s="37"/>
      <c r="F447" s="25"/>
      <c r="G447" s="27"/>
      <c r="H447" s="27"/>
    </row>
    <row r="448">
      <c r="E448" s="37"/>
      <c r="F448" s="25"/>
      <c r="G448" s="27"/>
      <c r="H448" s="27"/>
    </row>
    <row r="449">
      <c r="E449" s="37"/>
      <c r="F449" s="25"/>
      <c r="G449" s="27"/>
      <c r="H449" s="27"/>
    </row>
    <row r="450">
      <c r="E450" s="37"/>
      <c r="F450" s="25"/>
      <c r="G450" s="27"/>
      <c r="H450" s="27"/>
    </row>
    <row r="451">
      <c r="E451" s="37"/>
      <c r="F451" s="25"/>
      <c r="G451" s="27"/>
      <c r="H451" s="27"/>
    </row>
    <row r="452">
      <c r="E452" s="37"/>
      <c r="F452" s="25"/>
      <c r="G452" s="27"/>
      <c r="H452" s="27"/>
    </row>
    <row r="453">
      <c r="E453" s="37"/>
      <c r="F453" s="25"/>
      <c r="G453" s="27"/>
      <c r="H453" s="27"/>
    </row>
    <row r="454">
      <c r="E454" s="37"/>
      <c r="F454" s="25"/>
      <c r="G454" s="27"/>
      <c r="H454" s="27"/>
    </row>
    <row r="455">
      <c r="E455" s="37"/>
      <c r="F455" s="25"/>
      <c r="G455" s="27"/>
      <c r="H455" s="27"/>
    </row>
    <row r="456">
      <c r="E456" s="37"/>
      <c r="F456" s="25"/>
      <c r="G456" s="27"/>
      <c r="H456" s="27"/>
    </row>
    <row r="457">
      <c r="E457" s="37"/>
      <c r="F457" s="25"/>
      <c r="G457" s="27"/>
      <c r="H457" s="27"/>
    </row>
    <row r="458">
      <c r="E458" s="37"/>
      <c r="F458" s="25"/>
      <c r="G458" s="27"/>
      <c r="H458" s="27"/>
    </row>
    <row r="459">
      <c r="E459" s="37"/>
      <c r="F459" s="25"/>
      <c r="G459" s="27"/>
      <c r="H459" s="27"/>
    </row>
    <row r="460">
      <c r="E460" s="37"/>
      <c r="F460" s="25"/>
      <c r="G460" s="27"/>
      <c r="H460" s="27"/>
    </row>
    <row r="461">
      <c r="E461" s="37"/>
      <c r="F461" s="25"/>
      <c r="G461" s="27"/>
      <c r="H461" s="27"/>
    </row>
    <row r="462">
      <c r="E462" s="37"/>
      <c r="F462" s="25"/>
      <c r="G462" s="27"/>
      <c r="H462" s="27"/>
    </row>
    <row r="463">
      <c r="E463" s="37"/>
      <c r="F463" s="25"/>
      <c r="G463" s="27"/>
      <c r="H463" s="27"/>
    </row>
    <row r="464">
      <c r="E464" s="37"/>
      <c r="F464" s="25"/>
      <c r="G464" s="27"/>
      <c r="H464" s="27"/>
    </row>
    <row r="465">
      <c r="E465" s="37"/>
      <c r="F465" s="25"/>
      <c r="G465" s="27"/>
      <c r="H465" s="27"/>
    </row>
    <row r="466">
      <c r="E466" s="37"/>
      <c r="F466" s="25"/>
      <c r="G466" s="27"/>
      <c r="H466" s="27"/>
    </row>
    <row r="467">
      <c r="E467" s="37"/>
      <c r="F467" s="25"/>
      <c r="G467" s="27"/>
      <c r="H467" s="27"/>
    </row>
    <row r="468">
      <c r="E468" s="37"/>
      <c r="F468" s="25"/>
      <c r="G468" s="27"/>
      <c r="H468" s="27"/>
    </row>
    <row r="469">
      <c r="E469" s="37"/>
      <c r="F469" s="25"/>
      <c r="G469" s="27"/>
      <c r="H469" s="27"/>
    </row>
    <row r="470">
      <c r="E470" s="37"/>
      <c r="F470" s="25"/>
      <c r="G470" s="27"/>
      <c r="H470" s="27"/>
    </row>
    <row r="471">
      <c r="E471" s="37"/>
      <c r="F471" s="25"/>
      <c r="G471" s="27"/>
      <c r="H471" s="27"/>
    </row>
    <row r="472">
      <c r="E472" s="37"/>
      <c r="F472" s="25"/>
      <c r="G472" s="27"/>
      <c r="H472" s="27"/>
    </row>
    <row r="473">
      <c r="E473" s="37"/>
      <c r="F473" s="25"/>
      <c r="G473" s="27"/>
      <c r="H473" s="27"/>
    </row>
    <row r="474">
      <c r="E474" s="37"/>
      <c r="F474" s="25"/>
      <c r="G474" s="27"/>
      <c r="H474" s="27"/>
    </row>
    <row r="475">
      <c r="E475" s="37"/>
      <c r="F475" s="25"/>
      <c r="G475" s="27"/>
      <c r="H475" s="27"/>
    </row>
    <row r="476">
      <c r="E476" s="37"/>
      <c r="F476" s="25"/>
      <c r="G476" s="27"/>
      <c r="H476" s="27"/>
    </row>
    <row r="477">
      <c r="E477" s="37"/>
      <c r="F477" s="25"/>
      <c r="G477" s="27"/>
      <c r="H477" s="27"/>
    </row>
    <row r="478">
      <c r="E478" s="37"/>
      <c r="F478" s="25"/>
      <c r="G478" s="27"/>
      <c r="H478" s="27"/>
    </row>
    <row r="479">
      <c r="E479" s="37"/>
      <c r="F479" s="25"/>
      <c r="G479" s="27"/>
      <c r="H479" s="27"/>
    </row>
    <row r="480">
      <c r="E480" s="37"/>
      <c r="F480" s="25"/>
      <c r="G480" s="27"/>
      <c r="H480" s="27"/>
    </row>
    <row r="481">
      <c r="E481" s="37"/>
      <c r="F481" s="25"/>
      <c r="G481" s="27"/>
      <c r="H481" s="27"/>
    </row>
    <row r="482">
      <c r="E482" s="37"/>
      <c r="F482" s="25"/>
      <c r="G482" s="27"/>
      <c r="H482" s="27"/>
    </row>
    <row r="483">
      <c r="E483" s="37"/>
      <c r="F483" s="25"/>
      <c r="G483" s="27"/>
      <c r="H483" s="27"/>
    </row>
    <row r="484">
      <c r="E484" s="37"/>
      <c r="F484" s="25"/>
      <c r="G484" s="27"/>
      <c r="H484" s="27"/>
    </row>
    <row r="485">
      <c r="E485" s="37"/>
      <c r="F485" s="25"/>
      <c r="G485" s="27"/>
      <c r="H485" s="27"/>
    </row>
    <row r="486">
      <c r="E486" s="37"/>
      <c r="F486" s="25"/>
      <c r="G486" s="27"/>
      <c r="H486" s="27"/>
    </row>
    <row r="487">
      <c r="E487" s="37"/>
      <c r="F487" s="25"/>
      <c r="G487" s="27"/>
      <c r="H487" s="27"/>
    </row>
    <row r="488">
      <c r="E488" s="37"/>
      <c r="F488" s="25"/>
      <c r="G488" s="27"/>
      <c r="H488" s="27"/>
    </row>
    <row r="489">
      <c r="E489" s="37"/>
      <c r="F489" s="25"/>
      <c r="G489" s="27"/>
      <c r="H489" s="27"/>
    </row>
    <row r="490">
      <c r="E490" s="37"/>
      <c r="F490" s="25"/>
      <c r="G490" s="27"/>
      <c r="H490" s="27"/>
    </row>
    <row r="491">
      <c r="E491" s="37"/>
      <c r="F491" s="25"/>
      <c r="G491" s="27"/>
      <c r="H491" s="27"/>
    </row>
    <row r="492">
      <c r="E492" s="37"/>
      <c r="F492" s="25"/>
      <c r="G492" s="27"/>
      <c r="H492" s="27"/>
    </row>
    <row r="493">
      <c r="E493" s="37"/>
      <c r="F493" s="25"/>
      <c r="G493" s="27"/>
      <c r="H493" s="27"/>
    </row>
    <row r="494">
      <c r="E494" s="37"/>
      <c r="F494" s="25"/>
      <c r="G494" s="27"/>
      <c r="H494" s="27"/>
    </row>
    <row r="495">
      <c r="E495" s="37"/>
      <c r="F495" s="25"/>
      <c r="G495" s="27"/>
      <c r="H495" s="27"/>
    </row>
    <row r="496">
      <c r="E496" s="37"/>
      <c r="F496" s="25"/>
      <c r="G496" s="27"/>
      <c r="H496" s="27"/>
    </row>
    <row r="497">
      <c r="E497" s="37"/>
      <c r="F497" s="25"/>
      <c r="G497" s="27"/>
      <c r="H497" s="27"/>
    </row>
    <row r="498">
      <c r="E498" s="37"/>
      <c r="F498" s="25"/>
      <c r="G498" s="27"/>
      <c r="H498" s="27"/>
    </row>
    <row r="499">
      <c r="E499" s="37"/>
      <c r="F499" s="25"/>
      <c r="G499" s="27"/>
      <c r="H499" s="27"/>
    </row>
    <row r="500">
      <c r="E500" s="37"/>
      <c r="F500" s="25"/>
      <c r="G500" s="27"/>
      <c r="H500" s="27"/>
    </row>
    <row r="501">
      <c r="E501" s="37"/>
      <c r="F501" s="25"/>
      <c r="G501" s="27"/>
      <c r="H501" s="27"/>
    </row>
    <row r="502">
      <c r="E502" s="37"/>
      <c r="F502" s="25"/>
      <c r="G502" s="27"/>
      <c r="H502" s="27"/>
    </row>
    <row r="503">
      <c r="E503" s="37"/>
      <c r="F503" s="25"/>
      <c r="G503" s="27"/>
      <c r="H503" s="27"/>
    </row>
    <row r="504">
      <c r="E504" s="37"/>
      <c r="F504" s="25"/>
      <c r="G504" s="27"/>
      <c r="H504" s="27"/>
    </row>
    <row r="505">
      <c r="E505" s="37"/>
      <c r="F505" s="25"/>
      <c r="G505" s="27"/>
      <c r="H505" s="27"/>
    </row>
    <row r="506">
      <c r="E506" s="37"/>
      <c r="F506" s="25"/>
      <c r="G506" s="27"/>
      <c r="H506" s="27"/>
    </row>
    <row r="507">
      <c r="E507" s="37"/>
      <c r="F507" s="25"/>
      <c r="G507" s="27"/>
      <c r="H507" s="27"/>
    </row>
    <row r="508">
      <c r="E508" s="37"/>
      <c r="F508" s="25"/>
      <c r="G508" s="27"/>
      <c r="H508" s="27"/>
    </row>
    <row r="509">
      <c r="E509" s="37"/>
      <c r="F509" s="25"/>
      <c r="G509" s="27"/>
      <c r="H509" s="27"/>
    </row>
    <row r="510">
      <c r="E510" s="37"/>
      <c r="F510" s="25"/>
      <c r="G510" s="27"/>
      <c r="H510" s="27"/>
    </row>
    <row r="511">
      <c r="E511" s="37"/>
      <c r="F511" s="25"/>
      <c r="G511" s="27"/>
      <c r="H511" s="27"/>
    </row>
    <row r="512">
      <c r="E512" s="37"/>
      <c r="F512" s="25"/>
      <c r="G512" s="27"/>
      <c r="H512" s="27"/>
    </row>
    <row r="513">
      <c r="E513" s="37"/>
      <c r="F513" s="25"/>
      <c r="G513" s="27"/>
      <c r="H513" s="27"/>
    </row>
    <row r="514">
      <c r="E514" s="37"/>
      <c r="F514" s="25"/>
      <c r="G514" s="27"/>
      <c r="H514" s="27"/>
    </row>
    <row r="515">
      <c r="E515" s="37"/>
      <c r="F515" s="25"/>
      <c r="G515" s="27"/>
      <c r="H515" s="27"/>
    </row>
    <row r="516">
      <c r="E516" s="37"/>
      <c r="F516" s="25"/>
      <c r="G516" s="27"/>
      <c r="H516" s="27"/>
    </row>
    <row r="517">
      <c r="E517" s="37"/>
      <c r="F517" s="25"/>
      <c r="G517" s="27"/>
      <c r="H517" s="27"/>
    </row>
    <row r="518">
      <c r="E518" s="37"/>
      <c r="F518" s="25"/>
      <c r="G518" s="27"/>
      <c r="H518" s="27"/>
    </row>
    <row r="519">
      <c r="E519" s="37"/>
      <c r="F519" s="25"/>
      <c r="G519" s="27"/>
      <c r="H519" s="27"/>
    </row>
    <row r="520">
      <c r="E520" s="37"/>
      <c r="F520" s="25"/>
      <c r="G520" s="27"/>
      <c r="H520" s="27"/>
    </row>
    <row r="521">
      <c r="E521" s="37"/>
      <c r="F521" s="25"/>
      <c r="G521" s="27"/>
      <c r="H521" s="27"/>
    </row>
    <row r="522">
      <c r="E522" s="37"/>
      <c r="F522" s="25"/>
      <c r="G522" s="27"/>
      <c r="H522" s="27"/>
    </row>
    <row r="523">
      <c r="E523" s="37"/>
      <c r="F523" s="25"/>
      <c r="G523" s="27"/>
      <c r="H523" s="27"/>
    </row>
    <row r="524">
      <c r="E524" s="37"/>
      <c r="F524" s="25"/>
      <c r="G524" s="27"/>
      <c r="H524" s="27"/>
    </row>
    <row r="525">
      <c r="E525" s="37"/>
      <c r="F525" s="25"/>
      <c r="G525" s="27"/>
      <c r="H525" s="27"/>
    </row>
    <row r="526">
      <c r="E526" s="37"/>
      <c r="F526" s="25"/>
      <c r="G526" s="27"/>
      <c r="H526" s="27"/>
    </row>
    <row r="527">
      <c r="E527" s="37"/>
      <c r="F527" s="25"/>
      <c r="G527" s="27"/>
      <c r="H527" s="27"/>
    </row>
    <row r="528">
      <c r="E528" s="37"/>
      <c r="F528" s="25"/>
      <c r="G528" s="27"/>
      <c r="H528" s="27"/>
    </row>
    <row r="529">
      <c r="E529" s="37"/>
      <c r="F529" s="25"/>
      <c r="G529" s="27"/>
      <c r="H529" s="27"/>
    </row>
    <row r="530">
      <c r="E530" s="37"/>
      <c r="F530" s="25"/>
      <c r="G530" s="27"/>
      <c r="H530" s="27"/>
    </row>
    <row r="531">
      <c r="E531" s="37"/>
      <c r="F531" s="25"/>
      <c r="G531" s="27"/>
      <c r="H531" s="27"/>
    </row>
    <row r="532">
      <c r="E532" s="37"/>
      <c r="F532" s="25"/>
      <c r="G532" s="27"/>
      <c r="H532" s="27"/>
    </row>
    <row r="533">
      <c r="E533" s="37"/>
      <c r="F533" s="25"/>
      <c r="G533" s="27"/>
      <c r="H533" s="27"/>
    </row>
    <row r="534">
      <c r="E534" s="37"/>
      <c r="F534" s="25"/>
      <c r="G534" s="27"/>
      <c r="H534" s="27"/>
    </row>
    <row r="535">
      <c r="E535" s="37"/>
      <c r="F535" s="25"/>
      <c r="G535" s="27"/>
      <c r="H535" s="27"/>
    </row>
    <row r="536">
      <c r="E536" s="37"/>
      <c r="F536" s="25"/>
      <c r="G536" s="27"/>
      <c r="H536" s="27"/>
    </row>
    <row r="537">
      <c r="E537" s="37"/>
      <c r="F537" s="25"/>
      <c r="G537" s="27"/>
      <c r="H537" s="27"/>
    </row>
    <row r="538">
      <c r="E538" s="37"/>
      <c r="F538" s="25"/>
      <c r="G538" s="27"/>
      <c r="H538" s="27"/>
    </row>
    <row r="539">
      <c r="E539" s="37"/>
      <c r="F539" s="25"/>
      <c r="G539" s="27"/>
      <c r="H539" s="27"/>
    </row>
    <row r="540">
      <c r="E540" s="37"/>
      <c r="F540" s="25"/>
      <c r="G540" s="27"/>
      <c r="H540" s="27"/>
    </row>
    <row r="541">
      <c r="E541" s="37"/>
      <c r="F541" s="25"/>
      <c r="G541" s="27"/>
      <c r="H541" s="27"/>
    </row>
    <row r="542">
      <c r="E542" s="37"/>
      <c r="F542" s="25"/>
      <c r="G542" s="27"/>
      <c r="H542" s="27"/>
    </row>
    <row r="543">
      <c r="E543" s="37"/>
      <c r="F543" s="25"/>
      <c r="G543" s="27"/>
      <c r="H543" s="27"/>
    </row>
    <row r="544">
      <c r="E544" s="37"/>
      <c r="F544" s="25"/>
      <c r="G544" s="27"/>
      <c r="H544" s="27"/>
    </row>
    <row r="545">
      <c r="E545" s="37"/>
      <c r="F545" s="25"/>
      <c r="G545" s="27"/>
      <c r="H545" s="27"/>
    </row>
    <row r="546">
      <c r="E546" s="37"/>
      <c r="F546" s="25"/>
      <c r="G546" s="27"/>
      <c r="H546" s="27"/>
    </row>
    <row r="547">
      <c r="E547" s="37"/>
      <c r="F547" s="25"/>
      <c r="G547" s="27"/>
      <c r="H547" s="27"/>
    </row>
    <row r="548">
      <c r="E548" s="37"/>
      <c r="F548" s="25"/>
      <c r="G548" s="27"/>
      <c r="H548" s="27"/>
    </row>
    <row r="549">
      <c r="E549" s="37"/>
      <c r="F549" s="25"/>
      <c r="G549" s="27"/>
      <c r="H549" s="27"/>
    </row>
    <row r="550">
      <c r="E550" s="37"/>
      <c r="F550" s="25"/>
      <c r="G550" s="27"/>
      <c r="H550" s="27"/>
    </row>
    <row r="551">
      <c r="E551" s="37"/>
      <c r="F551" s="25"/>
      <c r="G551" s="27"/>
      <c r="H551" s="27"/>
    </row>
    <row r="552">
      <c r="E552" s="37"/>
      <c r="F552" s="25"/>
      <c r="G552" s="27"/>
      <c r="H552" s="27"/>
    </row>
    <row r="553">
      <c r="E553" s="37"/>
      <c r="F553" s="25"/>
      <c r="G553" s="27"/>
      <c r="H553" s="27"/>
    </row>
    <row r="554">
      <c r="E554" s="37"/>
      <c r="F554" s="25"/>
      <c r="G554" s="27"/>
      <c r="H554" s="27"/>
    </row>
    <row r="555">
      <c r="E555" s="37"/>
      <c r="F555" s="25"/>
      <c r="G555" s="27"/>
      <c r="H555" s="27"/>
    </row>
    <row r="556">
      <c r="E556" s="37"/>
      <c r="F556" s="25"/>
      <c r="G556" s="27"/>
      <c r="H556" s="27"/>
    </row>
    <row r="557">
      <c r="E557" s="37"/>
      <c r="F557" s="25"/>
      <c r="G557" s="27"/>
      <c r="H557" s="27"/>
    </row>
    <row r="558">
      <c r="E558" s="37"/>
      <c r="F558" s="25"/>
      <c r="G558" s="27"/>
      <c r="H558" s="27"/>
    </row>
    <row r="559">
      <c r="E559" s="37"/>
      <c r="F559" s="25"/>
      <c r="G559" s="27"/>
      <c r="H559" s="27"/>
    </row>
    <row r="560">
      <c r="E560" s="37"/>
      <c r="F560" s="25"/>
      <c r="G560" s="27"/>
      <c r="H560" s="27"/>
    </row>
    <row r="561">
      <c r="E561" s="37"/>
      <c r="F561" s="25"/>
      <c r="G561" s="27"/>
      <c r="H561" s="27"/>
    </row>
    <row r="562">
      <c r="E562" s="37"/>
      <c r="F562" s="25"/>
      <c r="G562" s="27"/>
      <c r="H562" s="27"/>
    </row>
    <row r="563">
      <c r="E563" s="37"/>
      <c r="F563" s="25"/>
      <c r="G563" s="27"/>
      <c r="H563" s="27"/>
    </row>
    <row r="564">
      <c r="E564" s="37"/>
      <c r="F564" s="25"/>
      <c r="G564" s="27"/>
      <c r="H564" s="27"/>
    </row>
    <row r="565">
      <c r="E565" s="37"/>
      <c r="F565" s="25"/>
      <c r="G565" s="27"/>
      <c r="H565" s="27"/>
    </row>
    <row r="566">
      <c r="E566" s="37"/>
      <c r="F566" s="25"/>
      <c r="G566" s="27"/>
      <c r="H566" s="27"/>
    </row>
    <row r="567">
      <c r="E567" s="37"/>
      <c r="F567" s="25"/>
      <c r="G567" s="27"/>
      <c r="H567" s="27"/>
    </row>
    <row r="568">
      <c r="E568" s="37"/>
      <c r="F568" s="25"/>
      <c r="G568" s="27"/>
      <c r="H568" s="27"/>
    </row>
    <row r="569">
      <c r="E569" s="37"/>
      <c r="F569" s="25"/>
      <c r="G569" s="27"/>
      <c r="H569" s="27"/>
    </row>
    <row r="570">
      <c r="E570" s="37"/>
      <c r="F570" s="25"/>
      <c r="G570" s="27"/>
      <c r="H570" s="27"/>
    </row>
    <row r="571">
      <c r="E571" s="37"/>
      <c r="F571" s="25"/>
      <c r="G571" s="27"/>
      <c r="H571" s="27"/>
    </row>
    <row r="572">
      <c r="E572" s="37"/>
      <c r="F572" s="25"/>
      <c r="G572" s="27"/>
      <c r="H572" s="27"/>
    </row>
    <row r="573">
      <c r="E573" s="37"/>
      <c r="F573" s="25"/>
      <c r="G573" s="27"/>
      <c r="H573" s="27"/>
    </row>
    <row r="574">
      <c r="E574" s="37"/>
      <c r="F574" s="25"/>
      <c r="G574" s="27"/>
      <c r="H574" s="27"/>
    </row>
    <row r="575">
      <c r="E575" s="37"/>
      <c r="F575" s="25"/>
      <c r="G575" s="27"/>
      <c r="H575" s="27"/>
    </row>
    <row r="576">
      <c r="E576" s="37"/>
      <c r="F576" s="25"/>
      <c r="G576" s="27"/>
      <c r="H576" s="27"/>
    </row>
    <row r="577">
      <c r="E577" s="37"/>
      <c r="F577" s="25"/>
      <c r="G577" s="27"/>
      <c r="H577" s="27"/>
    </row>
    <row r="578">
      <c r="E578" s="37"/>
      <c r="F578" s="25"/>
      <c r="G578" s="27"/>
      <c r="H578" s="27"/>
    </row>
    <row r="579">
      <c r="E579" s="37"/>
      <c r="F579" s="25"/>
      <c r="G579" s="27"/>
      <c r="H579" s="27"/>
    </row>
    <row r="580">
      <c r="E580" s="37"/>
      <c r="F580" s="25"/>
      <c r="G580" s="27"/>
      <c r="H580" s="27"/>
    </row>
    <row r="581">
      <c r="E581" s="37"/>
      <c r="F581" s="25"/>
      <c r="G581" s="27"/>
      <c r="H581" s="27"/>
    </row>
    <row r="582">
      <c r="E582" s="37"/>
      <c r="F582" s="25"/>
      <c r="G582" s="27"/>
      <c r="H582" s="27"/>
    </row>
    <row r="583">
      <c r="E583" s="37"/>
      <c r="F583" s="25"/>
      <c r="G583" s="27"/>
      <c r="H583" s="27"/>
    </row>
    <row r="584">
      <c r="E584" s="37"/>
      <c r="F584" s="25"/>
      <c r="G584" s="27"/>
      <c r="H584" s="27"/>
    </row>
    <row r="585">
      <c r="E585" s="37"/>
      <c r="F585" s="25"/>
      <c r="G585" s="27"/>
      <c r="H585" s="27"/>
    </row>
    <row r="586">
      <c r="E586" s="37"/>
      <c r="F586" s="25"/>
      <c r="G586" s="27"/>
      <c r="H586" s="27"/>
    </row>
    <row r="587">
      <c r="E587" s="37"/>
      <c r="F587" s="25"/>
      <c r="G587" s="27"/>
      <c r="H587" s="27"/>
    </row>
    <row r="588">
      <c r="E588" s="37"/>
      <c r="F588" s="25"/>
      <c r="G588" s="27"/>
      <c r="H588" s="27"/>
    </row>
    <row r="589">
      <c r="E589" s="37"/>
      <c r="F589" s="25"/>
      <c r="G589" s="27"/>
      <c r="H589" s="27"/>
    </row>
    <row r="590">
      <c r="E590" s="37"/>
      <c r="F590" s="25"/>
      <c r="G590" s="27"/>
      <c r="H590" s="27"/>
    </row>
    <row r="591">
      <c r="E591" s="37"/>
      <c r="F591" s="25"/>
      <c r="G591" s="27"/>
      <c r="H591" s="27"/>
    </row>
    <row r="592">
      <c r="E592" s="37"/>
      <c r="F592" s="25"/>
      <c r="G592" s="27"/>
      <c r="H592" s="27"/>
    </row>
    <row r="593">
      <c r="E593" s="37"/>
      <c r="F593" s="25"/>
      <c r="G593" s="27"/>
      <c r="H593" s="27"/>
    </row>
    <row r="594">
      <c r="E594" s="37"/>
      <c r="F594" s="25"/>
      <c r="G594" s="27"/>
      <c r="H594" s="27"/>
    </row>
    <row r="595">
      <c r="E595" s="37"/>
      <c r="F595" s="25"/>
      <c r="G595" s="27"/>
      <c r="H595" s="27"/>
    </row>
    <row r="596">
      <c r="E596" s="37"/>
      <c r="F596" s="25"/>
      <c r="G596" s="27"/>
      <c r="H596" s="27"/>
    </row>
    <row r="597">
      <c r="E597" s="37"/>
      <c r="F597" s="25"/>
      <c r="G597" s="27"/>
      <c r="H597" s="27"/>
    </row>
    <row r="598">
      <c r="E598" s="37"/>
      <c r="F598" s="25"/>
      <c r="G598" s="27"/>
      <c r="H598" s="27"/>
    </row>
    <row r="599">
      <c r="E599" s="37"/>
      <c r="F599" s="25"/>
      <c r="G599" s="27"/>
      <c r="H599" s="27"/>
    </row>
    <row r="600">
      <c r="E600" s="37"/>
      <c r="F600" s="25"/>
      <c r="G600" s="27"/>
      <c r="H600" s="27"/>
    </row>
    <row r="601">
      <c r="E601" s="37"/>
      <c r="F601" s="25"/>
      <c r="G601" s="27"/>
      <c r="H601" s="27"/>
    </row>
    <row r="602">
      <c r="E602" s="37"/>
      <c r="F602" s="25"/>
      <c r="G602" s="27"/>
      <c r="H602" s="27"/>
    </row>
    <row r="603">
      <c r="E603" s="37"/>
      <c r="F603" s="25"/>
      <c r="G603" s="27"/>
      <c r="H603" s="27"/>
    </row>
    <row r="604">
      <c r="E604" s="37"/>
      <c r="F604" s="25"/>
      <c r="G604" s="27"/>
      <c r="H604" s="27"/>
    </row>
    <row r="605">
      <c r="E605" s="37"/>
      <c r="F605" s="25"/>
      <c r="G605" s="27"/>
      <c r="H605" s="27"/>
    </row>
    <row r="606">
      <c r="E606" s="37"/>
      <c r="F606" s="25"/>
      <c r="G606" s="27"/>
      <c r="H606" s="27"/>
    </row>
    <row r="607">
      <c r="E607" s="37"/>
      <c r="F607" s="25"/>
      <c r="G607" s="27"/>
      <c r="H607" s="27"/>
    </row>
    <row r="608">
      <c r="E608" s="37"/>
      <c r="F608" s="25"/>
      <c r="G608" s="27"/>
      <c r="H608" s="27"/>
    </row>
    <row r="609">
      <c r="E609" s="37"/>
      <c r="F609" s="25"/>
      <c r="G609" s="27"/>
      <c r="H609" s="27"/>
    </row>
    <row r="610">
      <c r="E610" s="37"/>
      <c r="F610" s="25"/>
      <c r="G610" s="27"/>
      <c r="H610" s="27"/>
    </row>
    <row r="611">
      <c r="E611" s="37"/>
      <c r="F611" s="25"/>
      <c r="G611" s="27"/>
      <c r="H611" s="27"/>
    </row>
    <row r="612">
      <c r="E612" s="37"/>
      <c r="F612" s="25"/>
      <c r="G612" s="27"/>
      <c r="H612" s="27"/>
    </row>
    <row r="613">
      <c r="E613" s="37"/>
      <c r="F613" s="25"/>
      <c r="G613" s="27"/>
      <c r="H613" s="27"/>
    </row>
    <row r="614">
      <c r="E614" s="37"/>
      <c r="F614" s="25"/>
      <c r="G614" s="27"/>
      <c r="H614" s="27"/>
    </row>
    <row r="615">
      <c r="E615" s="37"/>
      <c r="F615" s="25"/>
      <c r="G615" s="27"/>
      <c r="H615" s="27"/>
    </row>
    <row r="616">
      <c r="E616" s="37"/>
      <c r="F616" s="25"/>
      <c r="G616" s="27"/>
      <c r="H616" s="27"/>
    </row>
    <row r="617">
      <c r="E617" s="37"/>
      <c r="F617" s="25"/>
      <c r="G617" s="27"/>
      <c r="H617" s="27"/>
    </row>
    <row r="618">
      <c r="E618" s="37"/>
      <c r="F618" s="25"/>
      <c r="G618" s="27"/>
      <c r="H618" s="27"/>
    </row>
    <row r="619">
      <c r="E619" s="37"/>
      <c r="F619" s="25"/>
      <c r="G619" s="27"/>
      <c r="H619" s="27"/>
    </row>
    <row r="620">
      <c r="E620" s="37"/>
      <c r="F620" s="25"/>
      <c r="G620" s="27"/>
      <c r="H620" s="27"/>
    </row>
    <row r="621">
      <c r="E621" s="37"/>
      <c r="F621" s="25"/>
      <c r="G621" s="27"/>
      <c r="H621" s="27"/>
    </row>
    <row r="622">
      <c r="E622" s="37"/>
      <c r="F622" s="25"/>
      <c r="G622" s="27"/>
      <c r="H622" s="27"/>
    </row>
    <row r="623">
      <c r="E623" s="37"/>
      <c r="F623" s="25"/>
      <c r="G623" s="27"/>
      <c r="H623" s="27"/>
    </row>
    <row r="624">
      <c r="E624" s="37"/>
      <c r="F624" s="25"/>
      <c r="G624" s="27"/>
      <c r="H624" s="27"/>
    </row>
    <row r="625">
      <c r="E625" s="37"/>
      <c r="F625" s="25"/>
      <c r="G625" s="27"/>
      <c r="H625" s="27"/>
    </row>
    <row r="626">
      <c r="E626" s="37"/>
      <c r="F626" s="25"/>
      <c r="G626" s="27"/>
      <c r="H626" s="27"/>
    </row>
    <row r="627">
      <c r="E627" s="37"/>
      <c r="F627" s="25"/>
      <c r="G627" s="27"/>
      <c r="H627" s="27"/>
    </row>
    <row r="628">
      <c r="E628" s="37"/>
      <c r="F628" s="25"/>
      <c r="G628" s="27"/>
      <c r="H628" s="27"/>
    </row>
    <row r="629">
      <c r="E629" s="37"/>
      <c r="F629" s="25"/>
      <c r="G629" s="27"/>
      <c r="H629" s="27"/>
    </row>
    <row r="630">
      <c r="E630" s="37"/>
      <c r="F630" s="25"/>
      <c r="G630" s="27"/>
      <c r="H630" s="27"/>
    </row>
    <row r="631">
      <c r="E631" s="37"/>
      <c r="F631" s="25"/>
      <c r="G631" s="27"/>
      <c r="H631" s="27"/>
    </row>
    <row r="632">
      <c r="E632" s="37"/>
      <c r="F632" s="25"/>
      <c r="G632" s="27"/>
      <c r="H632" s="27"/>
    </row>
    <row r="633">
      <c r="E633" s="37"/>
      <c r="F633" s="25"/>
      <c r="G633" s="27"/>
      <c r="H633" s="27"/>
    </row>
    <row r="634">
      <c r="E634" s="37"/>
      <c r="F634" s="25"/>
      <c r="G634" s="27"/>
      <c r="H634" s="27"/>
    </row>
    <row r="635">
      <c r="E635" s="37"/>
      <c r="F635" s="25"/>
      <c r="G635" s="27"/>
      <c r="H635" s="27"/>
    </row>
    <row r="636">
      <c r="E636" s="37"/>
      <c r="F636" s="25"/>
      <c r="G636" s="27"/>
      <c r="H636" s="27"/>
    </row>
    <row r="637">
      <c r="E637" s="37"/>
      <c r="F637" s="25"/>
      <c r="G637" s="27"/>
      <c r="H637" s="27"/>
    </row>
    <row r="638">
      <c r="E638" s="37"/>
      <c r="F638" s="25"/>
      <c r="G638" s="27"/>
      <c r="H638" s="27"/>
    </row>
    <row r="639">
      <c r="E639" s="37"/>
      <c r="F639" s="25"/>
      <c r="G639" s="27"/>
      <c r="H639" s="27"/>
    </row>
    <row r="640">
      <c r="E640" s="37"/>
      <c r="F640" s="25"/>
      <c r="G640" s="27"/>
      <c r="H640" s="27"/>
    </row>
    <row r="641">
      <c r="E641" s="37"/>
      <c r="F641" s="25"/>
      <c r="G641" s="27"/>
      <c r="H641" s="27"/>
    </row>
    <row r="642">
      <c r="E642" s="37"/>
      <c r="F642" s="25"/>
      <c r="G642" s="27"/>
      <c r="H642" s="27"/>
    </row>
    <row r="643">
      <c r="E643" s="37"/>
      <c r="F643" s="25"/>
      <c r="G643" s="27"/>
      <c r="H643" s="27"/>
    </row>
    <row r="644">
      <c r="E644" s="37"/>
      <c r="F644" s="25"/>
      <c r="G644" s="27"/>
      <c r="H644" s="27"/>
    </row>
    <row r="645">
      <c r="E645" s="37"/>
      <c r="F645" s="25"/>
      <c r="G645" s="27"/>
      <c r="H645" s="27"/>
    </row>
    <row r="646">
      <c r="E646" s="37"/>
      <c r="F646" s="25"/>
      <c r="G646" s="27"/>
      <c r="H646" s="27"/>
    </row>
    <row r="647">
      <c r="E647" s="37"/>
      <c r="F647" s="25"/>
      <c r="G647" s="27"/>
      <c r="H647" s="27"/>
    </row>
    <row r="648">
      <c r="E648" s="37"/>
      <c r="F648" s="25"/>
      <c r="G648" s="27"/>
      <c r="H648" s="27"/>
    </row>
    <row r="649">
      <c r="E649" s="37"/>
      <c r="F649" s="25"/>
      <c r="G649" s="27"/>
      <c r="H649" s="27"/>
    </row>
    <row r="650">
      <c r="E650" s="37"/>
      <c r="F650" s="25"/>
      <c r="G650" s="27"/>
      <c r="H650" s="27"/>
    </row>
    <row r="651">
      <c r="E651" s="37"/>
      <c r="F651" s="25"/>
      <c r="G651" s="27"/>
      <c r="H651" s="27"/>
    </row>
    <row r="652">
      <c r="E652" s="37"/>
      <c r="F652" s="25"/>
      <c r="G652" s="27"/>
      <c r="H652" s="27"/>
    </row>
    <row r="653">
      <c r="E653" s="37"/>
      <c r="F653" s="25"/>
      <c r="G653" s="27"/>
      <c r="H653" s="27"/>
    </row>
    <row r="654">
      <c r="E654" s="37"/>
      <c r="F654" s="25"/>
      <c r="G654" s="27"/>
      <c r="H654" s="27"/>
    </row>
    <row r="655">
      <c r="E655" s="37"/>
      <c r="F655" s="25"/>
      <c r="G655" s="27"/>
      <c r="H655" s="27"/>
    </row>
    <row r="656">
      <c r="E656" s="37"/>
      <c r="F656" s="25"/>
      <c r="G656" s="27"/>
      <c r="H656" s="27"/>
    </row>
    <row r="657">
      <c r="E657" s="37"/>
      <c r="F657" s="25"/>
      <c r="G657" s="27"/>
      <c r="H657" s="27"/>
    </row>
    <row r="658">
      <c r="E658" s="37"/>
      <c r="F658" s="25"/>
      <c r="G658" s="27"/>
      <c r="H658" s="27"/>
    </row>
    <row r="659">
      <c r="E659" s="37"/>
      <c r="F659" s="25"/>
      <c r="G659" s="27"/>
      <c r="H659" s="27"/>
    </row>
    <row r="660">
      <c r="E660" s="37"/>
      <c r="F660" s="25"/>
      <c r="G660" s="27"/>
      <c r="H660" s="27"/>
    </row>
    <row r="661">
      <c r="E661" s="37"/>
      <c r="F661" s="25"/>
      <c r="G661" s="27"/>
      <c r="H661" s="27"/>
    </row>
    <row r="662">
      <c r="E662" s="37"/>
      <c r="F662" s="25"/>
      <c r="G662" s="27"/>
      <c r="H662" s="27"/>
    </row>
    <row r="663">
      <c r="E663" s="37"/>
      <c r="F663" s="25"/>
      <c r="G663" s="27"/>
      <c r="H663" s="27"/>
    </row>
    <row r="664">
      <c r="E664" s="37"/>
      <c r="F664" s="25"/>
      <c r="G664" s="27"/>
      <c r="H664" s="27"/>
    </row>
    <row r="665">
      <c r="E665" s="37"/>
      <c r="F665" s="25"/>
      <c r="G665" s="27"/>
      <c r="H665" s="27"/>
    </row>
    <row r="666">
      <c r="E666" s="37"/>
      <c r="F666" s="25"/>
      <c r="G666" s="27"/>
      <c r="H666" s="27"/>
    </row>
    <row r="667">
      <c r="E667" s="37"/>
      <c r="F667" s="25"/>
      <c r="G667" s="27"/>
      <c r="H667" s="27"/>
    </row>
    <row r="668">
      <c r="E668" s="37"/>
      <c r="F668" s="25"/>
      <c r="G668" s="27"/>
      <c r="H668" s="27"/>
    </row>
    <row r="669">
      <c r="E669" s="37"/>
      <c r="F669" s="25"/>
      <c r="G669" s="27"/>
      <c r="H669" s="27"/>
    </row>
    <row r="670">
      <c r="E670" s="37"/>
      <c r="F670" s="25"/>
      <c r="G670" s="27"/>
      <c r="H670" s="27"/>
    </row>
    <row r="671">
      <c r="E671" s="37"/>
      <c r="F671" s="25"/>
      <c r="G671" s="27"/>
      <c r="H671" s="27"/>
    </row>
    <row r="672">
      <c r="E672" s="37"/>
      <c r="F672" s="25"/>
      <c r="G672" s="27"/>
      <c r="H672" s="27"/>
    </row>
    <row r="673">
      <c r="E673" s="37"/>
      <c r="F673" s="25"/>
      <c r="G673" s="27"/>
      <c r="H673" s="27"/>
    </row>
    <row r="674">
      <c r="E674" s="37"/>
      <c r="F674" s="25"/>
      <c r="G674" s="27"/>
      <c r="H674" s="27"/>
    </row>
    <row r="675">
      <c r="E675" s="37"/>
      <c r="F675" s="25"/>
      <c r="G675" s="27"/>
      <c r="H675" s="27"/>
    </row>
    <row r="676">
      <c r="E676" s="37"/>
      <c r="F676" s="25"/>
      <c r="G676" s="27"/>
      <c r="H676" s="27"/>
    </row>
    <row r="677">
      <c r="E677" s="37"/>
      <c r="F677" s="25"/>
      <c r="G677" s="27"/>
      <c r="H677" s="27"/>
    </row>
    <row r="678">
      <c r="E678" s="37"/>
      <c r="F678" s="25"/>
      <c r="G678" s="27"/>
      <c r="H678" s="27"/>
    </row>
    <row r="679">
      <c r="E679" s="37"/>
      <c r="F679" s="25"/>
      <c r="G679" s="27"/>
      <c r="H679" s="27"/>
    </row>
    <row r="680">
      <c r="E680" s="37"/>
      <c r="F680" s="25"/>
      <c r="G680" s="27"/>
      <c r="H680" s="27"/>
    </row>
    <row r="681">
      <c r="E681" s="37"/>
      <c r="F681" s="25"/>
      <c r="G681" s="27"/>
      <c r="H681" s="27"/>
    </row>
    <row r="682">
      <c r="E682" s="37"/>
      <c r="F682" s="25"/>
      <c r="G682" s="27"/>
      <c r="H682" s="27"/>
    </row>
    <row r="683">
      <c r="E683" s="37"/>
      <c r="F683" s="25"/>
      <c r="G683" s="27"/>
      <c r="H683" s="27"/>
    </row>
    <row r="684">
      <c r="E684" s="37"/>
      <c r="F684" s="25"/>
      <c r="G684" s="27"/>
      <c r="H684" s="27"/>
    </row>
    <row r="685">
      <c r="E685" s="37"/>
      <c r="F685" s="25"/>
      <c r="G685" s="27"/>
      <c r="H685" s="27"/>
    </row>
    <row r="686">
      <c r="E686" s="37"/>
      <c r="F686" s="25"/>
      <c r="G686" s="27"/>
      <c r="H686" s="27"/>
    </row>
    <row r="687">
      <c r="E687" s="37"/>
      <c r="F687" s="25"/>
      <c r="G687" s="27"/>
      <c r="H687" s="27"/>
    </row>
    <row r="688">
      <c r="E688" s="37"/>
      <c r="F688" s="25"/>
      <c r="G688" s="27"/>
      <c r="H688" s="27"/>
    </row>
    <row r="689">
      <c r="E689" s="37"/>
      <c r="F689" s="25"/>
      <c r="G689" s="27"/>
      <c r="H689" s="27"/>
    </row>
    <row r="690">
      <c r="E690" s="37"/>
      <c r="F690" s="25"/>
      <c r="G690" s="27"/>
      <c r="H690" s="27"/>
    </row>
    <row r="691">
      <c r="E691" s="37"/>
      <c r="F691" s="25"/>
      <c r="G691" s="27"/>
      <c r="H691" s="27"/>
    </row>
    <row r="692">
      <c r="E692" s="37"/>
      <c r="F692" s="25"/>
      <c r="G692" s="27"/>
      <c r="H692" s="27"/>
    </row>
    <row r="693">
      <c r="E693" s="37"/>
      <c r="F693" s="25"/>
      <c r="G693" s="27"/>
      <c r="H693" s="27"/>
    </row>
    <row r="694">
      <c r="E694" s="37"/>
      <c r="F694" s="25"/>
      <c r="G694" s="27"/>
      <c r="H694" s="27"/>
    </row>
    <row r="695">
      <c r="E695" s="37"/>
      <c r="F695" s="25"/>
      <c r="G695" s="27"/>
      <c r="H695" s="27"/>
    </row>
    <row r="696">
      <c r="E696" s="37"/>
      <c r="F696" s="25"/>
      <c r="G696" s="27"/>
      <c r="H696" s="27"/>
    </row>
    <row r="697">
      <c r="E697" s="37"/>
      <c r="F697" s="25"/>
      <c r="G697" s="27"/>
      <c r="H697" s="27"/>
    </row>
    <row r="698">
      <c r="E698" s="37"/>
      <c r="F698" s="25"/>
      <c r="G698" s="27"/>
      <c r="H698" s="27"/>
    </row>
    <row r="699">
      <c r="E699" s="37"/>
      <c r="F699" s="25"/>
      <c r="G699" s="27"/>
      <c r="H699" s="27"/>
    </row>
    <row r="700">
      <c r="E700" s="37"/>
      <c r="F700" s="25"/>
      <c r="G700" s="27"/>
      <c r="H700" s="27"/>
    </row>
    <row r="701">
      <c r="E701" s="37"/>
      <c r="F701" s="25"/>
      <c r="G701" s="27"/>
      <c r="H701" s="27"/>
    </row>
    <row r="702">
      <c r="E702" s="37"/>
      <c r="F702" s="25"/>
      <c r="G702" s="27"/>
      <c r="H702" s="27"/>
    </row>
    <row r="703">
      <c r="E703" s="37"/>
      <c r="F703" s="25"/>
      <c r="G703" s="27"/>
      <c r="H703" s="27"/>
    </row>
    <row r="704">
      <c r="E704" s="37"/>
      <c r="F704" s="25"/>
      <c r="G704" s="27"/>
      <c r="H704" s="27"/>
    </row>
    <row r="705">
      <c r="E705" s="37"/>
      <c r="F705" s="25"/>
      <c r="G705" s="27"/>
      <c r="H705" s="27"/>
    </row>
    <row r="706">
      <c r="E706" s="37"/>
      <c r="F706" s="25"/>
      <c r="G706" s="27"/>
      <c r="H706" s="27"/>
    </row>
    <row r="707">
      <c r="E707" s="37"/>
      <c r="F707" s="25"/>
      <c r="G707" s="27"/>
      <c r="H707" s="27"/>
    </row>
    <row r="708">
      <c r="E708" s="37"/>
      <c r="F708" s="25"/>
      <c r="G708" s="27"/>
      <c r="H708" s="27"/>
    </row>
    <row r="709">
      <c r="E709" s="37"/>
      <c r="F709" s="25"/>
      <c r="G709" s="27"/>
      <c r="H709" s="27"/>
    </row>
    <row r="710">
      <c r="E710" s="37"/>
      <c r="F710" s="25"/>
      <c r="G710" s="27"/>
      <c r="H710" s="27"/>
    </row>
    <row r="711">
      <c r="E711" s="37"/>
      <c r="F711" s="25"/>
      <c r="G711" s="27"/>
      <c r="H711" s="27"/>
    </row>
    <row r="712">
      <c r="E712" s="37"/>
      <c r="F712" s="25"/>
      <c r="G712" s="27"/>
      <c r="H712" s="27"/>
    </row>
    <row r="713">
      <c r="E713" s="37"/>
      <c r="F713" s="25"/>
      <c r="G713" s="27"/>
      <c r="H713" s="27"/>
    </row>
    <row r="714">
      <c r="E714" s="37"/>
      <c r="F714" s="25"/>
      <c r="G714" s="27"/>
      <c r="H714" s="27"/>
    </row>
    <row r="715">
      <c r="E715" s="37"/>
      <c r="F715" s="25"/>
      <c r="G715" s="27"/>
      <c r="H715" s="27"/>
    </row>
    <row r="716">
      <c r="E716" s="37"/>
      <c r="F716" s="25"/>
      <c r="G716" s="27"/>
      <c r="H716" s="27"/>
    </row>
    <row r="717">
      <c r="E717" s="37"/>
      <c r="F717" s="25"/>
      <c r="G717" s="27"/>
      <c r="H717" s="27"/>
    </row>
    <row r="718">
      <c r="E718" s="37"/>
      <c r="F718" s="25"/>
      <c r="G718" s="27"/>
      <c r="H718" s="27"/>
    </row>
    <row r="719">
      <c r="E719" s="37"/>
      <c r="F719" s="25"/>
      <c r="G719" s="27"/>
      <c r="H719" s="27"/>
    </row>
    <row r="720">
      <c r="E720" s="37"/>
      <c r="F720" s="25"/>
      <c r="G720" s="27"/>
      <c r="H720" s="27"/>
    </row>
    <row r="721">
      <c r="E721" s="37"/>
      <c r="F721" s="25"/>
      <c r="G721" s="27"/>
      <c r="H721" s="27"/>
    </row>
    <row r="722">
      <c r="E722" s="37"/>
      <c r="F722" s="25"/>
      <c r="G722" s="27"/>
      <c r="H722" s="27"/>
    </row>
    <row r="723">
      <c r="E723" s="37"/>
      <c r="F723" s="25"/>
      <c r="G723" s="27"/>
      <c r="H723" s="27"/>
    </row>
    <row r="724">
      <c r="E724" s="37"/>
      <c r="F724" s="25"/>
      <c r="G724" s="27"/>
      <c r="H724" s="27"/>
    </row>
    <row r="725">
      <c r="E725" s="37"/>
      <c r="F725" s="25"/>
      <c r="G725" s="27"/>
      <c r="H725" s="27"/>
    </row>
    <row r="726">
      <c r="E726" s="37"/>
      <c r="F726" s="25"/>
      <c r="G726" s="27"/>
      <c r="H726" s="27"/>
    </row>
    <row r="727">
      <c r="E727" s="37"/>
      <c r="F727" s="25"/>
      <c r="G727" s="27"/>
      <c r="H727" s="27"/>
    </row>
    <row r="728">
      <c r="E728" s="37"/>
      <c r="F728" s="25"/>
      <c r="G728" s="27"/>
      <c r="H728" s="27"/>
    </row>
    <row r="729">
      <c r="E729" s="37"/>
      <c r="F729" s="25"/>
      <c r="G729" s="27"/>
      <c r="H729" s="27"/>
    </row>
    <row r="730">
      <c r="E730" s="37"/>
      <c r="F730" s="25"/>
      <c r="G730" s="27"/>
      <c r="H730" s="27"/>
    </row>
    <row r="731">
      <c r="E731" s="37"/>
      <c r="F731" s="25"/>
      <c r="G731" s="27"/>
      <c r="H731" s="27"/>
    </row>
    <row r="732">
      <c r="E732" s="37"/>
      <c r="F732" s="25"/>
      <c r="G732" s="27"/>
      <c r="H732" s="27"/>
    </row>
    <row r="733">
      <c r="E733" s="37"/>
      <c r="F733" s="25"/>
      <c r="G733" s="27"/>
      <c r="H733" s="27"/>
    </row>
    <row r="734">
      <c r="E734" s="37"/>
      <c r="F734" s="25"/>
      <c r="G734" s="27"/>
      <c r="H734" s="27"/>
    </row>
    <row r="735">
      <c r="E735" s="37"/>
      <c r="F735" s="25"/>
      <c r="G735" s="27"/>
      <c r="H735" s="27"/>
    </row>
    <row r="736">
      <c r="E736" s="37"/>
      <c r="F736" s="25"/>
      <c r="G736" s="27"/>
      <c r="H736" s="27"/>
    </row>
    <row r="737">
      <c r="E737" s="37"/>
      <c r="F737" s="25"/>
      <c r="G737" s="27"/>
      <c r="H737" s="27"/>
    </row>
    <row r="738">
      <c r="E738" s="37"/>
      <c r="F738" s="25"/>
      <c r="G738" s="27"/>
      <c r="H738" s="27"/>
    </row>
    <row r="739">
      <c r="E739" s="37"/>
      <c r="F739" s="25"/>
      <c r="G739" s="27"/>
      <c r="H739" s="27"/>
    </row>
    <row r="740">
      <c r="E740" s="37"/>
      <c r="F740" s="25"/>
      <c r="G740" s="27"/>
      <c r="H740" s="27"/>
    </row>
    <row r="741">
      <c r="E741" s="37"/>
      <c r="F741" s="25"/>
      <c r="G741" s="27"/>
      <c r="H741" s="27"/>
    </row>
    <row r="742">
      <c r="E742" s="37"/>
      <c r="F742" s="25"/>
      <c r="G742" s="27"/>
      <c r="H742" s="27"/>
    </row>
    <row r="743">
      <c r="E743" s="37"/>
      <c r="F743" s="25"/>
      <c r="G743" s="27"/>
      <c r="H743" s="27"/>
    </row>
    <row r="744">
      <c r="E744" s="37"/>
      <c r="F744" s="25"/>
      <c r="G744" s="27"/>
      <c r="H744" s="27"/>
    </row>
    <row r="745">
      <c r="E745" s="37"/>
      <c r="F745" s="25"/>
      <c r="G745" s="27"/>
      <c r="H745" s="27"/>
    </row>
    <row r="746">
      <c r="E746" s="37"/>
      <c r="F746" s="25"/>
      <c r="G746" s="27"/>
      <c r="H746" s="27"/>
    </row>
    <row r="747">
      <c r="E747" s="37"/>
      <c r="F747" s="25"/>
      <c r="G747" s="27"/>
      <c r="H747" s="27"/>
    </row>
    <row r="748">
      <c r="E748" s="37"/>
      <c r="F748" s="25"/>
      <c r="G748" s="27"/>
      <c r="H748" s="27"/>
    </row>
    <row r="749">
      <c r="E749" s="37"/>
      <c r="F749" s="25"/>
      <c r="G749" s="27"/>
      <c r="H749" s="27"/>
    </row>
    <row r="750">
      <c r="E750" s="37"/>
      <c r="F750" s="25"/>
      <c r="G750" s="27"/>
      <c r="H750" s="27"/>
    </row>
    <row r="751">
      <c r="E751" s="37"/>
      <c r="F751" s="25"/>
      <c r="G751" s="27"/>
      <c r="H751" s="27"/>
    </row>
    <row r="752">
      <c r="E752" s="37"/>
      <c r="F752" s="25"/>
      <c r="G752" s="27"/>
      <c r="H752" s="27"/>
    </row>
    <row r="753">
      <c r="E753" s="37"/>
      <c r="F753" s="25"/>
      <c r="G753" s="27"/>
      <c r="H753" s="27"/>
    </row>
    <row r="754">
      <c r="E754" s="37"/>
      <c r="F754" s="25"/>
      <c r="G754" s="27"/>
      <c r="H754" s="27"/>
    </row>
    <row r="755">
      <c r="E755" s="37"/>
      <c r="F755" s="25"/>
      <c r="G755" s="27"/>
      <c r="H755" s="27"/>
    </row>
    <row r="756">
      <c r="E756" s="37"/>
      <c r="F756" s="25"/>
      <c r="G756" s="27"/>
      <c r="H756" s="27"/>
    </row>
    <row r="757">
      <c r="E757" s="37"/>
      <c r="F757" s="25"/>
      <c r="G757" s="27"/>
      <c r="H757" s="27"/>
    </row>
    <row r="758">
      <c r="E758" s="37"/>
      <c r="F758" s="25"/>
      <c r="G758" s="27"/>
      <c r="H758" s="27"/>
    </row>
    <row r="759">
      <c r="E759" s="37"/>
      <c r="F759" s="25"/>
      <c r="G759" s="27"/>
      <c r="H759" s="27"/>
    </row>
    <row r="760">
      <c r="E760" s="37"/>
      <c r="F760" s="25"/>
      <c r="G760" s="27"/>
      <c r="H760" s="27"/>
    </row>
    <row r="761">
      <c r="E761" s="37"/>
      <c r="F761" s="25"/>
      <c r="G761" s="27"/>
      <c r="H761" s="27"/>
    </row>
    <row r="762">
      <c r="E762" s="37"/>
      <c r="F762" s="25"/>
      <c r="G762" s="27"/>
      <c r="H762" s="27"/>
    </row>
    <row r="763">
      <c r="E763" s="37"/>
      <c r="F763" s="25"/>
      <c r="G763" s="27"/>
      <c r="H763" s="27"/>
    </row>
    <row r="764">
      <c r="E764" s="37"/>
      <c r="F764" s="25"/>
      <c r="G764" s="27"/>
      <c r="H764" s="27"/>
    </row>
    <row r="765">
      <c r="E765" s="37"/>
      <c r="F765" s="25"/>
      <c r="G765" s="27"/>
      <c r="H765" s="27"/>
    </row>
    <row r="766">
      <c r="E766" s="37"/>
      <c r="F766" s="25"/>
      <c r="G766" s="27"/>
      <c r="H766" s="27"/>
    </row>
    <row r="767">
      <c r="E767" s="37"/>
      <c r="F767" s="25"/>
      <c r="G767" s="27"/>
      <c r="H767" s="27"/>
    </row>
    <row r="768">
      <c r="E768" s="37"/>
      <c r="F768" s="25"/>
      <c r="G768" s="27"/>
      <c r="H768" s="27"/>
    </row>
    <row r="769">
      <c r="E769" s="37"/>
      <c r="F769" s="25"/>
      <c r="G769" s="27"/>
      <c r="H769" s="27"/>
    </row>
    <row r="770">
      <c r="E770" s="37"/>
      <c r="F770" s="25"/>
      <c r="G770" s="27"/>
      <c r="H770" s="27"/>
    </row>
    <row r="771">
      <c r="E771" s="37"/>
      <c r="F771" s="25"/>
      <c r="G771" s="27"/>
      <c r="H771" s="27"/>
    </row>
    <row r="772">
      <c r="E772" s="37"/>
      <c r="F772" s="25"/>
      <c r="G772" s="27"/>
      <c r="H772" s="27"/>
    </row>
    <row r="773">
      <c r="E773" s="37"/>
      <c r="F773" s="25"/>
      <c r="G773" s="27"/>
      <c r="H773" s="27"/>
    </row>
    <row r="774">
      <c r="E774" s="37"/>
      <c r="F774" s="25"/>
      <c r="G774" s="27"/>
      <c r="H774" s="27"/>
    </row>
    <row r="775">
      <c r="E775" s="37"/>
      <c r="F775" s="25"/>
      <c r="G775" s="27"/>
      <c r="H775" s="27"/>
    </row>
    <row r="776">
      <c r="E776" s="37"/>
      <c r="F776" s="25"/>
      <c r="G776" s="27"/>
      <c r="H776" s="27"/>
    </row>
    <row r="777">
      <c r="E777" s="37"/>
      <c r="F777" s="25"/>
      <c r="G777" s="27"/>
      <c r="H777" s="27"/>
    </row>
    <row r="778">
      <c r="E778" s="37"/>
      <c r="F778" s="25"/>
      <c r="G778" s="27"/>
      <c r="H778" s="27"/>
    </row>
    <row r="779">
      <c r="E779" s="37"/>
      <c r="F779" s="25"/>
      <c r="G779" s="27"/>
      <c r="H779" s="27"/>
    </row>
    <row r="780">
      <c r="E780" s="37"/>
      <c r="F780" s="25"/>
      <c r="G780" s="27"/>
      <c r="H780" s="27"/>
    </row>
    <row r="781">
      <c r="E781" s="37"/>
      <c r="F781" s="25"/>
      <c r="G781" s="27"/>
      <c r="H781" s="27"/>
    </row>
    <row r="782">
      <c r="E782" s="37"/>
      <c r="F782" s="25"/>
      <c r="G782" s="27"/>
      <c r="H782" s="27"/>
    </row>
    <row r="783">
      <c r="E783" s="37"/>
      <c r="F783" s="25"/>
      <c r="G783" s="27"/>
      <c r="H783" s="27"/>
    </row>
    <row r="784">
      <c r="E784" s="37"/>
      <c r="F784" s="25"/>
      <c r="G784" s="27"/>
      <c r="H784" s="27"/>
    </row>
    <row r="785">
      <c r="E785" s="37"/>
      <c r="F785" s="25"/>
      <c r="G785" s="27"/>
      <c r="H785" s="27"/>
    </row>
    <row r="786">
      <c r="E786" s="37"/>
      <c r="F786" s="25"/>
      <c r="G786" s="27"/>
      <c r="H786" s="27"/>
    </row>
    <row r="787">
      <c r="E787" s="37"/>
      <c r="F787" s="25"/>
      <c r="G787" s="27"/>
      <c r="H787" s="27"/>
    </row>
    <row r="788">
      <c r="E788" s="37"/>
      <c r="F788" s="25"/>
      <c r="G788" s="27"/>
      <c r="H788" s="27"/>
    </row>
    <row r="789">
      <c r="E789" s="37"/>
      <c r="F789" s="25"/>
      <c r="G789" s="27"/>
      <c r="H789" s="27"/>
    </row>
    <row r="790">
      <c r="E790" s="37"/>
      <c r="F790" s="25"/>
      <c r="G790" s="27"/>
      <c r="H790" s="27"/>
    </row>
    <row r="791">
      <c r="E791" s="37"/>
      <c r="F791" s="25"/>
      <c r="G791" s="27"/>
      <c r="H791" s="27"/>
    </row>
    <row r="792">
      <c r="E792" s="37"/>
      <c r="F792" s="25"/>
      <c r="G792" s="27"/>
      <c r="H792" s="27"/>
    </row>
    <row r="793">
      <c r="E793" s="37"/>
      <c r="F793" s="25"/>
      <c r="G793" s="27"/>
      <c r="H793" s="27"/>
    </row>
    <row r="794">
      <c r="E794" s="37"/>
      <c r="F794" s="25"/>
      <c r="G794" s="27"/>
      <c r="H794" s="27"/>
    </row>
    <row r="795">
      <c r="E795" s="37"/>
      <c r="F795" s="25"/>
      <c r="G795" s="27"/>
      <c r="H795" s="27"/>
    </row>
    <row r="796">
      <c r="E796" s="37"/>
      <c r="F796" s="25"/>
      <c r="G796" s="27"/>
      <c r="H796" s="27"/>
    </row>
    <row r="797">
      <c r="E797" s="37"/>
      <c r="F797" s="25"/>
      <c r="G797" s="27"/>
      <c r="H797" s="27"/>
    </row>
    <row r="798">
      <c r="E798" s="37"/>
      <c r="F798" s="25"/>
      <c r="G798" s="27"/>
      <c r="H798" s="27"/>
    </row>
    <row r="799">
      <c r="E799" s="37"/>
      <c r="F799" s="25"/>
      <c r="G799" s="27"/>
      <c r="H799" s="27"/>
    </row>
    <row r="800">
      <c r="E800" s="37"/>
      <c r="F800" s="25"/>
      <c r="G800" s="27"/>
      <c r="H800" s="27"/>
    </row>
    <row r="801">
      <c r="E801" s="37"/>
      <c r="F801" s="25"/>
      <c r="G801" s="27"/>
      <c r="H801" s="27"/>
    </row>
    <row r="802">
      <c r="E802" s="37"/>
      <c r="F802" s="25"/>
      <c r="G802" s="27"/>
      <c r="H802" s="27"/>
    </row>
    <row r="803">
      <c r="E803" s="37"/>
      <c r="F803" s="25"/>
      <c r="G803" s="27"/>
      <c r="H803" s="27"/>
    </row>
    <row r="804">
      <c r="E804" s="37"/>
      <c r="F804" s="25"/>
      <c r="G804" s="27"/>
      <c r="H804" s="27"/>
    </row>
    <row r="805">
      <c r="E805" s="37"/>
      <c r="F805" s="25"/>
      <c r="G805" s="27"/>
      <c r="H805" s="27"/>
    </row>
    <row r="806">
      <c r="E806" s="37"/>
      <c r="F806" s="25"/>
      <c r="G806" s="27"/>
      <c r="H806" s="27"/>
    </row>
    <row r="807">
      <c r="E807" s="37"/>
      <c r="F807" s="25"/>
      <c r="G807" s="27"/>
      <c r="H807" s="27"/>
    </row>
    <row r="808">
      <c r="E808" s="37"/>
      <c r="F808" s="25"/>
      <c r="G808" s="27"/>
      <c r="H808" s="27"/>
    </row>
    <row r="809">
      <c r="E809" s="37"/>
      <c r="F809" s="25"/>
      <c r="G809" s="27"/>
      <c r="H809" s="27"/>
    </row>
    <row r="810">
      <c r="E810" s="37"/>
      <c r="F810" s="25"/>
      <c r="G810" s="27"/>
      <c r="H810" s="27"/>
    </row>
    <row r="811">
      <c r="E811" s="37"/>
      <c r="F811" s="25"/>
      <c r="G811" s="27"/>
      <c r="H811" s="27"/>
    </row>
    <row r="812">
      <c r="E812" s="37"/>
      <c r="F812" s="25"/>
      <c r="G812" s="27"/>
      <c r="H812" s="27"/>
    </row>
    <row r="813">
      <c r="E813" s="37"/>
      <c r="F813" s="25"/>
      <c r="G813" s="27"/>
      <c r="H813" s="27"/>
    </row>
    <row r="814">
      <c r="E814" s="37"/>
      <c r="F814" s="25"/>
      <c r="G814" s="27"/>
      <c r="H814" s="27"/>
    </row>
    <row r="815">
      <c r="E815" s="37"/>
      <c r="F815" s="25"/>
      <c r="G815" s="27"/>
      <c r="H815" s="27"/>
    </row>
    <row r="816">
      <c r="E816" s="37"/>
      <c r="F816" s="25"/>
      <c r="G816" s="27"/>
      <c r="H816" s="27"/>
    </row>
    <row r="817">
      <c r="E817" s="37"/>
      <c r="F817" s="25"/>
      <c r="G817" s="27"/>
      <c r="H817" s="27"/>
    </row>
    <row r="818">
      <c r="E818" s="37"/>
      <c r="F818" s="25"/>
      <c r="G818" s="27"/>
      <c r="H818" s="27"/>
    </row>
    <row r="819">
      <c r="E819" s="37"/>
      <c r="F819" s="25"/>
      <c r="G819" s="27"/>
      <c r="H819" s="27"/>
    </row>
    <row r="820">
      <c r="E820" s="37"/>
      <c r="F820" s="25"/>
      <c r="G820" s="27"/>
      <c r="H820" s="27"/>
    </row>
    <row r="821">
      <c r="E821" s="37"/>
      <c r="F821" s="25"/>
      <c r="G821" s="27"/>
      <c r="H821" s="27"/>
    </row>
    <row r="822">
      <c r="E822" s="37"/>
      <c r="F822" s="25"/>
      <c r="G822" s="27"/>
      <c r="H822" s="27"/>
    </row>
    <row r="823">
      <c r="E823" s="37"/>
      <c r="F823" s="25"/>
      <c r="G823" s="27"/>
      <c r="H823" s="27"/>
    </row>
    <row r="824">
      <c r="E824" s="37"/>
      <c r="F824" s="25"/>
      <c r="G824" s="27"/>
      <c r="H824" s="27"/>
    </row>
    <row r="825">
      <c r="E825" s="37"/>
      <c r="F825" s="25"/>
      <c r="G825" s="27"/>
      <c r="H825" s="27"/>
    </row>
    <row r="826">
      <c r="E826" s="37"/>
      <c r="F826" s="25"/>
      <c r="G826" s="27"/>
      <c r="H826" s="27"/>
    </row>
    <row r="827">
      <c r="E827" s="37"/>
      <c r="F827" s="25"/>
      <c r="G827" s="27"/>
      <c r="H827" s="27"/>
    </row>
    <row r="828">
      <c r="E828" s="37"/>
      <c r="F828" s="25"/>
      <c r="G828" s="27"/>
      <c r="H828" s="27"/>
    </row>
    <row r="829">
      <c r="E829" s="37"/>
      <c r="F829" s="25"/>
      <c r="G829" s="27"/>
      <c r="H829" s="27"/>
    </row>
    <row r="830">
      <c r="E830" s="37"/>
      <c r="F830" s="25"/>
      <c r="G830" s="27"/>
      <c r="H830" s="27"/>
    </row>
    <row r="831">
      <c r="E831" s="37"/>
      <c r="F831" s="25"/>
      <c r="G831" s="27"/>
      <c r="H831" s="27"/>
    </row>
    <row r="832">
      <c r="E832" s="37"/>
      <c r="F832" s="25"/>
      <c r="G832" s="27"/>
      <c r="H832" s="27"/>
    </row>
    <row r="833">
      <c r="E833" s="37"/>
      <c r="F833" s="25"/>
      <c r="G833" s="27"/>
      <c r="H833" s="27"/>
    </row>
    <row r="834">
      <c r="E834" s="37"/>
      <c r="F834" s="25"/>
      <c r="G834" s="27"/>
      <c r="H834" s="27"/>
    </row>
    <row r="835">
      <c r="E835" s="37"/>
      <c r="F835" s="25"/>
      <c r="G835" s="27"/>
      <c r="H835" s="27"/>
    </row>
    <row r="836">
      <c r="E836" s="37"/>
      <c r="F836" s="25"/>
      <c r="G836" s="27"/>
      <c r="H836" s="27"/>
    </row>
  </sheetData>
  <mergeCells count="22">
    <mergeCell ref="B1:F1"/>
    <mergeCell ref="C41:D41"/>
    <mergeCell ref="C42:D42"/>
    <mergeCell ref="C43:D43"/>
    <mergeCell ref="C71:D71"/>
    <mergeCell ref="C72:D72"/>
    <mergeCell ref="C73:D73"/>
    <mergeCell ref="C103:D103"/>
    <mergeCell ref="C121:D121"/>
    <mergeCell ref="C122:D122"/>
    <mergeCell ref="C123:D123"/>
    <mergeCell ref="C158:D158"/>
    <mergeCell ref="C165:D165"/>
    <mergeCell ref="C191:D191"/>
    <mergeCell ref="C192:D192"/>
    <mergeCell ref="C74:D74"/>
    <mergeCell ref="C75:D75"/>
    <mergeCell ref="C76:D76"/>
    <mergeCell ref="C77:D77"/>
    <mergeCell ref="C84:D84"/>
    <mergeCell ref="C90:D90"/>
    <mergeCell ref="C102:D102"/>
  </mergeCells>
  <hyperlinks>
    <hyperlink r:id="rId1" ref="E3"/>
    <hyperlink r:id="rId2" ref="F4"/>
    <hyperlink r:id="rId3" ref="G4"/>
    <hyperlink r:id="rId4" ref="F5"/>
    <hyperlink r:id="rId5" ref="F6"/>
    <hyperlink r:id="rId6" ref="G6"/>
    <hyperlink r:id="rId7" ref="F7"/>
    <hyperlink r:id="rId8" ref="G7"/>
    <hyperlink r:id="rId9" ref="F8"/>
    <hyperlink r:id="rId10" ref="G8"/>
    <hyperlink r:id="rId11" ref="F9"/>
    <hyperlink r:id="rId12" location="soar_and_siem" ref="G9"/>
    <hyperlink r:id="rId13" ref="G11"/>
    <hyperlink r:id="rId14" ref="G12"/>
    <hyperlink r:id="rId15" ref="F13"/>
    <hyperlink r:id="rId16" ref="G13"/>
    <hyperlink r:id="rId17" ref="F14"/>
    <hyperlink r:id="rId18" ref="G14"/>
    <hyperlink r:id="rId19" ref="F15"/>
    <hyperlink r:id="rId20" ref="F16"/>
    <hyperlink r:id="rId21" ref="G16"/>
    <hyperlink r:id="rId22" ref="F17"/>
    <hyperlink r:id="rId23" ref="G17"/>
    <hyperlink r:id="rId24" ref="F18"/>
    <hyperlink r:id="rId25" ref="G18"/>
    <hyperlink r:id="rId26" ref="G19"/>
    <hyperlink r:id="rId27" ref="G20"/>
    <hyperlink r:id="rId28" ref="F21"/>
    <hyperlink r:id="rId29" ref="F22"/>
    <hyperlink r:id="rId30" ref="G22"/>
    <hyperlink r:id="rId31" ref="F23"/>
    <hyperlink r:id="rId32" ref="G23"/>
    <hyperlink r:id="rId33" ref="F24"/>
    <hyperlink r:id="rId34" ref="G24"/>
    <hyperlink r:id="rId35" ref="F25"/>
    <hyperlink r:id="rId36" ref="G25"/>
    <hyperlink r:id="rId37" ref="F26"/>
    <hyperlink r:id="rId38" ref="G26"/>
    <hyperlink r:id="rId39" ref="F27"/>
    <hyperlink r:id="rId40" ref="G27"/>
    <hyperlink r:id="rId41" ref="F28"/>
    <hyperlink r:id="rId42" ref="G28"/>
    <hyperlink r:id="rId43" ref="F29"/>
    <hyperlink r:id="rId44" ref="G29"/>
    <hyperlink r:id="rId45" ref="F30"/>
    <hyperlink r:id="rId46" ref="G30"/>
    <hyperlink r:id="rId47" ref="G31"/>
    <hyperlink r:id="rId48" ref="G32"/>
    <hyperlink r:id="rId49" ref="G33"/>
    <hyperlink r:id="rId50" ref="G34"/>
    <hyperlink r:id="rId51" ref="F35"/>
    <hyperlink r:id="rId52" ref="G35"/>
    <hyperlink r:id="rId53" ref="F36"/>
    <hyperlink r:id="rId54" ref="G36"/>
    <hyperlink r:id="rId55" ref="F37"/>
    <hyperlink r:id="rId56" ref="G37"/>
    <hyperlink r:id="rId57" ref="F38"/>
    <hyperlink r:id="rId58" ref="G38"/>
    <hyperlink r:id="rId59" ref="F39"/>
    <hyperlink r:id="rId60" ref="G39"/>
    <hyperlink r:id="rId61" ref="F40"/>
    <hyperlink r:id="rId62" ref="G40"/>
    <hyperlink r:id="rId63" ref="F42"/>
    <hyperlink r:id="rId64" ref="F43"/>
    <hyperlink r:id="rId65" ref="G43"/>
    <hyperlink r:id="rId66" ref="E45"/>
    <hyperlink r:id="rId67" ref="F46"/>
    <hyperlink r:id="rId68" ref="G46"/>
    <hyperlink r:id="rId69" ref="F47"/>
    <hyperlink r:id="rId70" ref="F48"/>
    <hyperlink r:id="rId71" ref="G48"/>
    <hyperlink r:id="rId72" ref="F49"/>
    <hyperlink r:id="rId73" ref="G49"/>
    <hyperlink r:id="rId74" ref="F50"/>
    <hyperlink r:id="rId75" ref="G50"/>
    <hyperlink r:id="rId76" ref="F51"/>
    <hyperlink r:id="rId77" ref="G51"/>
    <hyperlink r:id="rId78" ref="F52"/>
    <hyperlink r:id="rId79" location="16776" ref="G52"/>
    <hyperlink r:id="rId80" ref="F53"/>
    <hyperlink r:id="rId81" ref="G53"/>
    <hyperlink r:id="rId82" ref="F54"/>
    <hyperlink r:id="rId83" ref="G54"/>
    <hyperlink r:id="rId84" ref="F55"/>
    <hyperlink r:id="rId85" ref="F56"/>
    <hyperlink r:id="rId86" ref="G56"/>
    <hyperlink r:id="rId87" ref="F57"/>
    <hyperlink r:id="rId88" ref="F58"/>
    <hyperlink r:id="rId89" ref="F59"/>
    <hyperlink r:id="rId90" ref="F60"/>
    <hyperlink r:id="rId91" ref="F61"/>
    <hyperlink r:id="rId92" ref="F62"/>
    <hyperlink r:id="rId93" ref="F63"/>
    <hyperlink r:id="rId94" ref="F64"/>
    <hyperlink r:id="rId95" ref="F65"/>
    <hyperlink r:id="rId96" ref="G65"/>
    <hyperlink r:id="rId97" ref="F66"/>
    <hyperlink r:id="rId98" ref="F67"/>
    <hyperlink r:id="rId99" ref="F68"/>
    <hyperlink r:id="rId100" ref="F69"/>
    <hyperlink r:id="rId101" ref="G69"/>
    <hyperlink r:id="rId102" ref="F70"/>
    <hyperlink r:id="rId103" ref="F71"/>
    <hyperlink r:id="rId104" ref="G71"/>
    <hyperlink r:id="rId105" ref="F72"/>
    <hyperlink r:id="rId106" ref="G72"/>
    <hyperlink r:id="rId107" ref="F73"/>
    <hyperlink r:id="rId108" location="gref" ref="G73"/>
    <hyperlink r:id="rId109" ref="H73"/>
    <hyperlink r:id="rId110" ref="F74"/>
    <hyperlink r:id="rId111" ref="G74"/>
    <hyperlink r:id="rId112" ref="H74"/>
    <hyperlink r:id="rId113" ref="F75"/>
    <hyperlink r:id="rId114" ref="G75"/>
    <hyperlink r:id="rId115" ref="F77"/>
    <hyperlink r:id="rId116" ref="G77"/>
    <hyperlink r:id="rId117" ref="F78"/>
    <hyperlink r:id="rId118" ref="G78"/>
    <hyperlink r:id="rId119" ref="F79"/>
    <hyperlink r:id="rId120" ref="G79"/>
    <hyperlink r:id="rId121" ref="F80"/>
    <hyperlink r:id="rId122" ref="G80"/>
    <hyperlink r:id="rId123" ref="F81"/>
    <hyperlink r:id="rId124" ref="F82"/>
    <hyperlink r:id="rId125" ref="F84"/>
    <hyperlink r:id="rId126" ref="F85"/>
    <hyperlink r:id="rId127" ref="F86"/>
    <hyperlink r:id="rId128" ref="F87"/>
    <hyperlink r:id="rId129" ref="F88"/>
    <hyperlink r:id="rId130" ref="F89"/>
    <hyperlink r:id="rId131" ref="F90"/>
    <hyperlink r:id="rId132" ref="F92"/>
    <hyperlink r:id="rId133" ref="F93"/>
    <hyperlink r:id="rId134" ref="F98"/>
    <hyperlink r:id="rId135" ref="F99"/>
    <hyperlink r:id="rId136" ref="F100"/>
    <hyperlink r:id="rId137" ref="F102"/>
    <hyperlink r:id="rId138" ref="F103"/>
    <hyperlink r:id="rId139" ref="F104"/>
    <hyperlink r:id="rId140" ref="F105"/>
    <hyperlink r:id="rId141" ref="F106"/>
    <hyperlink r:id="rId142" ref="F108"/>
    <hyperlink r:id="rId143" ref="F109"/>
    <hyperlink r:id="rId144" ref="F110"/>
    <hyperlink r:id="rId145" ref="F111"/>
    <hyperlink r:id="rId146" ref="F112"/>
    <hyperlink r:id="rId147" ref="F113"/>
    <hyperlink r:id="rId148" ref="F114"/>
    <hyperlink r:id="rId149" ref="F115"/>
    <hyperlink r:id="rId150" ref="F116"/>
    <hyperlink r:id="rId151" ref="F117"/>
    <hyperlink r:id="rId152" ref="F118"/>
    <hyperlink r:id="rId153" ref="F119"/>
    <hyperlink r:id="rId154" ref="F121"/>
    <hyperlink r:id="rId155" ref="F122"/>
    <hyperlink r:id="rId156" ref="F123"/>
    <hyperlink r:id="rId157" ref="F124"/>
    <hyperlink r:id="rId158" ref="F125"/>
    <hyperlink r:id="rId159" ref="F126"/>
    <hyperlink r:id="rId160" ref="F127"/>
    <hyperlink r:id="rId161" ref="F128"/>
    <hyperlink r:id="rId162" ref="F129"/>
    <hyperlink r:id="rId163" ref="F130"/>
    <hyperlink r:id="rId164" ref="F131"/>
    <hyperlink r:id="rId165" ref="F132"/>
    <hyperlink r:id="rId166" ref="F133"/>
    <hyperlink r:id="rId167" ref="F134"/>
    <hyperlink r:id="rId168" ref="F135"/>
    <hyperlink r:id="rId169" ref="F136"/>
    <hyperlink r:id="rId170" ref="F137"/>
    <hyperlink r:id="rId171" ref="F138"/>
    <hyperlink r:id="rId172" ref="F141"/>
    <hyperlink r:id="rId173" ref="F143"/>
    <hyperlink r:id="rId174" ref="F144"/>
    <hyperlink r:id="rId175" ref="F145"/>
    <hyperlink r:id="rId176" ref="F146"/>
    <hyperlink r:id="rId177" ref="F147"/>
    <hyperlink r:id="rId178" ref="F148"/>
    <hyperlink r:id="rId179" ref="F149"/>
    <hyperlink r:id="rId180" ref="F150"/>
    <hyperlink r:id="rId181" ref="F152"/>
    <hyperlink r:id="rId182" ref="F153"/>
    <hyperlink r:id="rId183" ref="F154"/>
    <hyperlink r:id="rId184" ref="F155"/>
    <hyperlink r:id="rId185" ref="F156"/>
    <hyperlink r:id="rId186" ref="F157"/>
    <hyperlink r:id="rId187" ref="F158"/>
    <hyperlink r:id="rId188" ref="F159"/>
    <hyperlink r:id="rId189" ref="F160"/>
    <hyperlink r:id="rId190" ref="F161"/>
    <hyperlink r:id="rId191" ref="F162"/>
    <hyperlink r:id="rId192" ref="F163"/>
    <hyperlink r:id="rId193" ref="F164"/>
    <hyperlink r:id="rId194" ref="F165"/>
    <hyperlink r:id="rId195" ref="F166"/>
    <hyperlink r:id="rId196" ref="F167"/>
    <hyperlink r:id="rId197" ref="F168"/>
    <hyperlink r:id="rId198" ref="F169"/>
    <hyperlink r:id="rId199" ref="F170"/>
    <hyperlink r:id="rId200" ref="F171"/>
    <hyperlink r:id="rId201" ref="F172"/>
    <hyperlink r:id="rId202" ref="F173"/>
    <hyperlink r:id="rId203" ref="F174"/>
    <hyperlink r:id="rId204" ref="F175"/>
    <hyperlink r:id="rId205" ref="F176"/>
    <hyperlink r:id="rId206" ref="F177"/>
    <hyperlink r:id="rId207" ref="F178"/>
    <hyperlink r:id="rId208" ref="F179"/>
    <hyperlink r:id="rId209" ref="F180"/>
    <hyperlink r:id="rId210" ref="F181"/>
    <hyperlink r:id="rId211" ref="F182"/>
    <hyperlink r:id="rId212" ref="F183"/>
    <hyperlink r:id="rId213" ref="F184"/>
    <hyperlink r:id="rId214" ref="F185"/>
    <hyperlink r:id="rId215" ref="F186"/>
    <hyperlink r:id="rId216" ref="F187"/>
    <hyperlink r:id="rId217" ref="F188"/>
    <hyperlink r:id="rId218" ref="F189"/>
    <hyperlink r:id="rId219" ref="F190"/>
    <hyperlink r:id="rId220" ref="F191"/>
  </hyperlinks>
  <drawing r:id="rId2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5.5"/>
    <col customWidth="1" min="3" max="3" width="50.25"/>
    <col customWidth="1" min="4" max="4" width="29.75"/>
    <col customWidth="1" min="5" max="5" width="16.88"/>
  </cols>
  <sheetData>
    <row r="1" ht="48.75" customHeight="1">
      <c r="A1" s="19" t="s">
        <v>22</v>
      </c>
      <c r="F1" s="12"/>
      <c r="G1" s="12"/>
      <c r="H1" s="12"/>
      <c r="I1" s="12"/>
      <c r="J1" s="12"/>
    </row>
    <row r="2">
      <c r="D2" s="22" t="s">
        <v>262</v>
      </c>
      <c r="E2" s="22" t="s">
        <v>263</v>
      </c>
    </row>
    <row r="3">
      <c r="A3" s="23" t="s">
        <v>27</v>
      </c>
      <c r="D3" s="27"/>
      <c r="E3" s="27"/>
    </row>
    <row r="4">
      <c r="B4" s="28" t="s">
        <v>30</v>
      </c>
      <c r="D4" s="47" t="s">
        <v>264</v>
      </c>
      <c r="E4" s="26">
        <v>1.3</v>
      </c>
    </row>
    <row r="5">
      <c r="B5" s="28" t="s">
        <v>33</v>
      </c>
      <c r="D5" s="48" t="s">
        <v>265</v>
      </c>
      <c r="E5" s="26" t="s">
        <v>266</v>
      </c>
    </row>
    <row r="6">
      <c r="C6" s="28" t="s">
        <v>35</v>
      </c>
      <c r="D6" s="48" t="s">
        <v>265</v>
      </c>
      <c r="E6" s="26"/>
    </row>
    <row r="7">
      <c r="C7" s="28" t="s">
        <v>37</v>
      </c>
      <c r="D7" s="48" t="s">
        <v>265</v>
      </c>
      <c r="E7" s="26"/>
    </row>
    <row r="8">
      <c r="C8" s="28" t="s">
        <v>38</v>
      </c>
      <c r="D8" s="48" t="s">
        <v>265</v>
      </c>
      <c r="E8" s="26"/>
    </row>
    <row r="9">
      <c r="C9" s="28" t="s">
        <v>39</v>
      </c>
      <c r="D9" s="48" t="s">
        <v>267</v>
      </c>
      <c r="E9" s="26"/>
    </row>
    <row r="10">
      <c r="B10" s="28" t="s">
        <v>41</v>
      </c>
      <c r="D10" s="27"/>
      <c r="E10" s="27"/>
    </row>
    <row r="11">
      <c r="C11" s="33" t="s">
        <v>42</v>
      </c>
      <c r="D11" s="49" t="s">
        <v>268</v>
      </c>
      <c r="E11" s="27"/>
    </row>
    <row r="12">
      <c r="C12" s="33" t="s">
        <v>44</v>
      </c>
      <c r="D12" s="49" t="s">
        <v>268</v>
      </c>
      <c r="E12" s="27"/>
    </row>
    <row r="13">
      <c r="C13" s="33" t="s">
        <v>46</v>
      </c>
      <c r="D13" s="47" t="s">
        <v>264</v>
      </c>
      <c r="E13" s="26">
        <v>1.1</v>
      </c>
    </row>
    <row r="14">
      <c r="C14" s="33" t="s">
        <v>48</v>
      </c>
      <c r="D14" s="48" t="s">
        <v>265</v>
      </c>
      <c r="E14" s="26" t="s">
        <v>269</v>
      </c>
    </row>
    <row r="15">
      <c r="C15" s="33" t="s">
        <v>50</v>
      </c>
      <c r="D15" s="48" t="s">
        <v>265</v>
      </c>
      <c r="E15" s="26" t="s">
        <v>270</v>
      </c>
    </row>
    <row r="16">
      <c r="C16" s="33" t="s">
        <v>51</v>
      </c>
      <c r="D16" s="48" t="s">
        <v>265</v>
      </c>
      <c r="E16" s="26" t="s">
        <v>271</v>
      </c>
    </row>
    <row r="17">
      <c r="C17" s="33" t="s">
        <v>53</v>
      </c>
      <c r="D17" s="48" t="s">
        <v>265</v>
      </c>
      <c r="E17" s="26" t="s">
        <v>272</v>
      </c>
    </row>
    <row r="18">
      <c r="C18" s="33" t="s">
        <v>55</v>
      </c>
      <c r="D18" s="48" t="s">
        <v>265</v>
      </c>
      <c r="E18" s="26" t="s">
        <v>273</v>
      </c>
    </row>
    <row r="19">
      <c r="C19" s="33" t="s">
        <v>57</v>
      </c>
      <c r="D19" s="49" t="s">
        <v>268</v>
      </c>
      <c r="E19" s="27"/>
    </row>
    <row r="20">
      <c r="C20" s="33" t="s">
        <v>59</v>
      </c>
      <c r="D20" s="49" t="s">
        <v>268</v>
      </c>
      <c r="E20" s="27"/>
    </row>
    <row r="21">
      <c r="B21" s="28" t="s">
        <v>60</v>
      </c>
      <c r="D21" s="27"/>
      <c r="E21" s="26">
        <v>1.4</v>
      </c>
    </row>
    <row r="22">
      <c r="C22" s="28" t="s">
        <v>61</v>
      </c>
      <c r="D22" s="48" t="s">
        <v>265</v>
      </c>
      <c r="E22" s="26" t="s">
        <v>274</v>
      </c>
    </row>
    <row r="23">
      <c r="C23" s="28" t="s">
        <v>63</v>
      </c>
      <c r="D23" s="48" t="s">
        <v>265</v>
      </c>
      <c r="E23" s="26" t="s">
        <v>275</v>
      </c>
    </row>
    <row r="24">
      <c r="C24" s="28" t="s">
        <v>65</v>
      </c>
      <c r="D24" s="48" t="s">
        <v>265</v>
      </c>
      <c r="E24" s="26" t="s">
        <v>276</v>
      </c>
    </row>
    <row r="25">
      <c r="C25" s="28" t="s">
        <v>66</v>
      </c>
      <c r="D25" s="48" t="s">
        <v>265</v>
      </c>
      <c r="E25" s="26" t="s">
        <v>277</v>
      </c>
    </row>
    <row r="26">
      <c r="B26" s="28" t="s">
        <v>68</v>
      </c>
      <c r="D26" s="48" t="s">
        <v>265</v>
      </c>
      <c r="E26" s="26">
        <v>2.1</v>
      </c>
    </row>
    <row r="27">
      <c r="B27" s="28" t="s">
        <v>70</v>
      </c>
      <c r="D27" s="27"/>
      <c r="E27" s="26">
        <v>2.5</v>
      </c>
    </row>
    <row r="28">
      <c r="C28" s="28" t="s">
        <v>72</v>
      </c>
      <c r="D28" s="48" t="s">
        <v>265</v>
      </c>
      <c r="E28" s="26" t="s">
        <v>278</v>
      </c>
    </row>
    <row r="29">
      <c r="C29" s="28" t="s">
        <v>73</v>
      </c>
      <c r="D29" s="48" t="s">
        <v>265</v>
      </c>
      <c r="E29" s="26" t="s">
        <v>279</v>
      </c>
    </row>
    <row r="30">
      <c r="C30" s="28" t="s">
        <v>74</v>
      </c>
      <c r="D30" s="48" t="s">
        <v>265</v>
      </c>
      <c r="E30" s="26" t="s">
        <v>280</v>
      </c>
    </row>
    <row r="31">
      <c r="C31" s="28" t="s">
        <v>75</v>
      </c>
      <c r="D31" s="49" t="s">
        <v>268</v>
      </c>
      <c r="E31" s="27"/>
    </row>
    <row r="32">
      <c r="C32" s="28" t="s">
        <v>76</v>
      </c>
      <c r="D32" s="49" t="s">
        <v>268</v>
      </c>
      <c r="E32" s="27"/>
    </row>
    <row r="33">
      <c r="C33" s="28" t="s">
        <v>77</v>
      </c>
      <c r="D33" s="49" t="s">
        <v>268</v>
      </c>
      <c r="E33" s="27"/>
    </row>
    <row r="34">
      <c r="C34" s="28" t="s">
        <v>78</v>
      </c>
      <c r="D34" s="49" t="s">
        <v>268</v>
      </c>
      <c r="E34" s="27"/>
    </row>
    <row r="35">
      <c r="B35" s="28" t="s">
        <v>79</v>
      </c>
      <c r="D35" s="27"/>
      <c r="E35" s="26">
        <v>1.2</v>
      </c>
    </row>
    <row r="36">
      <c r="C36" s="28" t="s">
        <v>80</v>
      </c>
      <c r="D36" s="47" t="s">
        <v>264</v>
      </c>
      <c r="E36" s="26" t="s">
        <v>281</v>
      </c>
    </row>
    <row r="37">
      <c r="C37" s="28" t="s">
        <v>81</v>
      </c>
      <c r="D37" s="47" t="s">
        <v>264</v>
      </c>
      <c r="E37" s="26" t="s">
        <v>282</v>
      </c>
    </row>
    <row r="38">
      <c r="C38" s="28" t="s">
        <v>82</v>
      </c>
      <c r="D38" s="47" t="s">
        <v>264</v>
      </c>
      <c r="E38" s="26" t="s">
        <v>283</v>
      </c>
    </row>
    <row r="39">
      <c r="C39" s="28" t="s">
        <v>83</v>
      </c>
      <c r="D39" s="47" t="s">
        <v>264</v>
      </c>
      <c r="E39" s="26" t="s">
        <v>284</v>
      </c>
    </row>
    <row r="40">
      <c r="C40" s="28" t="s">
        <v>84</v>
      </c>
      <c r="D40" s="47" t="s">
        <v>264</v>
      </c>
      <c r="E40" s="26" t="s">
        <v>285</v>
      </c>
    </row>
    <row r="41">
      <c r="B41" s="34" t="s">
        <v>85</v>
      </c>
      <c r="D41" s="50" t="s">
        <v>268</v>
      </c>
      <c r="E41" s="27"/>
    </row>
    <row r="42">
      <c r="B42" s="34" t="s">
        <v>86</v>
      </c>
      <c r="D42" s="48" t="s">
        <v>265</v>
      </c>
      <c r="E42" s="26">
        <v>1.9</v>
      </c>
    </row>
    <row r="43">
      <c r="B43" s="34" t="s">
        <v>87</v>
      </c>
      <c r="D43" s="47" t="s">
        <v>264</v>
      </c>
      <c r="E43" s="41">
        <v>4.4</v>
      </c>
    </row>
    <row r="44">
      <c r="B44" s="28" t="s">
        <v>89</v>
      </c>
      <c r="D44" s="50" t="s">
        <v>268</v>
      </c>
      <c r="E44" s="27"/>
    </row>
    <row r="45">
      <c r="A45" s="23" t="s">
        <v>90</v>
      </c>
      <c r="B45" s="28"/>
      <c r="D45" s="27"/>
      <c r="E45" s="27"/>
    </row>
    <row r="46">
      <c r="B46" s="28" t="s">
        <v>92</v>
      </c>
      <c r="D46" s="48" t="s">
        <v>265</v>
      </c>
      <c r="E46" s="26">
        <v>6.1</v>
      </c>
    </row>
    <row r="47">
      <c r="B47" s="28" t="s">
        <v>94</v>
      </c>
      <c r="D47" s="27"/>
      <c r="E47" s="26">
        <v>5.1</v>
      </c>
    </row>
    <row r="48">
      <c r="C48" s="28" t="s">
        <v>95</v>
      </c>
      <c r="D48" s="48" t="s">
        <v>265</v>
      </c>
      <c r="E48" s="26" t="s">
        <v>286</v>
      </c>
    </row>
    <row r="49">
      <c r="C49" s="28" t="s">
        <v>97</v>
      </c>
      <c r="D49" s="48" t="s">
        <v>265</v>
      </c>
      <c r="E49" s="26" t="s">
        <v>287</v>
      </c>
    </row>
    <row r="50">
      <c r="C50" s="28" t="s">
        <v>99</v>
      </c>
      <c r="D50" s="48" t="s">
        <v>265</v>
      </c>
      <c r="E50" s="26" t="s">
        <v>288</v>
      </c>
    </row>
    <row r="51">
      <c r="C51" s="28" t="s">
        <v>101</v>
      </c>
      <c r="D51" s="48" t="s">
        <v>265</v>
      </c>
      <c r="E51" s="26" t="s">
        <v>289</v>
      </c>
    </row>
    <row r="52">
      <c r="C52" s="28" t="s">
        <v>103</v>
      </c>
      <c r="D52" s="48" t="s">
        <v>265</v>
      </c>
      <c r="E52" s="26" t="s">
        <v>290</v>
      </c>
    </row>
    <row r="53">
      <c r="C53" s="28" t="s">
        <v>105</v>
      </c>
      <c r="D53" s="48" t="s">
        <v>265</v>
      </c>
      <c r="E53" s="26" t="s">
        <v>291</v>
      </c>
    </row>
    <row r="54">
      <c r="C54" s="28" t="s">
        <v>107</v>
      </c>
      <c r="D54" s="48" t="s">
        <v>265</v>
      </c>
      <c r="E54" s="26" t="s">
        <v>292</v>
      </c>
    </row>
    <row r="55">
      <c r="B55" s="28" t="s">
        <v>109</v>
      </c>
      <c r="D55" s="27"/>
      <c r="E55" s="26">
        <v>5.3</v>
      </c>
    </row>
    <row r="56">
      <c r="C56" s="28" t="s">
        <v>110</v>
      </c>
      <c r="D56" s="48" t="s">
        <v>265</v>
      </c>
      <c r="E56" s="26" t="s">
        <v>293</v>
      </c>
    </row>
    <row r="57">
      <c r="C57" s="28" t="s">
        <v>112</v>
      </c>
      <c r="D57" s="48" t="s">
        <v>265</v>
      </c>
      <c r="E57" s="26" t="s">
        <v>294</v>
      </c>
    </row>
    <row r="58">
      <c r="C58" s="28" t="s">
        <v>113</v>
      </c>
      <c r="D58" s="48" t="s">
        <v>265</v>
      </c>
      <c r="E58" s="26" t="s">
        <v>295</v>
      </c>
    </row>
    <row r="59">
      <c r="C59" s="28" t="s">
        <v>114</v>
      </c>
      <c r="D59" s="48" t="s">
        <v>265</v>
      </c>
      <c r="E59" s="26" t="s">
        <v>296</v>
      </c>
    </row>
    <row r="60">
      <c r="C60" s="28" t="s">
        <v>115</v>
      </c>
      <c r="D60" s="48" t="s">
        <v>265</v>
      </c>
      <c r="E60" s="26" t="s">
        <v>297</v>
      </c>
    </row>
    <row r="61">
      <c r="C61" s="28" t="s">
        <v>116</v>
      </c>
      <c r="D61" s="48" t="s">
        <v>265</v>
      </c>
      <c r="E61" s="26" t="s">
        <v>298</v>
      </c>
    </row>
    <row r="62">
      <c r="C62" s="28" t="s">
        <v>117</v>
      </c>
      <c r="D62" s="48" t="s">
        <v>265</v>
      </c>
      <c r="E62" s="26" t="s">
        <v>299</v>
      </c>
    </row>
    <row r="63">
      <c r="C63" s="28" t="s">
        <v>118</v>
      </c>
      <c r="D63" s="48" t="s">
        <v>265</v>
      </c>
      <c r="E63" s="26" t="s">
        <v>300</v>
      </c>
    </row>
    <row r="64">
      <c r="B64" s="28" t="s">
        <v>119</v>
      </c>
      <c r="D64" s="27"/>
      <c r="E64" s="26">
        <v>5.2</v>
      </c>
    </row>
    <row r="65">
      <c r="C65" s="28" t="s">
        <v>120</v>
      </c>
      <c r="D65" s="48" t="s">
        <v>265</v>
      </c>
      <c r="E65" s="26" t="s">
        <v>301</v>
      </c>
    </row>
    <row r="66">
      <c r="C66" s="28" t="s">
        <v>122</v>
      </c>
      <c r="D66" s="48" t="s">
        <v>265</v>
      </c>
      <c r="E66" s="26" t="s">
        <v>302</v>
      </c>
    </row>
    <row r="67">
      <c r="C67" s="28" t="s">
        <v>123</v>
      </c>
      <c r="D67" s="48" t="s">
        <v>265</v>
      </c>
      <c r="E67" s="26" t="s">
        <v>303</v>
      </c>
    </row>
    <row r="68">
      <c r="C68" s="28" t="s">
        <v>124</v>
      </c>
      <c r="D68" s="48" t="s">
        <v>265</v>
      </c>
      <c r="E68" s="26" t="s">
        <v>304</v>
      </c>
    </row>
    <row r="69">
      <c r="C69" s="28" t="s">
        <v>125</v>
      </c>
      <c r="D69" s="48" t="s">
        <v>265</v>
      </c>
      <c r="E69" s="26" t="s">
        <v>305</v>
      </c>
    </row>
    <row r="70">
      <c r="C70" s="28" t="s">
        <v>127</v>
      </c>
      <c r="D70" s="48" t="s">
        <v>265</v>
      </c>
      <c r="E70" s="26" t="s">
        <v>306</v>
      </c>
    </row>
    <row r="71">
      <c r="B71" s="34" t="s">
        <v>128</v>
      </c>
      <c r="D71" s="51" t="s">
        <v>265</v>
      </c>
      <c r="E71" s="41">
        <v>6.2</v>
      </c>
    </row>
    <row r="72">
      <c r="B72" s="34" t="s">
        <v>130</v>
      </c>
      <c r="D72" s="51" t="s">
        <v>265</v>
      </c>
      <c r="E72" s="26">
        <v>6.3</v>
      </c>
    </row>
    <row r="73">
      <c r="B73" s="34" t="s">
        <v>132</v>
      </c>
      <c r="D73" s="51" t="s">
        <v>265</v>
      </c>
      <c r="E73" s="26">
        <v>6.4</v>
      </c>
    </row>
    <row r="74">
      <c r="B74" s="34" t="s">
        <v>135</v>
      </c>
      <c r="D74" s="51" t="s">
        <v>265</v>
      </c>
      <c r="E74" s="26">
        <v>6.5</v>
      </c>
    </row>
    <row r="75">
      <c r="B75" s="34" t="s">
        <v>137</v>
      </c>
      <c r="D75" s="51" t="s">
        <v>265</v>
      </c>
      <c r="E75" s="26" t="s">
        <v>307</v>
      </c>
    </row>
    <row r="76">
      <c r="B76" s="34" t="s">
        <v>139</v>
      </c>
      <c r="D76" s="50" t="s">
        <v>268</v>
      </c>
      <c r="E76" s="27"/>
    </row>
    <row r="77">
      <c r="B77" s="34" t="s">
        <v>140</v>
      </c>
      <c r="D77" s="27"/>
      <c r="E77" s="26">
        <v>3.9</v>
      </c>
    </row>
    <row r="78">
      <c r="C78" s="28" t="s">
        <v>142</v>
      </c>
      <c r="D78" s="51" t="s">
        <v>265</v>
      </c>
      <c r="E78" s="26" t="s">
        <v>308</v>
      </c>
    </row>
    <row r="79">
      <c r="A79" s="23"/>
      <c r="C79" s="28" t="s">
        <v>144</v>
      </c>
      <c r="D79" s="51" t="s">
        <v>265</v>
      </c>
      <c r="E79" s="26" t="s">
        <v>309</v>
      </c>
    </row>
    <row r="80">
      <c r="A80" s="23"/>
      <c r="C80" s="28" t="s">
        <v>146</v>
      </c>
      <c r="D80" s="51" t="s">
        <v>265</v>
      </c>
      <c r="E80" s="26" t="s">
        <v>310</v>
      </c>
    </row>
    <row r="81">
      <c r="A81" s="23"/>
      <c r="C81" s="40" t="s">
        <v>148</v>
      </c>
      <c r="D81" s="51" t="s">
        <v>265</v>
      </c>
      <c r="E81" s="26" t="s">
        <v>311</v>
      </c>
    </row>
    <row r="82">
      <c r="A82" s="23"/>
      <c r="C82" s="28" t="s">
        <v>149</v>
      </c>
      <c r="D82" s="51" t="s">
        <v>265</v>
      </c>
      <c r="E82" s="26" t="s">
        <v>312</v>
      </c>
    </row>
    <row r="83">
      <c r="A83" s="23" t="s">
        <v>150</v>
      </c>
      <c r="D83" s="27"/>
      <c r="E83" s="27"/>
    </row>
    <row r="84">
      <c r="B84" s="34" t="s">
        <v>152</v>
      </c>
      <c r="E84" s="26">
        <v>4.3</v>
      </c>
    </row>
    <row r="85">
      <c r="C85" s="28" t="s">
        <v>153</v>
      </c>
      <c r="D85" s="51" t="s">
        <v>265</v>
      </c>
      <c r="E85" s="26" t="s">
        <v>313</v>
      </c>
    </row>
    <row r="86">
      <c r="C86" s="28" t="s">
        <v>154</v>
      </c>
      <c r="D86" s="51" t="s">
        <v>265</v>
      </c>
      <c r="E86" s="26" t="s">
        <v>314</v>
      </c>
    </row>
    <row r="87">
      <c r="C87" s="28" t="s">
        <v>155</v>
      </c>
      <c r="D87" s="51" t="s">
        <v>265</v>
      </c>
      <c r="E87" s="26" t="s">
        <v>315</v>
      </c>
    </row>
    <row r="88">
      <c r="C88" s="28" t="s">
        <v>156</v>
      </c>
      <c r="D88" s="51" t="s">
        <v>265</v>
      </c>
      <c r="E88" s="26" t="s">
        <v>316</v>
      </c>
    </row>
    <row r="89">
      <c r="C89" s="28" t="s">
        <v>157</v>
      </c>
      <c r="D89" s="51" t="s">
        <v>265</v>
      </c>
      <c r="E89" s="26" t="s">
        <v>317</v>
      </c>
    </row>
    <row r="90">
      <c r="B90" s="34" t="s">
        <v>158</v>
      </c>
      <c r="D90" s="51" t="s">
        <v>265</v>
      </c>
      <c r="E90" s="26" t="s">
        <v>318</v>
      </c>
    </row>
    <row r="91">
      <c r="B91" s="28" t="s">
        <v>159</v>
      </c>
      <c r="D91" s="27"/>
      <c r="E91" s="27"/>
    </row>
    <row r="92">
      <c r="C92" s="28" t="s">
        <v>160</v>
      </c>
      <c r="D92" s="47" t="s">
        <v>264</v>
      </c>
      <c r="E92" s="26" t="s">
        <v>319</v>
      </c>
    </row>
    <row r="93">
      <c r="C93" s="28" t="s">
        <v>161</v>
      </c>
      <c r="D93" s="47" t="s">
        <v>264</v>
      </c>
      <c r="E93" s="26" t="s">
        <v>320</v>
      </c>
    </row>
    <row r="94">
      <c r="C94" s="28" t="s">
        <v>162</v>
      </c>
      <c r="D94" s="50" t="s">
        <v>268</v>
      </c>
      <c r="E94" s="27"/>
    </row>
    <row r="95">
      <c r="C95" s="28" t="s">
        <v>163</v>
      </c>
      <c r="D95" s="50" t="s">
        <v>268</v>
      </c>
      <c r="E95" s="27"/>
    </row>
    <row r="96">
      <c r="C96" s="28" t="s">
        <v>164</v>
      </c>
      <c r="D96" s="50" t="s">
        <v>268</v>
      </c>
      <c r="E96" s="27"/>
    </row>
    <row r="97">
      <c r="B97" s="28" t="s">
        <v>165</v>
      </c>
      <c r="D97" s="27"/>
      <c r="E97" s="26">
        <v>1.6</v>
      </c>
    </row>
    <row r="98">
      <c r="C98" s="28" t="s">
        <v>166</v>
      </c>
      <c r="D98" s="47" t="s">
        <v>264</v>
      </c>
      <c r="E98" s="26" t="s">
        <v>321</v>
      </c>
    </row>
    <row r="99">
      <c r="C99" s="28" t="s">
        <v>167</v>
      </c>
      <c r="D99" s="47" t="s">
        <v>264</v>
      </c>
      <c r="E99" s="26" t="s">
        <v>322</v>
      </c>
    </row>
    <row r="100">
      <c r="C100" s="28" t="s">
        <v>168</v>
      </c>
      <c r="D100" s="47" t="s">
        <v>264</v>
      </c>
      <c r="E100" s="26" t="s">
        <v>323</v>
      </c>
    </row>
    <row r="101">
      <c r="B101" s="28" t="s">
        <v>169</v>
      </c>
      <c r="D101" s="50" t="s">
        <v>268</v>
      </c>
      <c r="E101" s="27"/>
    </row>
    <row r="102">
      <c r="B102" s="34" t="s">
        <v>170</v>
      </c>
      <c r="D102" s="51" t="s">
        <v>265</v>
      </c>
      <c r="E102" s="26">
        <v>4.4</v>
      </c>
    </row>
    <row r="103">
      <c r="B103" s="34" t="s">
        <v>171</v>
      </c>
      <c r="D103" s="27"/>
      <c r="E103" s="26">
        <v>4.6</v>
      </c>
    </row>
    <row r="104">
      <c r="A104" s="23"/>
      <c r="B104" s="42"/>
      <c r="C104" s="28" t="s">
        <v>172</v>
      </c>
      <c r="D104" s="47" t="s">
        <v>264</v>
      </c>
      <c r="E104" s="26">
        <v>4.6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</row>
    <row r="105">
      <c r="A105" s="23"/>
      <c r="B105" s="42"/>
      <c r="C105" s="28" t="s">
        <v>173</v>
      </c>
      <c r="D105" s="47" t="s">
        <v>264</v>
      </c>
      <c r="E105" s="26">
        <v>4.6</v>
      </c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>
      <c r="A106" s="23"/>
      <c r="B106" s="42"/>
      <c r="C106" s="28" t="s">
        <v>174</v>
      </c>
      <c r="D106" s="47" t="s">
        <v>264</v>
      </c>
      <c r="E106" s="26">
        <v>4.6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</row>
    <row r="107">
      <c r="A107" s="23" t="s">
        <v>175</v>
      </c>
      <c r="B107" s="42"/>
      <c r="C107" s="42"/>
      <c r="D107" s="43"/>
      <c r="E107" s="43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ht="18.0" customHeight="1">
      <c r="B108" s="28" t="s">
        <v>177</v>
      </c>
      <c r="D108" s="27"/>
      <c r="E108" s="26">
        <v>2.7</v>
      </c>
    </row>
    <row r="109">
      <c r="C109" s="28" t="s">
        <v>178</v>
      </c>
      <c r="D109" s="47" t="s">
        <v>264</v>
      </c>
      <c r="E109" s="26" t="s">
        <v>324</v>
      </c>
    </row>
    <row r="110">
      <c r="C110" s="28" t="s">
        <v>179</v>
      </c>
      <c r="D110" s="47" t="s">
        <v>264</v>
      </c>
      <c r="E110" s="26" t="s">
        <v>325</v>
      </c>
    </row>
    <row r="111">
      <c r="C111" s="28" t="s">
        <v>180</v>
      </c>
      <c r="D111" s="47" t="s">
        <v>264</v>
      </c>
      <c r="E111" s="26" t="s">
        <v>326</v>
      </c>
    </row>
    <row r="112">
      <c r="C112" s="28" t="s">
        <v>181</v>
      </c>
      <c r="D112" s="47" t="s">
        <v>264</v>
      </c>
      <c r="E112" s="26" t="s">
        <v>327</v>
      </c>
    </row>
    <row r="113">
      <c r="C113" s="28" t="s">
        <v>182</v>
      </c>
      <c r="D113" s="47" t="s">
        <v>264</v>
      </c>
      <c r="E113" s="26" t="s">
        <v>328</v>
      </c>
    </row>
    <row r="114">
      <c r="C114" s="28" t="s">
        <v>183</v>
      </c>
      <c r="D114" s="47" t="s">
        <v>264</v>
      </c>
      <c r="E114" s="26" t="s">
        <v>329</v>
      </c>
    </row>
    <row r="115">
      <c r="B115" s="28" t="s">
        <v>184</v>
      </c>
      <c r="D115" s="27"/>
      <c r="E115" s="26">
        <v>2.8</v>
      </c>
    </row>
    <row r="116">
      <c r="C116" s="28" t="s">
        <v>185</v>
      </c>
      <c r="D116" s="47" t="s">
        <v>264</v>
      </c>
      <c r="E116" s="26" t="s">
        <v>330</v>
      </c>
    </row>
    <row r="117">
      <c r="C117" s="28" t="s">
        <v>186</v>
      </c>
      <c r="D117" s="47" t="s">
        <v>264</v>
      </c>
      <c r="E117" s="26" t="s">
        <v>331</v>
      </c>
    </row>
    <row r="118">
      <c r="C118" s="28" t="s">
        <v>187</v>
      </c>
      <c r="D118" s="47" t="s">
        <v>264</v>
      </c>
      <c r="E118" s="26" t="s">
        <v>332</v>
      </c>
    </row>
    <row r="119">
      <c r="C119" s="28" t="s">
        <v>188</v>
      </c>
      <c r="D119" s="47" t="s">
        <v>264</v>
      </c>
      <c r="E119" s="26" t="s">
        <v>333</v>
      </c>
    </row>
    <row r="120">
      <c r="C120" s="28" t="s">
        <v>189</v>
      </c>
      <c r="D120" s="50" t="s">
        <v>268</v>
      </c>
      <c r="E120" s="27"/>
    </row>
    <row r="121">
      <c r="B121" s="34" t="s">
        <v>190</v>
      </c>
      <c r="D121" s="51" t="s">
        <v>265</v>
      </c>
      <c r="E121" s="41">
        <v>1.9</v>
      </c>
    </row>
    <row r="122">
      <c r="B122" s="34" t="s">
        <v>191</v>
      </c>
      <c r="D122" s="51" t="s">
        <v>265</v>
      </c>
      <c r="E122" s="52">
        <v>1.1</v>
      </c>
    </row>
    <row r="123">
      <c r="B123" s="34" t="s">
        <v>192</v>
      </c>
      <c r="D123" s="51" t="s">
        <v>265</v>
      </c>
      <c r="E123" s="26">
        <v>1.11</v>
      </c>
    </row>
    <row r="124">
      <c r="B124" s="28" t="s">
        <v>193</v>
      </c>
      <c r="D124" s="47" t="s">
        <v>264</v>
      </c>
      <c r="E124" s="26">
        <v>2.5</v>
      </c>
    </row>
    <row r="125">
      <c r="B125" s="28" t="s">
        <v>194</v>
      </c>
      <c r="D125" s="27"/>
      <c r="E125" s="26">
        <v>2.4</v>
      </c>
    </row>
    <row r="126">
      <c r="C126" s="28" t="s">
        <v>195</v>
      </c>
      <c r="D126" s="47" t="s">
        <v>264</v>
      </c>
      <c r="E126" s="26" t="s">
        <v>273</v>
      </c>
    </row>
    <row r="127">
      <c r="C127" s="28" t="s">
        <v>196</v>
      </c>
      <c r="D127" s="47" t="s">
        <v>264</v>
      </c>
      <c r="E127" s="26" t="s">
        <v>334</v>
      </c>
    </row>
    <row r="128">
      <c r="C128" s="28" t="s">
        <v>197</v>
      </c>
      <c r="D128" s="47" t="s">
        <v>264</v>
      </c>
      <c r="E128" s="26" t="s">
        <v>335</v>
      </c>
    </row>
    <row r="129">
      <c r="C129" s="28" t="s">
        <v>198</v>
      </c>
      <c r="D129" s="47" t="s">
        <v>264</v>
      </c>
      <c r="E129" s="26" t="s">
        <v>336</v>
      </c>
    </row>
    <row r="130">
      <c r="C130" s="28" t="s">
        <v>199</v>
      </c>
      <c r="D130" s="47" t="s">
        <v>264</v>
      </c>
      <c r="E130" s="26" t="s">
        <v>337</v>
      </c>
    </row>
    <row r="131">
      <c r="C131" s="28" t="s">
        <v>200</v>
      </c>
      <c r="D131" s="47" t="s">
        <v>264</v>
      </c>
      <c r="E131" s="26" t="s">
        <v>338</v>
      </c>
    </row>
    <row r="132">
      <c r="B132" s="28" t="s">
        <v>201</v>
      </c>
      <c r="D132" s="27"/>
      <c r="E132" s="26">
        <v>2.2</v>
      </c>
    </row>
    <row r="133">
      <c r="C133" s="28" t="s">
        <v>202</v>
      </c>
      <c r="D133" s="47" t="s">
        <v>264</v>
      </c>
      <c r="E133" s="26" t="s">
        <v>339</v>
      </c>
    </row>
    <row r="134">
      <c r="C134" s="28" t="s">
        <v>203</v>
      </c>
      <c r="D134" s="47" t="s">
        <v>264</v>
      </c>
      <c r="E134" s="26" t="s">
        <v>340</v>
      </c>
    </row>
    <row r="135">
      <c r="C135" s="28" t="s">
        <v>204</v>
      </c>
      <c r="D135" s="47" t="s">
        <v>264</v>
      </c>
      <c r="E135" s="26" t="s">
        <v>341</v>
      </c>
    </row>
    <row r="136">
      <c r="C136" s="28" t="s">
        <v>205</v>
      </c>
      <c r="D136" s="47" t="s">
        <v>264</v>
      </c>
      <c r="E136" s="26" t="s">
        <v>342</v>
      </c>
    </row>
    <row r="137">
      <c r="C137" s="28" t="s">
        <v>206</v>
      </c>
      <c r="D137" s="47" t="s">
        <v>264</v>
      </c>
      <c r="E137" s="26" t="s">
        <v>343</v>
      </c>
    </row>
    <row r="138">
      <c r="C138" s="28" t="s">
        <v>207</v>
      </c>
      <c r="D138" s="47" t="s">
        <v>264</v>
      </c>
      <c r="E138" s="26" t="s">
        <v>344</v>
      </c>
    </row>
    <row r="139">
      <c r="C139" s="28" t="s">
        <v>208</v>
      </c>
      <c r="D139" s="50" t="s">
        <v>268</v>
      </c>
      <c r="E139" s="27"/>
    </row>
    <row r="140">
      <c r="C140" s="28" t="s">
        <v>209</v>
      </c>
      <c r="D140" s="50" t="s">
        <v>268</v>
      </c>
      <c r="E140" s="27"/>
    </row>
    <row r="141">
      <c r="C141" s="28" t="s">
        <v>210</v>
      </c>
      <c r="D141" s="47" t="s">
        <v>264</v>
      </c>
      <c r="E141" s="26" t="s">
        <v>345</v>
      </c>
    </row>
    <row r="142">
      <c r="C142" s="28" t="s">
        <v>211</v>
      </c>
      <c r="D142" s="50" t="s">
        <v>268</v>
      </c>
      <c r="E142" s="27"/>
    </row>
    <row r="143">
      <c r="B143" s="28" t="s">
        <v>212</v>
      </c>
      <c r="D143" s="27"/>
      <c r="E143" s="26">
        <v>2.6</v>
      </c>
    </row>
    <row r="144">
      <c r="C144" s="28" t="s">
        <v>213</v>
      </c>
      <c r="D144" s="47" t="s">
        <v>264</v>
      </c>
      <c r="E144" s="26" t="s">
        <v>346</v>
      </c>
    </row>
    <row r="145">
      <c r="C145" s="28" t="s">
        <v>214</v>
      </c>
      <c r="D145" s="47" t="s">
        <v>264</v>
      </c>
      <c r="E145" s="26" t="s">
        <v>347</v>
      </c>
    </row>
    <row r="146">
      <c r="C146" s="28" t="s">
        <v>215</v>
      </c>
      <c r="D146" s="47" t="s">
        <v>264</v>
      </c>
      <c r="E146" s="26" t="s">
        <v>348</v>
      </c>
    </row>
    <row r="147">
      <c r="C147" s="28" t="s">
        <v>216</v>
      </c>
      <c r="D147" s="47" t="s">
        <v>264</v>
      </c>
      <c r="E147" s="26" t="s">
        <v>349</v>
      </c>
    </row>
    <row r="148">
      <c r="C148" s="28" t="s">
        <v>217</v>
      </c>
      <c r="D148" s="47" t="s">
        <v>264</v>
      </c>
      <c r="E148" s="26" t="s">
        <v>350</v>
      </c>
    </row>
    <row r="149">
      <c r="C149" s="28" t="s">
        <v>218</v>
      </c>
      <c r="D149" s="47" t="s">
        <v>264</v>
      </c>
      <c r="E149" s="26" t="s">
        <v>351</v>
      </c>
    </row>
    <row r="150">
      <c r="B150" s="28" t="s">
        <v>219</v>
      </c>
      <c r="D150" s="47" t="s">
        <v>264</v>
      </c>
      <c r="E150" s="52">
        <v>2.1</v>
      </c>
    </row>
    <row r="151">
      <c r="A151" s="23" t="s">
        <v>220</v>
      </c>
      <c r="D151" s="27"/>
      <c r="E151" s="27"/>
    </row>
    <row r="152">
      <c r="B152" s="28" t="s">
        <v>221</v>
      </c>
      <c r="D152" s="27"/>
      <c r="E152" s="26">
        <v>2.7</v>
      </c>
    </row>
    <row r="153">
      <c r="C153" s="28" t="s">
        <v>222</v>
      </c>
      <c r="D153" s="51" t="s">
        <v>265</v>
      </c>
      <c r="E153" s="26" t="s">
        <v>329</v>
      </c>
    </row>
    <row r="154">
      <c r="C154" s="28" t="s">
        <v>223</v>
      </c>
      <c r="D154" s="51" t="s">
        <v>265</v>
      </c>
      <c r="E154" s="26" t="s">
        <v>324</v>
      </c>
    </row>
    <row r="155">
      <c r="C155" s="28" t="s">
        <v>224</v>
      </c>
      <c r="D155" s="51" t="s">
        <v>265</v>
      </c>
      <c r="E155" s="26" t="s">
        <v>325</v>
      </c>
    </row>
    <row r="156">
      <c r="C156" s="28" t="s">
        <v>225</v>
      </c>
      <c r="D156" s="51" t="s">
        <v>265</v>
      </c>
      <c r="E156" s="26" t="s">
        <v>326</v>
      </c>
    </row>
    <row r="157" ht="17.25" customHeight="1">
      <c r="C157" s="28" t="s">
        <v>226</v>
      </c>
      <c r="D157" s="51" t="s">
        <v>265</v>
      </c>
      <c r="E157" s="26" t="s">
        <v>327</v>
      </c>
    </row>
    <row r="158">
      <c r="B158" s="34" t="s">
        <v>227</v>
      </c>
      <c r="D158" s="47" t="s">
        <v>264</v>
      </c>
      <c r="E158" s="41">
        <v>3.1</v>
      </c>
    </row>
    <row r="159">
      <c r="B159" s="28" t="s">
        <v>228</v>
      </c>
      <c r="D159" s="47" t="s">
        <v>264</v>
      </c>
      <c r="E159" s="26">
        <v>5.2</v>
      </c>
    </row>
    <row r="160">
      <c r="B160" s="28" t="s">
        <v>229</v>
      </c>
      <c r="D160" s="27"/>
      <c r="E160" s="26">
        <v>3.2</v>
      </c>
    </row>
    <row r="161">
      <c r="C161" s="28" t="s">
        <v>230</v>
      </c>
      <c r="D161" s="47" t="s">
        <v>264</v>
      </c>
      <c r="E161" s="26" t="s">
        <v>352</v>
      </c>
    </row>
    <row r="162">
      <c r="C162" s="28" t="s">
        <v>231</v>
      </c>
      <c r="D162" s="47" t="s">
        <v>264</v>
      </c>
      <c r="E162" s="26" t="s">
        <v>353</v>
      </c>
    </row>
    <row r="163">
      <c r="C163" s="28" t="s">
        <v>232</v>
      </c>
      <c r="D163" s="47" t="s">
        <v>264</v>
      </c>
      <c r="E163" s="26" t="s">
        <v>354</v>
      </c>
    </row>
    <row r="164">
      <c r="C164" s="28" t="s">
        <v>233</v>
      </c>
      <c r="D164" s="47" t="s">
        <v>264</v>
      </c>
      <c r="E164" s="26" t="s">
        <v>355</v>
      </c>
    </row>
    <row r="165">
      <c r="B165" s="34" t="s">
        <v>234</v>
      </c>
      <c r="D165" s="27"/>
      <c r="E165" s="41">
        <v>3.3</v>
      </c>
    </row>
    <row r="166">
      <c r="C166" s="28" t="s">
        <v>235</v>
      </c>
      <c r="D166" s="47" t="s">
        <v>264</v>
      </c>
      <c r="E166" s="26" t="s">
        <v>356</v>
      </c>
    </row>
    <row r="167">
      <c r="C167" s="28" t="s">
        <v>236</v>
      </c>
      <c r="D167" s="47" t="s">
        <v>264</v>
      </c>
      <c r="E167" s="26" t="s">
        <v>357</v>
      </c>
    </row>
    <row r="168">
      <c r="C168" s="28" t="s">
        <v>237</v>
      </c>
      <c r="D168" s="47" t="s">
        <v>264</v>
      </c>
      <c r="E168" s="26" t="s">
        <v>358</v>
      </c>
    </row>
    <row r="169">
      <c r="C169" s="28" t="s">
        <v>238</v>
      </c>
      <c r="D169" s="47" t="s">
        <v>264</v>
      </c>
      <c r="E169" s="26" t="s">
        <v>359</v>
      </c>
    </row>
    <row r="170">
      <c r="B170" s="28" t="s">
        <v>239</v>
      </c>
      <c r="D170" s="27"/>
      <c r="E170" s="26">
        <v>5.4</v>
      </c>
    </row>
    <row r="171">
      <c r="C171" s="28" t="s">
        <v>240</v>
      </c>
      <c r="D171" s="47" t="s">
        <v>264</v>
      </c>
      <c r="E171" s="26" t="s">
        <v>360</v>
      </c>
    </row>
    <row r="172">
      <c r="C172" s="28" t="s">
        <v>241</v>
      </c>
      <c r="D172" s="47" t="s">
        <v>264</v>
      </c>
      <c r="E172" s="26" t="s">
        <v>361</v>
      </c>
    </row>
    <row r="173">
      <c r="C173" s="28" t="s">
        <v>242</v>
      </c>
      <c r="D173" s="47" t="s">
        <v>264</v>
      </c>
      <c r="E173" s="26" t="s">
        <v>362</v>
      </c>
    </row>
    <row r="174">
      <c r="B174" s="28"/>
      <c r="C174" s="46" t="s">
        <v>243</v>
      </c>
      <c r="D174" s="47" t="s">
        <v>264</v>
      </c>
      <c r="E174" s="26" t="s">
        <v>363</v>
      </c>
    </row>
    <row r="175">
      <c r="B175" s="28" t="s">
        <v>244</v>
      </c>
      <c r="D175" s="27"/>
      <c r="E175" s="26">
        <v>3.5</v>
      </c>
    </row>
    <row r="176">
      <c r="C176" s="28" t="s">
        <v>245</v>
      </c>
      <c r="D176" s="47" t="s">
        <v>264</v>
      </c>
      <c r="E176" s="26" t="s">
        <v>364</v>
      </c>
    </row>
    <row r="177">
      <c r="C177" s="28" t="s">
        <v>246</v>
      </c>
      <c r="D177" s="47" t="s">
        <v>264</v>
      </c>
      <c r="E177" s="26" t="s">
        <v>365</v>
      </c>
    </row>
    <row r="178">
      <c r="C178" s="28" t="s">
        <v>247</v>
      </c>
      <c r="D178" s="47" t="s">
        <v>264</v>
      </c>
      <c r="E178" s="26" t="s">
        <v>366</v>
      </c>
    </row>
    <row r="179">
      <c r="C179" s="28" t="s">
        <v>248</v>
      </c>
      <c r="D179" s="47" t="s">
        <v>264</v>
      </c>
      <c r="E179" s="26" t="s">
        <v>367</v>
      </c>
    </row>
    <row r="180">
      <c r="B180" s="28" t="s">
        <v>249</v>
      </c>
      <c r="D180" s="27"/>
      <c r="E180" s="26">
        <v>3.6</v>
      </c>
    </row>
    <row r="181">
      <c r="C181" s="28" t="s">
        <v>250</v>
      </c>
      <c r="D181" s="47" t="s">
        <v>264</v>
      </c>
      <c r="E181" s="26" t="s">
        <v>368</v>
      </c>
    </row>
    <row r="182">
      <c r="C182" s="28" t="s">
        <v>251</v>
      </c>
      <c r="D182" s="47" t="s">
        <v>264</v>
      </c>
      <c r="E182" s="26" t="s">
        <v>369</v>
      </c>
    </row>
    <row r="183">
      <c r="C183" s="28" t="s">
        <v>252</v>
      </c>
      <c r="D183" s="47" t="s">
        <v>264</v>
      </c>
      <c r="E183" s="26" t="s">
        <v>370</v>
      </c>
    </row>
    <row r="184">
      <c r="C184" s="28" t="s">
        <v>253</v>
      </c>
      <c r="D184" s="47" t="s">
        <v>264</v>
      </c>
      <c r="E184" s="26" t="s">
        <v>371</v>
      </c>
    </row>
    <row r="185">
      <c r="C185" s="28" t="s">
        <v>254</v>
      </c>
      <c r="D185" s="47" t="s">
        <v>264</v>
      </c>
      <c r="E185" s="26" t="s">
        <v>372</v>
      </c>
    </row>
    <row r="186">
      <c r="B186" s="28" t="s">
        <v>255</v>
      </c>
      <c r="D186" s="27"/>
      <c r="E186" s="26">
        <v>3.8</v>
      </c>
    </row>
    <row r="187">
      <c r="C187" s="28" t="s">
        <v>256</v>
      </c>
      <c r="D187" s="47" t="s">
        <v>264</v>
      </c>
      <c r="E187" s="26">
        <v>3.8</v>
      </c>
    </row>
    <row r="188">
      <c r="C188" s="28" t="s">
        <v>257</v>
      </c>
      <c r="D188" s="47" t="s">
        <v>264</v>
      </c>
      <c r="E188" s="26">
        <v>3.8</v>
      </c>
    </row>
    <row r="189">
      <c r="C189" s="28" t="s">
        <v>258</v>
      </c>
      <c r="D189" s="47" t="s">
        <v>264</v>
      </c>
      <c r="E189" s="26">
        <v>3.8</v>
      </c>
    </row>
    <row r="190">
      <c r="C190" s="28" t="s">
        <v>259</v>
      </c>
      <c r="D190" s="47" t="s">
        <v>264</v>
      </c>
      <c r="E190" s="26">
        <v>3.8</v>
      </c>
    </row>
    <row r="191">
      <c r="B191" s="34" t="s">
        <v>260</v>
      </c>
      <c r="D191" s="47" t="s">
        <v>264</v>
      </c>
      <c r="E191" s="26">
        <v>5.1</v>
      </c>
    </row>
    <row r="192">
      <c r="B192" s="34" t="s">
        <v>261</v>
      </c>
      <c r="D192" s="50" t="s">
        <v>268</v>
      </c>
      <c r="E192" s="27"/>
    </row>
    <row r="193">
      <c r="D193" s="27"/>
      <c r="E193" s="27"/>
    </row>
    <row r="194">
      <c r="D194" s="27"/>
      <c r="E194" s="27"/>
    </row>
    <row r="195">
      <c r="D195" s="27"/>
      <c r="E195" s="27"/>
    </row>
    <row r="196">
      <c r="D196" s="27"/>
      <c r="E196" s="27"/>
    </row>
    <row r="197">
      <c r="D197" s="27"/>
      <c r="E197" s="27"/>
    </row>
    <row r="198">
      <c r="D198" s="27"/>
      <c r="E198" s="27"/>
    </row>
    <row r="199">
      <c r="D199" s="27"/>
      <c r="E199" s="27"/>
    </row>
    <row r="200">
      <c r="D200" s="27"/>
      <c r="E200" s="27"/>
    </row>
    <row r="201">
      <c r="D201" s="27"/>
      <c r="E201" s="27"/>
    </row>
    <row r="202">
      <c r="D202" s="27"/>
      <c r="E202" s="27"/>
    </row>
    <row r="203">
      <c r="D203" s="27"/>
      <c r="E203" s="27"/>
    </row>
    <row r="204">
      <c r="D204" s="27"/>
      <c r="E204" s="27"/>
    </row>
    <row r="205">
      <c r="D205" s="27"/>
      <c r="E205" s="27"/>
    </row>
    <row r="206">
      <c r="D206" s="27"/>
      <c r="E206" s="27"/>
    </row>
    <row r="207">
      <c r="D207" s="27"/>
      <c r="E207" s="27"/>
    </row>
    <row r="208">
      <c r="D208" s="27"/>
      <c r="E208" s="27"/>
    </row>
    <row r="209">
      <c r="D209" s="27"/>
      <c r="E209" s="27"/>
    </row>
    <row r="210">
      <c r="D210" s="27"/>
      <c r="E210" s="27"/>
    </row>
    <row r="211">
      <c r="D211" s="27"/>
      <c r="E211" s="27"/>
    </row>
    <row r="212">
      <c r="D212" s="27"/>
      <c r="E212" s="27"/>
    </row>
    <row r="213">
      <c r="D213" s="27"/>
      <c r="E213" s="27"/>
    </row>
    <row r="214">
      <c r="D214" s="27"/>
      <c r="E214" s="27"/>
    </row>
    <row r="215">
      <c r="D215" s="27"/>
      <c r="E215" s="27"/>
    </row>
    <row r="216">
      <c r="D216" s="27"/>
      <c r="E216" s="27"/>
    </row>
    <row r="217">
      <c r="D217" s="27"/>
      <c r="E217" s="27"/>
    </row>
    <row r="218">
      <c r="D218" s="27"/>
      <c r="E218" s="27"/>
    </row>
    <row r="219">
      <c r="D219" s="27"/>
      <c r="E219" s="27"/>
    </row>
    <row r="220">
      <c r="D220" s="27"/>
      <c r="E220" s="27"/>
    </row>
    <row r="221">
      <c r="D221" s="27"/>
      <c r="E221" s="27"/>
    </row>
    <row r="222">
      <c r="D222" s="27"/>
      <c r="E222" s="27"/>
    </row>
    <row r="223">
      <c r="D223" s="27"/>
      <c r="E223" s="27"/>
    </row>
    <row r="224">
      <c r="D224" s="27"/>
      <c r="E224" s="27"/>
    </row>
    <row r="225">
      <c r="D225" s="27"/>
      <c r="E225" s="27"/>
    </row>
    <row r="226">
      <c r="D226" s="27"/>
      <c r="E226" s="27"/>
    </row>
    <row r="227">
      <c r="D227" s="27"/>
      <c r="E227" s="27"/>
    </row>
    <row r="228">
      <c r="D228" s="27"/>
      <c r="E228" s="27"/>
    </row>
    <row r="229">
      <c r="D229" s="27"/>
      <c r="E229" s="27"/>
    </row>
    <row r="230">
      <c r="D230" s="27"/>
      <c r="E230" s="27"/>
    </row>
    <row r="231">
      <c r="D231" s="27"/>
      <c r="E231" s="27"/>
    </row>
    <row r="232">
      <c r="D232" s="27"/>
      <c r="E232" s="27"/>
    </row>
    <row r="233">
      <c r="D233" s="27"/>
      <c r="E233" s="27"/>
    </row>
    <row r="234">
      <c r="D234" s="27"/>
      <c r="E234" s="27"/>
    </row>
    <row r="235">
      <c r="D235" s="27"/>
      <c r="E235" s="27"/>
    </row>
    <row r="236">
      <c r="D236" s="27"/>
      <c r="E236" s="27"/>
    </row>
    <row r="237">
      <c r="D237" s="27"/>
      <c r="E237" s="27"/>
    </row>
    <row r="238">
      <c r="D238" s="27"/>
      <c r="E238" s="27"/>
    </row>
    <row r="239">
      <c r="D239" s="27"/>
      <c r="E239" s="27"/>
    </row>
    <row r="240">
      <c r="D240" s="27"/>
      <c r="E240" s="27"/>
    </row>
    <row r="241">
      <c r="D241" s="27"/>
      <c r="E241" s="27"/>
    </row>
    <row r="242">
      <c r="D242" s="27"/>
      <c r="E242" s="27"/>
    </row>
    <row r="243">
      <c r="D243" s="27"/>
      <c r="E243" s="27"/>
    </row>
    <row r="244">
      <c r="D244" s="27"/>
      <c r="E244" s="27"/>
    </row>
    <row r="245">
      <c r="D245" s="27"/>
      <c r="E245" s="27"/>
    </row>
    <row r="246">
      <c r="D246" s="27"/>
      <c r="E246" s="27"/>
    </row>
    <row r="247">
      <c r="D247" s="27"/>
      <c r="E247" s="27"/>
    </row>
    <row r="248">
      <c r="D248" s="27"/>
      <c r="E248" s="27"/>
    </row>
    <row r="249">
      <c r="D249" s="27"/>
      <c r="E249" s="27"/>
    </row>
    <row r="250">
      <c r="D250" s="27"/>
      <c r="E250" s="27"/>
    </row>
    <row r="251">
      <c r="D251" s="27"/>
      <c r="E251" s="27"/>
    </row>
    <row r="252">
      <c r="D252" s="27"/>
      <c r="E252" s="27"/>
    </row>
    <row r="253">
      <c r="D253" s="27"/>
      <c r="E253" s="27"/>
    </row>
    <row r="254">
      <c r="D254" s="27"/>
      <c r="E254" s="27"/>
    </row>
    <row r="255">
      <c r="D255" s="27"/>
      <c r="E255" s="27"/>
    </row>
    <row r="256">
      <c r="D256" s="27"/>
      <c r="E256" s="27"/>
    </row>
    <row r="257">
      <c r="D257" s="27"/>
      <c r="E257" s="27"/>
    </row>
    <row r="258">
      <c r="D258" s="27"/>
      <c r="E258" s="27"/>
    </row>
    <row r="259">
      <c r="D259" s="27"/>
      <c r="E259" s="27"/>
    </row>
    <row r="260">
      <c r="D260" s="27"/>
      <c r="E260" s="27"/>
    </row>
    <row r="261">
      <c r="D261" s="27"/>
      <c r="E261" s="27"/>
    </row>
    <row r="262">
      <c r="D262" s="27"/>
      <c r="E262" s="27"/>
    </row>
    <row r="263">
      <c r="D263" s="27"/>
      <c r="E263" s="27"/>
    </row>
    <row r="264">
      <c r="D264" s="27"/>
      <c r="E264" s="27"/>
    </row>
    <row r="265">
      <c r="D265" s="27"/>
      <c r="E265" s="27"/>
    </row>
    <row r="266">
      <c r="D266" s="27"/>
      <c r="E266" s="27"/>
    </row>
    <row r="267">
      <c r="D267" s="27"/>
      <c r="E267" s="27"/>
    </row>
    <row r="268">
      <c r="D268" s="27"/>
      <c r="E268" s="27"/>
    </row>
    <row r="269">
      <c r="D269" s="27"/>
      <c r="E269" s="27"/>
    </row>
    <row r="270">
      <c r="D270" s="27"/>
      <c r="E270" s="27"/>
    </row>
    <row r="271">
      <c r="D271" s="27"/>
      <c r="E271" s="27"/>
    </row>
    <row r="272">
      <c r="D272" s="27"/>
      <c r="E272" s="27"/>
    </row>
    <row r="273">
      <c r="D273" s="27"/>
      <c r="E273" s="27"/>
    </row>
    <row r="274">
      <c r="D274" s="27"/>
      <c r="E274" s="27"/>
    </row>
    <row r="275">
      <c r="D275" s="27"/>
      <c r="E275" s="27"/>
    </row>
    <row r="276">
      <c r="D276" s="27"/>
      <c r="E276" s="27"/>
    </row>
    <row r="277">
      <c r="D277" s="27"/>
      <c r="E277" s="27"/>
    </row>
    <row r="278">
      <c r="D278" s="27"/>
      <c r="E278" s="27"/>
    </row>
    <row r="279">
      <c r="D279" s="27"/>
      <c r="E279" s="27"/>
    </row>
    <row r="280">
      <c r="D280" s="27"/>
      <c r="E280" s="27"/>
    </row>
    <row r="281">
      <c r="D281" s="27"/>
      <c r="E281" s="27"/>
    </row>
    <row r="282">
      <c r="D282" s="27"/>
      <c r="E282" s="27"/>
    </row>
    <row r="283">
      <c r="D283" s="27"/>
      <c r="E283" s="27"/>
    </row>
    <row r="284">
      <c r="D284" s="27"/>
      <c r="E284" s="27"/>
    </row>
    <row r="285">
      <c r="D285" s="27"/>
      <c r="E285" s="27"/>
    </row>
    <row r="286">
      <c r="D286" s="27"/>
      <c r="E286" s="27"/>
    </row>
    <row r="287">
      <c r="D287" s="27"/>
      <c r="E287" s="27"/>
    </row>
    <row r="288">
      <c r="D288" s="27"/>
      <c r="E288" s="27"/>
    </row>
    <row r="289">
      <c r="D289" s="27"/>
      <c r="E289" s="27"/>
    </row>
    <row r="290">
      <c r="D290" s="27"/>
      <c r="E290" s="27"/>
    </row>
    <row r="291">
      <c r="D291" s="27"/>
      <c r="E291" s="27"/>
    </row>
    <row r="292">
      <c r="D292" s="27"/>
      <c r="E292" s="27"/>
    </row>
    <row r="293">
      <c r="D293" s="27"/>
      <c r="E293" s="27"/>
    </row>
    <row r="294">
      <c r="D294" s="27"/>
      <c r="E294" s="27"/>
    </row>
    <row r="295">
      <c r="D295" s="27"/>
      <c r="E295" s="27"/>
    </row>
    <row r="296">
      <c r="D296" s="27"/>
      <c r="E296" s="27"/>
    </row>
    <row r="297">
      <c r="D297" s="27"/>
      <c r="E297" s="27"/>
    </row>
    <row r="298">
      <c r="D298" s="27"/>
      <c r="E298" s="27"/>
    </row>
    <row r="299">
      <c r="D299" s="27"/>
      <c r="E299" s="27"/>
    </row>
    <row r="300">
      <c r="D300" s="27"/>
      <c r="E300" s="27"/>
    </row>
    <row r="301">
      <c r="D301" s="27"/>
      <c r="E301" s="27"/>
    </row>
    <row r="302">
      <c r="D302" s="27"/>
      <c r="E302" s="27"/>
    </row>
    <row r="303">
      <c r="D303" s="27"/>
      <c r="E303" s="27"/>
    </row>
    <row r="304">
      <c r="D304" s="27"/>
      <c r="E304" s="27"/>
    </row>
    <row r="305">
      <c r="D305" s="27"/>
      <c r="E305" s="27"/>
    </row>
    <row r="306">
      <c r="D306" s="27"/>
      <c r="E306" s="27"/>
    </row>
    <row r="307">
      <c r="D307" s="27"/>
      <c r="E307" s="27"/>
    </row>
    <row r="308">
      <c r="D308" s="27"/>
      <c r="E308" s="27"/>
    </row>
    <row r="309">
      <c r="D309" s="27"/>
      <c r="E309" s="27"/>
    </row>
    <row r="310">
      <c r="D310" s="27"/>
      <c r="E310" s="27"/>
    </row>
    <row r="311">
      <c r="D311" s="27"/>
      <c r="E311" s="27"/>
    </row>
    <row r="312">
      <c r="D312" s="27"/>
      <c r="E312" s="27"/>
    </row>
    <row r="313">
      <c r="D313" s="27"/>
      <c r="E313" s="27"/>
    </row>
    <row r="314">
      <c r="D314" s="27"/>
      <c r="E314" s="27"/>
    </row>
    <row r="315">
      <c r="D315" s="27"/>
      <c r="E315" s="27"/>
    </row>
    <row r="316">
      <c r="D316" s="27"/>
      <c r="E316" s="27"/>
    </row>
    <row r="317">
      <c r="D317" s="27"/>
      <c r="E317" s="27"/>
    </row>
    <row r="318">
      <c r="D318" s="27"/>
      <c r="E318" s="27"/>
    </row>
    <row r="319">
      <c r="D319" s="27"/>
      <c r="E319" s="27"/>
    </row>
    <row r="320">
      <c r="D320" s="27"/>
      <c r="E320" s="27"/>
    </row>
    <row r="321">
      <c r="D321" s="27"/>
      <c r="E321" s="27"/>
    </row>
    <row r="322">
      <c r="D322" s="27"/>
      <c r="E322" s="27"/>
    </row>
    <row r="323">
      <c r="D323" s="27"/>
      <c r="E323" s="27"/>
    </row>
    <row r="324">
      <c r="D324" s="27"/>
      <c r="E324" s="27"/>
    </row>
    <row r="325">
      <c r="D325" s="27"/>
      <c r="E325" s="27"/>
    </row>
    <row r="326">
      <c r="D326" s="27"/>
      <c r="E326" s="27"/>
    </row>
    <row r="327">
      <c r="D327" s="27"/>
      <c r="E327" s="27"/>
    </row>
    <row r="328">
      <c r="D328" s="27"/>
      <c r="E328" s="27"/>
    </row>
    <row r="329">
      <c r="D329" s="27"/>
      <c r="E329" s="27"/>
    </row>
    <row r="330">
      <c r="D330" s="27"/>
      <c r="E330" s="27"/>
    </row>
    <row r="331">
      <c r="D331" s="27"/>
      <c r="E331" s="27"/>
    </row>
    <row r="332">
      <c r="D332" s="27"/>
      <c r="E332" s="27"/>
    </row>
    <row r="333">
      <c r="D333" s="27"/>
      <c r="E333" s="27"/>
    </row>
    <row r="334">
      <c r="D334" s="27"/>
      <c r="E334" s="27"/>
    </row>
    <row r="335">
      <c r="D335" s="27"/>
      <c r="E335" s="27"/>
    </row>
    <row r="336">
      <c r="D336" s="27"/>
      <c r="E336" s="27"/>
    </row>
    <row r="337">
      <c r="D337" s="27"/>
      <c r="E337" s="27"/>
    </row>
    <row r="338">
      <c r="D338" s="27"/>
      <c r="E338" s="27"/>
    </row>
    <row r="339">
      <c r="D339" s="27"/>
      <c r="E339" s="27"/>
    </row>
    <row r="340">
      <c r="D340" s="27"/>
      <c r="E340" s="27"/>
    </row>
    <row r="341">
      <c r="D341" s="27"/>
      <c r="E341" s="27"/>
    </row>
    <row r="342">
      <c r="D342" s="27"/>
      <c r="E342" s="27"/>
    </row>
    <row r="343">
      <c r="D343" s="27"/>
      <c r="E343" s="27"/>
    </row>
    <row r="344">
      <c r="D344" s="27"/>
      <c r="E344" s="27"/>
    </row>
    <row r="345">
      <c r="D345" s="27"/>
      <c r="E345" s="27"/>
    </row>
    <row r="346">
      <c r="D346" s="27"/>
      <c r="E346" s="27"/>
    </row>
    <row r="347">
      <c r="D347" s="27"/>
      <c r="E347" s="27"/>
    </row>
    <row r="348">
      <c r="D348" s="27"/>
      <c r="E348" s="27"/>
    </row>
    <row r="349">
      <c r="D349" s="27"/>
      <c r="E349" s="27"/>
    </row>
    <row r="350">
      <c r="D350" s="27"/>
      <c r="E350" s="27"/>
    </row>
    <row r="351">
      <c r="D351" s="27"/>
      <c r="E351" s="27"/>
    </row>
    <row r="352">
      <c r="D352" s="27"/>
      <c r="E352" s="27"/>
    </row>
    <row r="353">
      <c r="D353" s="27"/>
      <c r="E353" s="27"/>
    </row>
    <row r="354">
      <c r="D354" s="27"/>
      <c r="E354" s="27"/>
    </row>
    <row r="355">
      <c r="D355" s="27"/>
      <c r="E355" s="27"/>
    </row>
    <row r="356">
      <c r="D356" s="27"/>
      <c r="E356" s="27"/>
    </row>
    <row r="357">
      <c r="D357" s="27"/>
      <c r="E357" s="27"/>
    </row>
    <row r="358">
      <c r="D358" s="27"/>
      <c r="E358" s="27"/>
    </row>
    <row r="359">
      <c r="D359" s="27"/>
      <c r="E359" s="27"/>
    </row>
    <row r="360">
      <c r="D360" s="27"/>
      <c r="E360" s="27"/>
    </row>
    <row r="361">
      <c r="D361" s="27"/>
      <c r="E361" s="27"/>
    </row>
    <row r="362">
      <c r="D362" s="27"/>
      <c r="E362" s="27"/>
    </row>
    <row r="363">
      <c r="D363" s="27"/>
      <c r="E363" s="27"/>
    </row>
    <row r="364">
      <c r="D364" s="27"/>
      <c r="E364" s="27"/>
    </row>
    <row r="365">
      <c r="D365" s="27"/>
      <c r="E365" s="27"/>
    </row>
    <row r="366">
      <c r="D366" s="27"/>
      <c r="E366" s="27"/>
    </row>
    <row r="367">
      <c r="D367" s="27"/>
      <c r="E367" s="27"/>
    </row>
    <row r="368">
      <c r="D368" s="27"/>
      <c r="E368" s="27"/>
    </row>
    <row r="369">
      <c r="D369" s="27"/>
      <c r="E369" s="27"/>
    </row>
    <row r="370">
      <c r="D370" s="27"/>
      <c r="E370" s="27"/>
    </row>
    <row r="371">
      <c r="D371" s="27"/>
      <c r="E371" s="27"/>
    </row>
    <row r="372">
      <c r="D372" s="27"/>
      <c r="E372" s="27"/>
    </row>
    <row r="373">
      <c r="D373" s="27"/>
      <c r="E373" s="27"/>
    </row>
    <row r="374">
      <c r="D374" s="27"/>
      <c r="E374" s="27"/>
    </row>
    <row r="375">
      <c r="D375" s="27"/>
      <c r="E375" s="27"/>
    </row>
    <row r="376">
      <c r="D376" s="27"/>
      <c r="E376" s="27"/>
    </row>
    <row r="377">
      <c r="D377" s="27"/>
      <c r="E377" s="27"/>
    </row>
    <row r="378">
      <c r="D378" s="27"/>
      <c r="E378" s="27"/>
    </row>
    <row r="379">
      <c r="D379" s="27"/>
      <c r="E379" s="27"/>
    </row>
    <row r="380">
      <c r="D380" s="27"/>
      <c r="E380" s="27"/>
    </row>
    <row r="381">
      <c r="D381" s="27"/>
      <c r="E381" s="27"/>
    </row>
    <row r="382">
      <c r="D382" s="27"/>
      <c r="E382" s="27"/>
    </row>
    <row r="383">
      <c r="D383" s="27"/>
      <c r="E383" s="27"/>
    </row>
    <row r="384">
      <c r="D384" s="27"/>
      <c r="E384" s="27"/>
    </row>
    <row r="385">
      <c r="D385" s="27"/>
      <c r="E385" s="27"/>
    </row>
    <row r="386">
      <c r="D386" s="27"/>
      <c r="E386" s="27"/>
    </row>
    <row r="387">
      <c r="D387" s="27"/>
      <c r="E387" s="27"/>
    </row>
    <row r="388">
      <c r="D388" s="27"/>
      <c r="E388" s="27"/>
    </row>
    <row r="389">
      <c r="D389" s="27"/>
      <c r="E389" s="27"/>
    </row>
    <row r="390">
      <c r="D390" s="27"/>
      <c r="E390" s="27"/>
    </row>
    <row r="391">
      <c r="D391" s="27"/>
      <c r="E391" s="27"/>
    </row>
    <row r="392">
      <c r="D392" s="27"/>
      <c r="E392" s="27"/>
    </row>
    <row r="393">
      <c r="D393" s="27"/>
      <c r="E393" s="27"/>
    </row>
    <row r="394">
      <c r="D394" s="27"/>
      <c r="E394" s="27"/>
    </row>
    <row r="395">
      <c r="D395" s="27"/>
      <c r="E395" s="27"/>
    </row>
    <row r="396">
      <c r="D396" s="27"/>
      <c r="E396" s="27"/>
    </row>
    <row r="397">
      <c r="D397" s="27"/>
      <c r="E397" s="27"/>
    </row>
    <row r="398">
      <c r="D398" s="27"/>
      <c r="E398" s="27"/>
    </row>
    <row r="399">
      <c r="D399" s="27"/>
      <c r="E399" s="27"/>
    </row>
    <row r="400">
      <c r="D400" s="27"/>
      <c r="E400" s="27"/>
    </row>
    <row r="401">
      <c r="D401" s="27"/>
      <c r="E401" s="27"/>
    </row>
    <row r="402">
      <c r="D402" s="27"/>
      <c r="E402" s="27"/>
    </row>
    <row r="403">
      <c r="D403" s="27"/>
      <c r="E403" s="27"/>
    </row>
    <row r="404">
      <c r="D404" s="27"/>
      <c r="E404" s="27"/>
    </row>
    <row r="405">
      <c r="D405" s="27"/>
      <c r="E405" s="27"/>
    </row>
    <row r="406">
      <c r="D406" s="27"/>
      <c r="E406" s="27"/>
    </row>
    <row r="407">
      <c r="D407" s="27"/>
      <c r="E407" s="27"/>
    </row>
    <row r="408">
      <c r="D408" s="27"/>
      <c r="E408" s="27"/>
    </row>
    <row r="409">
      <c r="D409" s="27"/>
      <c r="E409" s="27"/>
    </row>
    <row r="410">
      <c r="D410" s="27"/>
      <c r="E410" s="27"/>
    </row>
    <row r="411">
      <c r="D411" s="27"/>
      <c r="E411" s="27"/>
    </row>
    <row r="412">
      <c r="D412" s="27"/>
      <c r="E412" s="27"/>
    </row>
    <row r="413">
      <c r="D413" s="27"/>
      <c r="E413" s="27"/>
    </row>
    <row r="414">
      <c r="D414" s="27"/>
      <c r="E414" s="27"/>
    </row>
    <row r="415">
      <c r="D415" s="27"/>
      <c r="E415" s="27"/>
    </row>
    <row r="416">
      <c r="D416" s="27"/>
      <c r="E416" s="27"/>
    </row>
    <row r="417">
      <c r="D417" s="27"/>
      <c r="E417" s="27"/>
    </row>
    <row r="418">
      <c r="D418" s="27"/>
      <c r="E418" s="27"/>
    </row>
    <row r="419">
      <c r="D419" s="27"/>
      <c r="E419" s="27"/>
    </row>
    <row r="420">
      <c r="D420" s="27"/>
      <c r="E420" s="27"/>
    </row>
    <row r="421">
      <c r="D421" s="27"/>
      <c r="E421" s="27"/>
    </row>
    <row r="422">
      <c r="D422" s="27"/>
      <c r="E422" s="27"/>
    </row>
    <row r="423">
      <c r="D423" s="27"/>
      <c r="E423" s="27"/>
    </row>
    <row r="424">
      <c r="D424" s="27"/>
      <c r="E424" s="27"/>
    </row>
    <row r="425">
      <c r="D425" s="27"/>
      <c r="E425" s="27"/>
    </row>
    <row r="426">
      <c r="D426" s="27"/>
      <c r="E426" s="27"/>
    </row>
    <row r="427">
      <c r="D427" s="27"/>
      <c r="E427" s="27"/>
    </row>
    <row r="428">
      <c r="D428" s="27"/>
      <c r="E428" s="27"/>
    </row>
    <row r="429">
      <c r="D429" s="27"/>
      <c r="E429" s="27"/>
    </row>
    <row r="430">
      <c r="D430" s="27"/>
      <c r="E430" s="27"/>
    </row>
    <row r="431">
      <c r="D431" s="27"/>
      <c r="E431" s="27"/>
    </row>
    <row r="432">
      <c r="D432" s="27"/>
      <c r="E432" s="27"/>
    </row>
    <row r="433">
      <c r="D433" s="27"/>
      <c r="E433" s="27"/>
    </row>
    <row r="434">
      <c r="D434" s="27"/>
      <c r="E434" s="27"/>
    </row>
    <row r="435">
      <c r="D435" s="27"/>
      <c r="E435" s="27"/>
    </row>
    <row r="436">
      <c r="D436" s="27"/>
      <c r="E436" s="27"/>
    </row>
    <row r="437">
      <c r="D437" s="27"/>
      <c r="E437" s="27"/>
    </row>
    <row r="438">
      <c r="D438" s="27"/>
      <c r="E438" s="27"/>
    </row>
    <row r="439">
      <c r="D439" s="27"/>
      <c r="E439" s="27"/>
    </row>
    <row r="440">
      <c r="D440" s="27"/>
      <c r="E440" s="27"/>
    </row>
    <row r="441">
      <c r="D441" s="27"/>
      <c r="E441" s="27"/>
    </row>
    <row r="442">
      <c r="D442" s="27"/>
      <c r="E442" s="27"/>
    </row>
    <row r="443">
      <c r="D443" s="27"/>
      <c r="E443" s="27"/>
    </row>
    <row r="444">
      <c r="D444" s="27"/>
      <c r="E444" s="27"/>
    </row>
    <row r="445">
      <c r="D445" s="27"/>
      <c r="E445" s="27"/>
    </row>
    <row r="446">
      <c r="D446" s="27"/>
      <c r="E446" s="27"/>
    </row>
    <row r="447">
      <c r="D447" s="27"/>
      <c r="E447" s="27"/>
    </row>
    <row r="448">
      <c r="D448" s="27"/>
      <c r="E448" s="27"/>
    </row>
    <row r="449">
      <c r="D449" s="27"/>
      <c r="E449" s="27"/>
    </row>
    <row r="450">
      <c r="D450" s="27"/>
      <c r="E450" s="27"/>
    </row>
    <row r="451">
      <c r="D451" s="27"/>
      <c r="E451" s="27"/>
    </row>
    <row r="452">
      <c r="D452" s="27"/>
      <c r="E452" s="27"/>
    </row>
    <row r="453">
      <c r="D453" s="27"/>
      <c r="E453" s="27"/>
    </row>
    <row r="454">
      <c r="D454" s="27"/>
      <c r="E454" s="27"/>
    </row>
    <row r="455">
      <c r="D455" s="27"/>
      <c r="E455" s="27"/>
    </row>
    <row r="456">
      <c r="D456" s="27"/>
      <c r="E456" s="27"/>
    </row>
    <row r="457">
      <c r="D457" s="27"/>
      <c r="E457" s="27"/>
    </row>
    <row r="458">
      <c r="D458" s="27"/>
      <c r="E458" s="27"/>
    </row>
    <row r="459">
      <c r="D459" s="27"/>
      <c r="E459" s="27"/>
    </row>
    <row r="460">
      <c r="D460" s="27"/>
      <c r="E460" s="27"/>
    </row>
    <row r="461">
      <c r="D461" s="27"/>
      <c r="E461" s="27"/>
    </row>
    <row r="462">
      <c r="D462" s="27"/>
      <c r="E462" s="27"/>
    </row>
    <row r="463">
      <c r="D463" s="27"/>
      <c r="E463" s="27"/>
    </row>
    <row r="464">
      <c r="D464" s="27"/>
      <c r="E464" s="27"/>
    </row>
    <row r="465">
      <c r="D465" s="27"/>
      <c r="E465" s="27"/>
    </row>
    <row r="466">
      <c r="D466" s="27"/>
      <c r="E466" s="27"/>
    </row>
    <row r="467">
      <c r="D467" s="27"/>
      <c r="E467" s="27"/>
    </row>
    <row r="468">
      <c r="D468" s="27"/>
      <c r="E468" s="27"/>
    </row>
    <row r="469">
      <c r="D469" s="27"/>
      <c r="E469" s="27"/>
    </row>
    <row r="470">
      <c r="D470" s="27"/>
      <c r="E470" s="27"/>
    </row>
    <row r="471">
      <c r="D471" s="27"/>
      <c r="E471" s="27"/>
    </row>
    <row r="472">
      <c r="D472" s="27"/>
      <c r="E472" s="27"/>
    </row>
    <row r="473">
      <c r="D473" s="27"/>
      <c r="E473" s="27"/>
    </row>
    <row r="474">
      <c r="D474" s="27"/>
      <c r="E474" s="27"/>
    </row>
    <row r="475">
      <c r="D475" s="27"/>
      <c r="E475" s="27"/>
    </row>
    <row r="476">
      <c r="D476" s="27"/>
      <c r="E476" s="27"/>
    </row>
    <row r="477">
      <c r="D477" s="27"/>
      <c r="E477" s="27"/>
    </row>
    <row r="478">
      <c r="D478" s="27"/>
      <c r="E478" s="27"/>
    </row>
    <row r="479">
      <c r="D479" s="27"/>
      <c r="E479" s="27"/>
    </row>
    <row r="480">
      <c r="D480" s="27"/>
      <c r="E480" s="27"/>
    </row>
    <row r="481">
      <c r="D481" s="27"/>
      <c r="E481" s="27"/>
    </row>
    <row r="482">
      <c r="D482" s="27"/>
      <c r="E482" s="27"/>
    </row>
    <row r="483">
      <c r="D483" s="27"/>
      <c r="E483" s="27"/>
    </row>
    <row r="484">
      <c r="D484" s="27"/>
      <c r="E484" s="27"/>
    </row>
    <row r="485">
      <c r="D485" s="27"/>
      <c r="E485" s="27"/>
    </row>
    <row r="486">
      <c r="D486" s="27"/>
      <c r="E486" s="27"/>
    </row>
    <row r="487">
      <c r="D487" s="27"/>
      <c r="E487" s="27"/>
    </row>
    <row r="488">
      <c r="D488" s="27"/>
      <c r="E488" s="27"/>
    </row>
    <row r="489">
      <c r="D489" s="27"/>
      <c r="E489" s="27"/>
    </row>
    <row r="490">
      <c r="D490" s="27"/>
      <c r="E490" s="27"/>
    </row>
    <row r="491">
      <c r="D491" s="27"/>
      <c r="E491" s="27"/>
    </row>
    <row r="492">
      <c r="D492" s="27"/>
      <c r="E492" s="27"/>
    </row>
    <row r="493">
      <c r="D493" s="27"/>
      <c r="E493" s="27"/>
    </row>
    <row r="494">
      <c r="D494" s="27"/>
      <c r="E494" s="27"/>
    </row>
    <row r="495">
      <c r="D495" s="27"/>
      <c r="E495" s="27"/>
    </row>
    <row r="496">
      <c r="D496" s="27"/>
      <c r="E496" s="27"/>
    </row>
    <row r="497">
      <c r="D497" s="27"/>
      <c r="E497" s="27"/>
    </row>
    <row r="498">
      <c r="D498" s="27"/>
      <c r="E498" s="27"/>
    </row>
    <row r="499">
      <c r="D499" s="27"/>
      <c r="E499" s="27"/>
    </row>
    <row r="500">
      <c r="D500" s="27"/>
      <c r="E500" s="27"/>
    </row>
    <row r="501">
      <c r="D501" s="27"/>
      <c r="E501" s="27"/>
    </row>
    <row r="502">
      <c r="D502" s="27"/>
      <c r="E502" s="27"/>
    </row>
    <row r="503">
      <c r="D503" s="27"/>
      <c r="E503" s="27"/>
    </row>
    <row r="504">
      <c r="D504" s="27"/>
      <c r="E504" s="27"/>
    </row>
    <row r="505">
      <c r="D505" s="27"/>
      <c r="E505" s="27"/>
    </row>
    <row r="506">
      <c r="D506" s="27"/>
      <c r="E506" s="27"/>
    </row>
    <row r="507">
      <c r="D507" s="27"/>
      <c r="E507" s="27"/>
    </row>
    <row r="508">
      <c r="D508" s="27"/>
      <c r="E508" s="27"/>
    </row>
    <row r="509">
      <c r="D509" s="27"/>
      <c r="E509" s="27"/>
    </row>
    <row r="510">
      <c r="D510" s="27"/>
      <c r="E510" s="27"/>
    </row>
    <row r="511">
      <c r="D511" s="27"/>
      <c r="E511" s="27"/>
    </row>
    <row r="512">
      <c r="D512" s="27"/>
      <c r="E512" s="27"/>
    </row>
    <row r="513">
      <c r="D513" s="27"/>
      <c r="E513" s="27"/>
    </row>
    <row r="514">
      <c r="D514" s="27"/>
      <c r="E514" s="27"/>
    </row>
    <row r="515">
      <c r="D515" s="27"/>
      <c r="E515" s="27"/>
    </row>
    <row r="516">
      <c r="D516" s="27"/>
      <c r="E516" s="27"/>
    </row>
    <row r="517">
      <c r="D517" s="27"/>
      <c r="E517" s="27"/>
    </row>
    <row r="518">
      <c r="D518" s="27"/>
      <c r="E518" s="27"/>
    </row>
    <row r="519">
      <c r="D519" s="27"/>
      <c r="E519" s="27"/>
    </row>
    <row r="520">
      <c r="D520" s="27"/>
      <c r="E520" s="27"/>
    </row>
    <row r="521">
      <c r="D521" s="27"/>
      <c r="E521" s="27"/>
    </row>
    <row r="522">
      <c r="D522" s="27"/>
      <c r="E522" s="27"/>
    </row>
    <row r="523">
      <c r="D523" s="27"/>
      <c r="E523" s="27"/>
    </row>
    <row r="524">
      <c r="D524" s="27"/>
      <c r="E524" s="27"/>
    </row>
    <row r="525">
      <c r="D525" s="27"/>
      <c r="E525" s="27"/>
    </row>
    <row r="526">
      <c r="D526" s="27"/>
      <c r="E526" s="27"/>
    </row>
    <row r="527">
      <c r="D527" s="27"/>
      <c r="E527" s="27"/>
    </row>
    <row r="528">
      <c r="D528" s="27"/>
      <c r="E528" s="27"/>
    </row>
    <row r="529">
      <c r="D529" s="27"/>
      <c r="E529" s="27"/>
    </row>
    <row r="530">
      <c r="D530" s="27"/>
      <c r="E530" s="27"/>
    </row>
    <row r="531">
      <c r="D531" s="27"/>
      <c r="E531" s="27"/>
    </row>
    <row r="532">
      <c r="D532" s="27"/>
      <c r="E532" s="27"/>
    </row>
    <row r="533">
      <c r="D533" s="27"/>
      <c r="E533" s="27"/>
    </row>
    <row r="534">
      <c r="D534" s="27"/>
      <c r="E534" s="27"/>
    </row>
    <row r="535">
      <c r="D535" s="27"/>
      <c r="E535" s="27"/>
    </row>
    <row r="536">
      <c r="D536" s="27"/>
      <c r="E536" s="27"/>
    </row>
    <row r="537">
      <c r="D537" s="27"/>
      <c r="E537" s="27"/>
    </row>
    <row r="538">
      <c r="D538" s="27"/>
      <c r="E538" s="27"/>
    </row>
    <row r="539">
      <c r="D539" s="27"/>
      <c r="E539" s="27"/>
    </row>
    <row r="540">
      <c r="D540" s="27"/>
      <c r="E540" s="27"/>
    </row>
    <row r="541">
      <c r="D541" s="27"/>
      <c r="E541" s="27"/>
    </row>
    <row r="542">
      <c r="D542" s="27"/>
      <c r="E542" s="27"/>
    </row>
    <row r="543">
      <c r="D543" s="27"/>
      <c r="E543" s="27"/>
    </row>
    <row r="544">
      <c r="D544" s="27"/>
      <c r="E544" s="27"/>
    </row>
    <row r="545">
      <c r="D545" s="27"/>
      <c r="E545" s="27"/>
    </row>
    <row r="546">
      <c r="D546" s="27"/>
      <c r="E546" s="27"/>
    </row>
    <row r="547">
      <c r="D547" s="27"/>
      <c r="E547" s="27"/>
    </row>
    <row r="548">
      <c r="D548" s="27"/>
      <c r="E548" s="27"/>
    </row>
    <row r="549">
      <c r="D549" s="27"/>
      <c r="E549" s="27"/>
    </row>
    <row r="550">
      <c r="D550" s="27"/>
      <c r="E550" s="27"/>
    </row>
    <row r="551">
      <c r="D551" s="27"/>
      <c r="E551" s="27"/>
    </row>
    <row r="552">
      <c r="D552" s="27"/>
      <c r="E552" s="27"/>
    </row>
    <row r="553">
      <c r="D553" s="27"/>
      <c r="E553" s="27"/>
    </row>
    <row r="554">
      <c r="D554" s="27"/>
      <c r="E554" s="27"/>
    </row>
    <row r="555">
      <c r="D555" s="27"/>
      <c r="E555" s="27"/>
    </row>
    <row r="556">
      <c r="D556" s="27"/>
      <c r="E556" s="27"/>
    </row>
    <row r="557">
      <c r="D557" s="27"/>
      <c r="E557" s="27"/>
    </row>
    <row r="558">
      <c r="D558" s="27"/>
      <c r="E558" s="27"/>
    </row>
    <row r="559">
      <c r="D559" s="27"/>
      <c r="E559" s="27"/>
    </row>
    <row r="560">
      <c r="D560" s="27"/>
      <c r="E560" s="27"/>
    </row>
    <row r="561">
      <c r="D561" s="27"/>
      <c r="E561" s="27"/>
    </row>
    <row r="562">
      <c r="D562" s="27"/>
      <c r="E562" s="27"/>
    </row>
    <row r="563">
      <c r="D563" s="27"/>
      <c r="E563" s="27"/>
    </row>
    <row r="564">
      <c r="D564" s="27"/>
      <c r="E564" s="27"/>
    </row>
    <row r="565">
      <c r="D565" s="27"/>
      <c r="E565" s="27"/>
    </row>
    <row r="566">
      <c r="D566" s="27"/>
      <c r="E566" s="27"/>
    </row>
    <row r="567">
      <c r="D567" s="27"/>
      <c r="E567" s="27"/>
    </row>
    <row r="568">
      <c r="D568" s="27"/>
      <c r="E568" s="27"/>
    </row>
    <row r="569">
      <c r="D569" s="27"/>
      <c r="E569" s="27"/>
    </row>
    <row r="570">
      <c r="D570" s="27"/>
      <c r="E570" s="27"/>
    </row>
    <row r="571">
      <c r="D571" s="27"/>
      <c r="E571" s="27"/>
    </row>
    <row r="572">
      <c r="D572" s="27"/>
      <c r="E572" s="27"/>
    </row>
    <row r="573">
      <c r="D573" s="27"/>
      <c r="E573" s="27"/>
    </row>
    <row r="574">
      <c r="D574" s="27"/>
      <c r="E574" s="27"/>
    </row>
    <row r="575">
      <c r="D575" s="27"/>
      <c r="E575" s="27"/>
    </row>
    <row r="576">
      <c r="D576" s="27"/>
      <c r="E576" s="27"/>
    </row>
    <row r="577">
      <c r="D577" s="27"/>
      <c r="E577" s="27"/>
    </row>
    <row r="578">
      <c r="D578" s="27"/>
      <c r="E578" s="27"/>
    </row>
    <row r="579">
      <c r="D579" s="27"/>
      <c r="E579" s="27"/>
    </row>
    <row r="580">
      <c r="D580" s="27"/>
      <c r="E580" s="27"/>
    </row>
    <row r="581">
      <c r="D581" s="27"/>
      <c r="E581" s="27"/>
    </row>
    <row r="582">
      <c r="D582" s="27"/>
      <c r="E582" s="27"/>
    </row>
    <row r="583">
      <c r="D583" s="27"/>
      <c r="E583" s="27"/>
    </row>
    <row r="584">
      <c r="D584" s="27"/>
      <c r="E584" s="27"/>
    </row>
    <row r="585">
      <c r="D585" s="27"/>
      <c r="E585" s="27"/>
    </row>
    <row r="586">
      <c r="D586" s="27"/>
      <c r="E586" s="27"/>
    </row>
    <row r="587">
      <c r="D587" s="27"/>
      <c r="E587" s="27"/>
    </row>
    <row r="588">
      <c r="D588" s="27"/>
      <c r="E588" s="27"/>
    </row>
    <row r="589">
      <c r="D589" s="27"/>
      <c r="E589" s="27"/>
    </row>
    <row r="590">
      <c r="D590" s="27"/>
      <c r="E590" s="27"/>
    </row>
    <row r="591">
      <c r="D591" s="27"/>
      <c r="E591" s="27"/>
    </row>
    <row r="592">
      <c r="D592" s="27"/>
      <c r="E592" s="27"/>
    </row>
    <row r="593">
      <c r="D593" s="27"/>
      <c r="E593" s="27"/>
    </row>
    <row r="594">
      <c r="D594" s="27"/>
      <c r="E594" s="27"/>
    </row>
    <row r="595">
      <c r="D595" s="27"/>
      <c r="E595" s="27"/>
    </row>
    <row r="596">
      <c r="D596" s="27"/>
      <c r="E596" s="27"/>
    </row>
    <row r="597">
      <c r="D597" s="27"/>
      <c r="E597" s="27"/>
    </row>
    <row r="598">
      <c r="D598" s="27"/>
      <c r="E598" s="27"/>
    </row>
    <row r="599">
      <c r="D599" s="27"/>
      <c r="E599" s="27"/>
    </row>
    <row r="600">
      <c r="D600" s="27"/>
      <c r="E600" s="27"/>
    </row>
    <row r="601">
      <c r="D601" s="27"/>
      <c r="E601" s="27"/>
    </row>
    <row r="602">
      <c r="D602" s="27"/>
      <c r="E602" s="27"/>
    </row>
    <row r="603">
      <c r="D603" s="27"/>
      <c r="E603" s="27"/>
    </row>
    <row r="604">
      <c r="D604" s="27"/>
      <c r="E604" s="27"/>
    </row>
    <row r="605">
      <c r="D605" s="27"/>
      <c r="E605" s="27"/>
    </row>
    <row r="606">
      <c r="D606" s="27"/>
      <c r="E606" s="27"/>
    </row>
    <row r="607">
      <c r="D607" s="27"/>
      <c r="E607" s="27"/>
    </row>
    <row r="608">
      <c r="D608" s="27"/>
      <c r="E608" s="27"/>
    </row>
    <row r="609">
      <c r="D609" s="27"/>
      <c r="E609" s="27"/>
    </row>
    <row r="610">
      <c r="D610" s="27"/>
      <c r="E610" s="27"/>
    </row>
    <row r="611">
      <c r="D611" s="27"/>
      <c r="E611" s="27"/>
    </row>
    <row r="612">
      <c r="D612" s="27"/>
      <c r="E612" s="27"/>
    </row>
    <row r="613">
      <c r="D613" s="27"/>
      <c r="E613" s="27"/>
    </row>
    <row r="614">
      <c r="D614" s="27"/>
      <c r="E614" s="27"/>
    </row>
    <row r="615">
      <c r="D615" s="27"/>
      <c r="E615" s="27"/>
    </row>
    <row r="616">
      <c r="D616" s="27"/>
      <c r="E616" s="27"/>
    </row>
    <row r="617">
      <c r="D617" s="27"/>
      <c r="E617" s="27"/>
    </row>
    <row r="618">
      <c r="D618" s="27"/>
      <c r="E618" s="27"/>
    </row>
    <row r="619">
      <c r="D619" s="27"/>
      <c r="E619" s="27"/>
    </row>
    <row r="620">
      <c r="D620" s="27"/>
      <c r="E620" s="27"/>
    </row>
    <row r="621">
      <c r="D621" s="27"/>
      <c r="E621" s="27"/>
    </row>
    <row r="622">
      <c r="D622" s="27"/>
      <c r="E622" s="27"/>
    </row>
    <row r="623">
      <c r="D623" s="27"/>
      <c r="E623" s="27"/>
    </row>
    <row r="624">
      <c r="D624" s="27"/>
      <c r="E624" s="27"/>
    </row>
    <row r="625">
      <c r="D625" s="27"/>
      <c r="E625" s="27"/>
    </row>
    <row r="626">
      <c r="D626" s="27"/>
      <c r="E626" s="27"/>
    </row>
    <row r="627">
      <c r="D627" s="27"/>
      <c r="E627" s="27"/>
    </row>
    <row r="628">
      <c r="D628" s="27"/>
      <c r="E628" s="27"/>
    </row>
    <row r="629">
      <c r="D629" s="27"/>
      <c r="E629" s="27"/>
    </row>
    <row r="630">
      <c r="D630" s="27"/>
      <c r="E630" s="27"/>
    </row>
    <row r="631">
      <c r="D631" s="27"/>
      <c r="E631" s="27"/>
    </row>
    <row r="632">
      <c r="D632" s="27"/>
      <c r="E632" s="27"/>
    </row>
    <row r="633">
      <c r="D633" s="27"/>
      <c r="E633" s="27"/>
    </row>
    <row r="634">
      <c r="D634" s="27"/>
      <c r="E634" s="27"/>
    </row>
    <row r="635">
      <c r="D635" s="27"/>
      <c r="E635" s="27"/>
    </row>
    <row r="636">
      <c r="D636" s="27"/>
      <c r="E636" s="27"/>
    </row>
    <row r="637">
      <c r="D637" s="27"/>
      <c r="E637" s="27"/>
    </row>
    <row r="638">
      <c r="D638" s="27"/>
      <c r="E638" s="27"/>
    </row>
    <row r="639">
      <c r="D639" s="27"/>
      <c r="E639" s="27"/>
    </row>
    <row r="640">
      <c r="D640" s="27"/>
      <c r="E640" s="27"/>
    </row>
    <row r="641">
      <c r="D641" s="27"/>
      <c r="E641" s="27"/>
    </row>
    <row r="642">
      <c r="D642" s="27"/>
      <c r="E642" s="27"/>
    </row>
    <row r="643">
      <c r="D643" s="27"/>
      <c r="E643" s="27"/>
    </row>
    <row r="644">
      <c r="D644" s="27"/>
      <c r="E644" s="27"/>
    </row>
    <row r="645">
      <c r="D645" s="27"/>
      <c r="E645" s="27"/>
    </row>
    <row r="646">
      <c r="D646" s="27"/>
      <c r="E646" s="27"/>
    </row>
    <row r="647">
      <c r="D647" s="27"/>
      <c r="E647" s="27"/>
    </row>
    <row r="648">
      <c r="D648" s="27"/>
      <c r="E648" s="27"/>
    </row>
    <row r="649">
      <c r="D649" s="27"/>
      <c r="E649" s="27"/>
    </row>
    <row r="650">
      <c r="D650" s="27"/>
      <c r="E650" s="27"/>
    </row>
    <row r="651">
      <c r="D651" s="27"/>
      <c r="E651" s="27"/>
    </row>
    <row r="652">
      <c r="D652" s="27"/>
      <c r="E652" s="27"/>
    </row>
    <row r="653">
      <c r="D653" s="27"/>
      <c r="E653" s="27"/>
    </row>
    <row r="654">
      <c r="D654" s="27"/>
      <c r="E654" s="27"/>
    </row>
    <row r="655">
      <c r="D655" s="27"/>
      <c r="E655" s="27"/>
    </row>
    <row r="656">
      <c r="D656" s="27"/>
      <c r="E656" s="27"/>
    </row>
    <row r="657">
      <c r="D657" s="27"/>
      <c r="E657" s="27"/>
    </row>
    <row r="658">
      <c r="D658" s="27"/>
      <c r="E658" s="27"/>
    </row>
    <row r="659">
      <c r="D659" s="27"/>
      <c r="E659" s="27"/>
    </row>
    <row r="660">
      <c r="D660" s="27"/>
      <c r="E660" s="27"/>
    </row>
    <row r="661">
      <c r="D661" s="27"/>
      <c r="E661" s="27"/>
    </row>
    <row r="662">
      <c r="D662" s="27"/>
      <c r="E662" s="27"/>
    </row>
    <row r="663">
      <c r="D663" s="27"/>
      <c r="E663" s="27"/>
    </row>
    <row r="664">
      <c r="D664" s="27"/>
      <c r="E664" s="27"/>
    </row>
    <row r="665">
      <c r="D665" s="27"/>
      <c r="E665" s="27"/>
    </row>
    <row r="666">
      <c r="D666" s="27"/>
      <c r="E666" s="27"/>
    </row>
    <row r="667">
      <c r="D667" s="27"/>
      <c r="E667" s="27"/>
    </row>
    <row r="668">
      <c r="D668" s="27"/>
      <c r="E668" s="27"/>
    </row>
    <row r="669">
      <c r="D669" s="27"/>
      <c r="E669" s="27"/>
    </row>
    <row r="670">
      <c r="D670" s="27"/>
      <c r="E670" s="27"/>
    </row>
    <row r="671">
      <c r="D671" s="27"/>
      <c r="E671" s="27"/>
    </row>
    <row r="672">
      <c r="D672" s="27"/>
      <c r="E672" s="27"/>
    </row>
    <row r="673">
      <c r="D673" s="27"/>
      <c r="E673" s="27"/>
    </row>
    <row r="674">
      <c r="D674" s="27"/>
      <c r="E674" s="27"/>
    </row>
    <row r="675">
      <c r="D675" s="27"/>
      <c r="E675" s="27"/>
    </row>
    <row r="676">
      <c r="D676" s="27"/>
      <c r="E676" s="27"/>
    </row>
    <row r="677">
      <c r="D677" s="27"/>
      <c r="E677" s="27"/>
    </row>
    <row r="678">
      <c r="D678" s="27"/>
      <c r="E678" s="27"/>
    </row>
    <row r="679">
      <c r="D679" s="27"/>
      <c r="E679" s="27"/>
    </row>
    <row r="680">
      <c r="D680" s="27"/>
      <c r="E680" s="27"/>
    </row>
    <row r="681">
      <c r="D681" s="27"/>
      <c r="E681" s="27"/>
    </row>
    <row r="682">
      <c r="D682" s="27"/>
      <c r="E682" s="27"/>
    </row>
    <row r="683">
      <c r="D683" s="27"/>
      <c r="E683" s="27"/>
    </row>
    <row r="684">
      <c r="D684" s="27"/>
      <c r="E684" s="27"/>
    </row>
    <row r="685">
      <c r="D685" s="27"/>
      <c r="E685" s="27"/>
    </row>
    <row r="686">
      <c r="D686" s="27"/>
      <c r="E686" s="27"/>
    </row>
    <row r="687">
      <c r="D687" s="27"/>
      <c r="E687" s="27"/>
    </row>
    <row r="688">
      <c r="D688" s="27"/>
      <c r="E688" s="27"/>
    </row>
    <row r="689">
      <c r="D689" s="27"/>
      <c r="E689" s="27"/>
    </row>
    <row r="690">
      <c r="D690" s="27"/>
      <c r="E690" s="27"/>
    </row>
    <row r="691">
      <c r="D691" s="27"/>
      <c r="E691" s="27"/>
    </row>
    <row r="692">
      <c r="D692" s="27"/>
      <c r="E692" s="27"/>
    </row>
    <row r="693">
      <c r="D693" s="27"/>
      <c r="E693" s="27"/>
    </row>
    <row r="694">
      <c r="D694" s="27"/>
      <c r="E694" s="27"/>
    </row>
    <row r="695">
      <c r="D695" s="27"/>
      <c r="E695" s="27"/>
    </row>
    <row r="696">
      <c r="D696" s="27"/>
      <c r="E696" s="27"/>
    </row>
    <row r="697">
      <c r="D697" s="27"/>
      <c r="E697" s="27"/>
    </row>
    <row r="698">
      <c r="D698" s="27"/>
      <c r="E698" s="27"/>
    </row>
    <row r="699">
      <c r="D699" s="27"/>
      <c r="E699" s="27"/>
    </row>
    <row r="700">
      <c r="D700" s="27"/>
      <c r="E700" s="27"/>
    </row>
    <row r="701">
      <c r="D701" s="27"/>
      <c r="E701" s="27"/>
    </row>
    <row r="702">
      <c r="D702" s="27"/>
      <c r="E702" s="27"/>
    </row>
    <row r="703">
      <c r="D703" s="27"/>
      <c r="E703" s="27"/>
    </row>
    <row r="704">
      <c r="D704" s="27"/>
      <c r="E704" s="27"/>
    </row>
    <row r="705">
      <c r="D705" s="27"/>
      <c r="E705" s="27"/>
    </row>
    <row r="706">
      <c r="D706" s="27"/>
      <c r="E706" s="27"/>
    </row>
    <row r="707">
      <c r="D707" s="27"/>
      <c r="E707" s="27"/>
    </row>
    <row r="708">
      <c r="D708" s="27"/>
      <c r="E708" s="27"/>
    </row>
    <row r="709">
      <c r="D709" s="27"/>
      <c r="E709" s="27"/>
    </row>
    <row r="710">
      <c r="D710" s="27"/>
      <c r="E710" s="27"/>
    </row>
    <row r="711">
      <c r="D711" s="27"/>
      <c r="E711" s="27"/>
    </row>
    <row r="712">
      <c r="D712" s="27"/>
      <c r="E712" s="27"/>
    </row>
    <row r="713">
      <c r="D713" s="27"/>
      <c r="E713" s="27"/>
    </row>
    <row r="714">
      <c r="D714" s="27"/>
      <c r="E714" s="27"/>
    </row>
    <row r="715">
      <c r="D715" s="27"/>
      <c r="E715" s="27"/>
    </row>
    <row r="716">
      <c r="D716" s="27"/>
      <c r="E716" s="27"/>
    </row>
    <row r="717">
      <c r="D717" s="27"/>
      <c r="E717" s="27"/>
    </row>
    <row r="718">
      <c r="D718" s="27"/>
      <c r="E718" s="27"/>
    </row>
    <row r="719">
      <c r="D719" s="27"/>
      <c r="E719" s="27"/>
    </row>
    <row r="720">
      <c r="D720" s="27"/>
      <c r="E720" s="27"/>
    </row>
    <row r="721">
      <c r="D721" s="27"/>
      <c r="E721" s="27"/>
    </row>
    <row r="722">
      <c r="D722" s="27"/>
      <c r="E722" s="27"/>
    </row>
    <row r="723">
      <c r="D723" s="27"/>
      <c r="E723" s="27"/>
    </row>
    <row r="724">
      <c r="D724" s="27"/>
      <c r="E724" s="27"/>
    </row>
    <row r="725">
      <c r="D725" s="27"/>
      <c r="E725" s="27"/>
    </row>
    <row r="726">
      <c r="D726" s="27"/>
      <c r="E726" s="27"/>
    </row>
    <row r="727">
      <c r="D727" s="27"/>
      <c r="E727" s="27"/>
    </row>
    <row r="728">
      <c r="D728" s="27"/>
      <c r="E728" s="27"/>
    </row>
    <row r="729">
      <c r="D729" s="27"/>
      <c r="E729" s="27"/>
    </row>
    <row r="730">
      <c r="D730" s="27"/>
      <c r="E730" s="27"/>
    </row>
    <row r="731">
      <c r="D731" s="27"/>
      <c r="E731" s="27"/>
    </row>
    <row r="732">
      <c r="D732" s="27"/>
      <c r="E732" s="27"/>
    </row>
    <row r="733">
      <c r="D733" s="27"/>
      <c r="E733" s="27"/>
    </row>
    <row r="734">
      <c r="D734" s="27"/>
      <c r="E734" s="27"/>
    </row>
    <row r="735">
      <c r="D735" s="27"/>
      <c r="E735" s="27"/>
    </row>
    <row r="736">
      <c r="D736" s="27"/>
      <c r="E736" s="27"/>
    </row>
    <row r="737">
      <c r="D737" s="27"/>
      <c r="E737" s="27"/>
    </row>
    <row r="738">
      <c r="D738" s="27"/>
      <c r="E738" s="27"/>
    </row>
    <row r="739">
      <c r="D739" s="27"/>
      <c r="E739" s="27"/>
    </row>
    <row r="740">
      <c r="D740" s="27"/>
      <c r="E740" s="27"/>
    </row>
    <row r="741">
      <c r="D741" s="27"/>
      <c r="E741" s="27"/>
    </row>
    <row r="742">
      <c r="D742" s="27"/>
      <c r="E742" s="27"/>
    </row>
    <row r="743">
      <c r="D743" s="27"/>
      <c r="E743" s="27"/>
    </row>
    <row r="744">
      <c r="D744" s="27"/>
      <c r="E744" s="27"/>
    </row>
    <row r="745">
      <c r="D745" s="27"/>
      <c r="E745" s="27"/>
    </row>
    <row r="746">
      <c r="D746" s="27"/>
      <c r="E746" s="27"/>
    </row>
    <row r="747">
      <c r="D747" s="27"/>
      <c r="E747" s="27"/>
    </row>
    <row r="748">
      <c r="D748" s="27"/>
      <c r="E748" s="27"/>
    </row>
    <row r="749">
      <c r="D749" s="27"/>
      <c r="E749" s="27"/>
    </row>
    <row r="750">
      <c r="D750" s="27"/>
      <c r="E750" s="27"/>
    </row>
    <row r="751">
      <c r="D751" s="27"/>
      <c r="E751" s="27"/>
    </row>
    <row r="752">
      <c r="D752" s="27"/>
      <c r="E752" s="27"/>
    </row>
    <row r="753">
      <c r="D753" s="27"/>
      <c r="E753" s="27"/>
    </row>
    <row r="754">
      <c r="D754" s="27"/>
      <c r="E754" s="27"/>
    </row>
    <row r="755">
      <c r="D755" s="27"/>
      <c r="E755" s="27"/>
    </row>
    <row r="756">
      <c r="D756" s="27"/>
      <c r="E756" s="27"/>
    </row>
    <row r="757">
      <c r="D757" s="27"/>
      <c r="E757" s="27"/>
    </row>
    <row r="758">
      <c r="D758" s="27"/>
      <c r="E758" s="27"/>
    </row>
    <row r="759">
      <c r="D759" s="27"/>
      <c r="E759" s="27"/>
    </row>
    <row r="760">
      <c r="D760" s="27"/>
      <c r="E760" s="27"/>
    </row>
    <row r="761">
      <c r="D761" s="27"/>
      <c r="E761" s="27"/>
    </row>
    <row r="762">
      <c r="D762" s="27"/>
      <c r="E762" s="27"/>
    </row>
    <row r="763">
      <c r="D763" s="27"/>
      <c r="E763" s="27"/>
    </row>
    <row r="764">
      <c r="D764" s="27"/>
      <c r="E764" s="27"/>
    </row>
    <row r="765">
      <c r="D765" s="27"/>
      <c r="E765" s="27"/>
    </row>
    <row r="766">
      <c r="D766" s="27"/>
      <c r="E766" s="27"/>
    </row>
    <row r="767">
      <c r="D767" s="27"/>
      <c r="E767" s="27"/>
    </row>
    <row r="768">
      <c r="D768" s="27"/>
      <c r="E768" s="27"/>
    </row>
    <row r="769">
      <c r="D769" s="27"/>
      <c r="E769" s="27"/>
    </row>
    <row r="770">
      <c r="D770" s="27"/>
      <c r="E770" s="27"/>
    </row>
    <row r="771">
      <c r="D771" s="27"/>
      <c r="E771" s="27"/>
    </row>
    <row r="772">
      <c r="D772" s="27"/>
      <c r="E772" s="27"/>
    </row>
    <row r="773">
      <c r="D773" s="27"/>
      <c r="E773" s="27"/>
    </row>
    <row r="774">
      <c r="D774" s="27"/>
      <c r="E774" s="27"/>
    </row>
    <row r="775">
      <c r="D775" s="27"/>
      <c r="E775" s="27"/>
    </row>
    <row r="776">
      <c r="D776" s="27"/>
      <c r="E776" s="27"/>
    </row>
    <row r="777">
      <c r="D777" s="27"/>
      <c r="E777" s="27"/>
    </row>
    <row r="778">
      <c r="D778" s="27"/>
      <c r="E778" s="27"/>
    </row>
    <row r="779">
      <c r="D779" s="27"/>
      <c r="E779" s="27"/>
    </row>
    <row r="780">
      <c r="D780" s="27"/>
      <c r="E780" s="27"/>
    </row>
    <row r="781">
      <c r="D781" s="27"/>
      <c r="E781" s="27"/>
    </row>
    <row r="782">
      <c r="D782" s="27"/>
      <c r="E782" s="27"/>
    </row>
    <row r="783">
      <c r="D783" s="27"/>
      <c r="E783" s="27"/>
    </row>
    <row r="784">
      <c r="D784" s="27"/>
      <c r="E784" s="27"/>
    </row>
    <row r="785">
      <c r="D785" s="27"/>
      <c r="E785" s="27"/>
    </row>
    <row r="786">
      <c r="D786" s="27"/>
      <c r="E786" s="27"/>
    </row>
    <row r="787">
      <c r="D787" s="27"/>
      <c r="E787" s="27"/>
    </row>
    <row r="788">
      <c r="D788" s="27"/>
      <c r="E788" s="27"/>
    </row>
    <row r="789">
      <c r="D789" s="27"/>
      <c r="E789" s="27"/>
    </row>
    <row r="790">
      <c r="D790" s="27"/>
      <c r="E790" s="27"/>
    </row>
    <row r="791">
      <c r="D791" s="27"/>
      <c r="E791" s="27"/>
    </row>
    <row r="792">
      <c r="D792" s="27"/>
      <c r="E792" s="27"/>
    </row>
    <row r="793">
      <c r="D793" s="27"/>
      <c r="E793" s="27"/>
    </row>
    <row r="794">
      <c r="D794" s="27"/>
      <c r="E794" s="27"/>
    </row>
    <row r="795">
      <c r="D795" s="27"/>
      <c r="E795" s="27"/>
    </row>
    <row r="796">
      <c r="D796" s="27"/>
      <c r="E796" s="27"/>
    </row>
    <row r="797">
      <c r="D797" s="27"/>
      <c r="E797" s="27"/>
    </row>
    <row r="798">
      <c r="D798" s="27"/>
      <c r="E798" s="27"/>
    </row>
    <row r="799">
      <c r="D799" s="27"/>
      <c r="E799" s="27"/>
    </row>
    <row r="800">
      <c r="D800" s="27"/>
      <c r="E800" s="27"/>
    </row>
    <row r="801">
      <c r="D801" s="27"/>
      <c r="E801" s="27"/>
    </row>
    <row r="802">
      <c r="D802" s="27"/>
      <c r="E802" s="27"/>
    </row>
    <row r="803">
      <c r="D803" s="27"/>
      <c r="E803" s="27"/>
    </row>
    <row r="804">
      <c r="D804" s="27"/>
      <c r="E804" s="27"/>
    </row>
    <row r="805">
      <c r="D805" s="27"/>
      <c r="E805" s="27"/>
    </row>
    <row r="806">
      <c r="D806" s="27"/>
      <c r="E806" s="27"/>
    </row>
    <row r="807">
      <c r="D807" s="27"/>
      <c r="E807" s="27"/>
    </row>
    <row r="808">
      <c r="D808" s="27"/>
      <c r="E808" s="27"/>
    </row>
    <row r="809">
      <c r="D809" s="27"/>
      <c r="E809" s="27"/>
    </row>
    <row r="810">
      <c r="D810" s="27"/>
      <c r="E810" s="27"/>
    </row>
    <row r="811">
      <c r="D811" s="27"/>
      <c r="E811" s="27"/>
    </row>
    <row r="812">
      <c r="D812" s="27"/>
      <c r="E812" s="27"/>
    </row>
    <row r="813">
      <c r="D813" s="27"/>
      <c r="E813" s="27"/>
    </row>
    <row r="814">
      <c r="D814" s="27"/>
      <c r="E814" s="27"/>
    </row>
    <row r="815">
      <c r="D815" s="27"/>
      <c r="E815" s="27"/>
    </row>
    <row r="816">
      <c r="D816" s="27"/>
      <c r="E816" s="27"/>
    </row>
    <row r="817">
      <c r="D817" s="27"/>
      <c r="E817" s="27"/>
    </row>
    <row r="818">
      <c r="D818" s="27"/>
      <c r="E818" s="27"/>
    </row>
    <row r="819">
      <c r="D819" s="27"/>
      <c r="E819" s="27"/>
    </row>
    <row r="820">
      <c r="D820" s="27"/>
      <c r="E820" s="27"/>
    </row>
    <row r="821">
      <c r="D821" s="27"/>
      <c r="E821" s="27"/>
    </row>
    <row r="822">
      <c r="D822" s="27"/>
      <c r="E822" s="27"/>
    </row>
    <row r="823">
      <c r="D823" s="27"/>
      <c r="E823" s="27"/>
    </row>
    <row r="824">
      <c r="D824" s="27"/>
      <c r="E824" s="27"/>
    </row>
    <row r="825">
      <c r="D825" s="27"/>
      <c r="E825" s="27"/>
    </row>
    <row r="826">
      <c r="D826" s="27"/>
      <c r="E826" s="27"/>
    </row>
    <row r="827">
      <c r="D827" s="27"/>
      <c r="E827" s="27"/>
    </row>
    <row r="828">
      <c r="D828" s="27"/>
      <c r="E828" s="27"/>
    </row>
    <row r="829">
      <c r="D829" s="27"/>
      <c r="E829" s="27"/>
    </row>
    <row r="830">
      <c r="D830" s="27"/>
      <c r="E830" s="27"/>
    </row>
    <row r="831">
      <c r="D831" s="27"/>
      <c r="E831" s="27"/>
    </row>
    <row r="832">
      <c r="D832" s="27"/>
      <c r="E832" s="27"/>
    </row>
    <row r="833">
      <c r="D833" s="27"/>
      <c r="E833" s="27"/>
    </row>
    <row r="834">
      <c r="D834" s="27"/>
      <c r="E834" s="27"/>
    </row>
    <row r="835">
      <c r="D835" s="27"/>
      <c r="E835" s="27"/>
    </row>
    <row r="836">
      <c r="D836" s="27"/>
      <c r="E836" s="27"/>
    </row>
  </sheetData>
  <mergeCells count="22">
    <mergeCell ref="A1:E1"/>
    <mergeCell ref="B41:C41"/>
    <mergeCell ref="B42:C42"/>
    <mergeCell ref="B43:C43"/>
    <mergeCell ref="B71:C71"/>
    <mergeCell ref="B72:C72"/>
    <mergeCell ref="B73:C73"/>
    <mergeCell ref="B103:C103"/>
    <mergeCell ref="B121:C121"/>
    <mergeCell ref="B122:C122"/>
    <mergeCell ref="B123:C123"/>
    <mergeCell ref="B158:C158"/>
    <mergeCell ref="B165:C165"/>
    <mergeCell ref="B191:C191"/>
    <mergeCell ref="B192:C192"/>
    <mergeCell ref="B74:C74"/>
    <mergeCell ref="B75:C75"/>
    <mergeCell ref="B76:C76"/>
    <mergeCell ref="B77:C77"/>
    <mergeCell ref="B84:C84"/>
    <mergeCell ref="B90:C90"/>
    <mergeCell ref="B102:C10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5.5"/>
    <col customWidth="1" min="3" max="3" width="68.25"/>
    <col customWidth="1" min="4" max="5" width="25.75"/>
  </cols>
  <sheetData>
    <row r="1" ht="48.75" customHeight="1">
      <c r="A1" s="12" t="s">
        <v>373</v>
      </c>
      <c r="F1" s="12"/>
      <c r="G1" s="12"/>
      <c r="H1" s="12"/>
      <c r="I1" s="12"/>
      <c r="J1" s="12"/>
    </row>
    <row r="2">
      <c r="D2" s="22" t="s">
        <v>374</v>
      </c>
      <c r="E2" s="22" t="s">
        <v>375</v>
      </c>
    </row>
    <row r="3">
      <c r="A3" s="53" t="s">
        <v>376</v>
      </c>
      <c r="D3" s="27"/>
      <c r="E3" s="27"/>
    </row>
    <row r="4">
      <c r="A4" s="54"/>
      <c r="B4" s="55" t="s">
        <v>377</v>
      </c>
      <c r="C4" s="56"/>
      <c r="D4" s="57"/>
      <c r="E4" s="58" t="s">
        <v>378</v>
      </c>
    </row>
    <row r="5">
      <c r="B5" s="55" t="s">
        <v>379</v>
      </c>
      <c r="C5" s="56"/>
      <c r="D5" s="57"/>
    </row>
    <row r="6">
      <c r="C6" s="55" t="s">
        <v>380</v>
      </c>
      <c r="D6" s="57"/>
    </row>
    <row r="7">
      <c r="C7" s="55" t="s">
        <v>381</v>
      </c>
      <c r="D7" s="57"/>
    </row>
    <row r="8">
      <c r="C8" s="55" t="s">
        <v>382</v>
      </c>
      <c r="D8" s="57"/>
    </row>
    <row r="9">
      <c r="C9" s="55" t="s">
        <v>383</v>
      </c>
      <c r="D9" s="57"/>
    </row>
    <row r="10">
      <c r="B10" s="55" t="s">
        <v>384</v>
      </c>
      <c r="C10" s="56"/>
      <c r="D10" s="57"/>
    </row>
    <row r="11">
      <c r="C11" s="55" t="s">
        <v>385</v>
      </c>
      <c r="D11" s="57"/>
    </row>
    <row r="12">
      <c r="C12" s="55" t="s">
        <v>386</v>
      </c>
      <c r="D12" s="57"/>
    </row>
    <row r="13">
      <c r="C13" s="55" t="s">
        <v>387</v>
      </c>
      <c r="D13" s="57"/>
    </row>
    <row r="14">
      <c r="B14" s="55" t="s">
        <v>388</v>
      </c>
      <c r="C14" s="56"/>
      <c r="D14" s="57"/>
    </row>
    <row r="15">
      <c r="C15" s="55" t="s">
        <v>389</v>
      </c>
      <c r="D15" s="57"/>
    </row>
    <row r="16">
      <c r="C16" s="55" t="s">
        <v>390</v>
      </c>
      <c r="D16" s="57"/>
    </row>
    <row r="17">
      <c r="C17" s="55" t="s">
        <v>391</v>
      </c>
      <c r="D17" s="57"/>
    </row>
    <row r="18">
      <c r="C18" s="55" t="s">
        <v>392</v>
      </c>
      <c r="D18" s="57"/>
    </row>
    <row r="19">
      <c r="C19" s="55" t="s">
        <v>393</v>
      </c>
      <c r="D19" s="57"/>
    </row>
    <row r="20">
      <c r="C20" s="55" t="s">
        <v>394</v>
      </c>
      <c r="D20" s="57"/>
    </row>
    <row r="21">
      <c r="B21" s="59" t="s">
        <v>395</v>
      </c>
      <c r="D21" s="48">
        <v>1.2</v>
      </c>
      <c r="E21" s="48" t="s">
        <v>396</v>
      </c>
    </row>
    <row r="22">
      <c r="B22" s="60"/>
      <c r="C22" s="61" t="s">
        <v>397</v>
      </c>
      <c r="D22" s="48">
        <v>1.2</v>
      </c>
      <c r="E22" s="48" t="s">
        <v>396</v>
      </c>
    </row>
    <row r="23">
      <c r="B23" s="60"/>
      <c r="C23" s="61" t="s">
        <v>398</v>
      </c>
      <c r="D23" s="48">
        <v>1.2</v>
      </c>
      <c r="E23" s="48" t="s">
        <v>396</v>
      </c>
    </row>
    <row r="24">
      <c r="B24" s="60"/>
      <c r="C24" s="61" t="s">
        <v>399</v>
      </c>
      <c r="D24" s="48">
        <v>1.2</v>
      </c>
      <c r="E24" s="48" t="s">
        <v>396</v>
      </c>
    </row>
    <row r="25">
      <c r="B25" s="60"/>
      <c r="C25" s="61" t="s">
        <v>400</v>
      </c>
      <c r="D25" s="48">
        <v>1.2</v>
      </c>
      <c r="E25" s="48" t="s">
        <v>396</v>
      </c>
    </row>
    <row r="26">
      <c r="B26" s="60"/>
      <c r="C26" s="61" t="s">
        <v>401</v>
      </c>
      <c r="D26" s="48">
        <v>1.2</v>
      </c>
      <c r="E26" s="48" t="s">
        <v>396</v>
      </c>
    </row>
    <row r="27">
      <c r="B27" s="55" t="s">
        <v>402</v>
      </c>
      <c r="C27" s="56"/>
      <c r="D27" s="57"/>
      <c r="E27" s="62" t="s">
        <v>378</v>
      </c>
    </row>
    <row r="28">
      <c r="B28" s="55" t="s">
        <v>403</v>
      </c>
      <c r="C28" s="56"/>
      <c r="D28" s="57"/>
      <c r="E28" s="62" t="s">
        <v>378</v>
      </c>
    </row>
    <row r="29">
      <c r="B29" s="63" t="s">
        <v>404</v>
      </c>
      <c r="C29" s="64"/>
      <c r="D29" s="65"/>
      <c r="E29" s="65"/>
    </row>
    <row r="30">
      <c r="B30" s="61" t="s">
        <v>405</v>
      </c>
      <c r="C30" s="66"/>
      <c r="D30" s="48">
        <v>4.3</v>
      </c>
      <c r="E30" s="67"/>
    </row>
    <row r="31">
      <c r="B31" s="61" t="s">
        <v>406</v>
      </c>
      <c r="C31" s="66"/>
      <c r="D31" s="48">
        <v>4.4</v>
      </c>
      <c r="E31" s="67"/>
    </row>
    <row r="32">
      <c r="B32" s="59" t="s">
        <v>407</v>
      </c>
      <c r="D32" s="51">
        <v>4.5</v>
      </c>
      <c r="E32" s="67"/>
    </row>
    <row r="33">
      <c r="B33" s="61" t="s">
        <v>408</v>
      </c>
      <c r="C33" s="66"/>
      <c r="D33" s="48">
        <v>1.9</v>
      </c>
      <c r="E33" s="67"/>
    </row>
    <row r="34">
      <c r="A34" s="53" t="s">
        <v>409</v>
      </c>
      <c r="D34" s="27"/>
      <c r="E34" s="27"/>
    </row>
    <row r="35">
      <c r="A35" s="68"/>
      <c r="B35" s="61" t="s">
        <v>410</v>
      </c>
      <c r="C35" s="66"/>
      <c r="D35" s="48">
        <v>1.5</v>
      </c>
      <c r="E35" s="67"/>
    </row>
    <row r="36">
      <c r="B36" s="61" t="s">
        <v>411</v>
      </c>
      <c r="C36" s="66"/>
      <c r="D36" s="48">
        <v>1.4</v>
      </c>
      <c r="E36" s="67"/>
    </row>
    <row r="37">
      <c r="C37" s="61" t="s">
        <v>412</v>
      </c>
      <c r="D37" s="48" t="s">
        <v>274</v>
      </c>
      <c r="E37" s="67"/>
    </row>
    <row r="38">
      <c r="C38" s="61" t="s">
        <v>413</v>
      </c>
      <c r="D38" s="48" t="s">
        <v>275</v>
      </c>
      <c r="E38" s="67"/>
    </row>
    <row r="39">
      <c r="C39" s="61" t="s">
        <v>414</v>
      </c>
      <c r="D39" s="48" t="s">
        <v>276</v>
      </c>
      <c r="E39" s="67"/>
    </row>
    <row r="40">
      <c r="C40" s="61" t="s">
        <v>415</v>
      </c>
      <c r="D40" s="48" t="s">
        <v>277</v>
      </c>
      <c r="E40" s="67"/>
    </row>
    <row r="41">
      <c r="B41" s="28" t="s">
        <v>416</v>
      </c>
      <c r="D41" s="27"/>
      <c r="E41" s="27"/>
    </row>
    <row r="42">
      <c r="C42" s="61" t="s">
        <v>417</v>
      </c>
      <c r="D42" s="48" t="s">
        <v>418</v>
      </c>
      <c r="E42" s="67"/>
    </row>
    <row r="43">
      <c r="C43" s="61" t="s">
        <v>419</v>
      </c>
      <c r="D43" s="48" t="s">
        <v>420</v>
      </c>
      <c r="E43" s="67"/>
    </row>
    <row r="44">
      <c r="C44" s="55" t="s">
        <v>421</v>
      </c>
      <c r="D44" s="57"/>
      <c r="E44" s="57"/>
    </row>
    <row r="45">
      <c r="C45" s="61" t="s">
        <v>422</v>
      </c>
      <c r="D45" s="48" t="s">
        <v>423</v>
      </c>
      <c r="E45" s="67"/>
    </row>
    <row r="46">
      <c r="C46" s="61" t="s">
        <v>424</v>
      </c>
      <c r="D46" s="48" t="s">
        <v>425</v>
      </c>
      <c r="E46" s="67"/>
    </row>
    <row r="47">
      <c r="C47" s="55" t="s">
        <v>426</v>
      </c>
      <c r="D47" s="57"/>
      <c r="E47" s="57"/>
    </row>
    <row r="48">
      <c r="C48" s="55" t="s">
        <v>427</v>
      </c>
      <c r="D48" s="57"/>
      <c r="E48" s="57"/>
    </row>
    <row r="49">
      <c r="B49" s="28" t="s">
        <v>428</v>
      </c>
      <c r="D49" s="27"/>
      <c r="E49" s="27"/>
    </row>
    <row r="50">
      <c r="C50" s="61" t="s">
        <v>429</v>
      </c>
      <c r="D50" s="48" t="s">
        <v>430</v>
      </c>
      <c r="E50" s="67"/>
    </row>
    <row r="51">
      <c r="C51" s="55" t="s">
        <v>431</v>
      </c>
      <c r="D51" s="57"/>
      <c r="E51" s="57"/>
    </row>
    <row r="52">
      <c r="C52" s="55" t="s">
        <v>432</v>
      </c>
      <c r="D52" s="57"/>
      <c r="E52" s="57"/>
    </row>
    <row r="53">
      <c r="C53" s="55" t="s">
        <v>433</v>
      </c>
      <c r="D53" s="57"/>
      <c r="E53" s="57"/>
    </row>
    <row r="54">
      <c r="B54" s="61" t="s">
        <v>434</v>
      </c>
      <c r="C54" s="66"/>
      <c r="D54" s="48">
        <v>1.6</v>
      </c>
      <c r="E54" s="67"/>
    </row>
    <row r="55">
      <c r="C55" s="61" t="s">
        <v>435</v>
      </c>
      <c r="D55" s="48" t="s">
        <v>321</v>
      </c>
      <c r="E55" s="67"/>
    </row>
    <row r="56">
      <c r="C56" s="61" t="s">
        <v>436</v>
      </c>
      <c r="D56" s="48" t="s">
        <v>322</v>
      </c>
      <c r="E56" s="67"/>
    </row>
    <row r="57">
      <c r="C57" s="61" t="s">
        <v>437</v>
      </c>
      <c r="D57" s="48" t="s">
        <v>323</v>
      </c>
      <c r="E57" s="67"/>
    </row>
    <row r="58">
      <c r="B58" s="61" t="s">
        <v>438</v>
      </c>
      <c r="C58" s="66"/>
      <c r="D58" s="48">
        <v>1.2</v>
      </c>
      <c r="E58" s="67"/>
    </row>
    <row r="59">
      <c r="C59" s="61" t="s">
        <v>439</v>
      </c>
      <c r="D59" s="48">
        <v>1.2</v>
      </c>
      <c r="E59" s="67"/>
    </row>
    <row r="60">
      <c r="C60" s="61" t="s">
        <v>440</v>
      </c>
      <c r="D60" s="48">
        <v>1.2</v>
      </c>
      <c r="E60" s="67"/>
    </row>
    <row r="61">
      <c r="C61" s="61" t="s">
        <v>441</v>
      </c>
      <c r="D61" s="48">
        <v>1.2</v>
      </c>
      <c r="E61" s="67"/>
    </row>
    <row r="62">
      <c r="B62" s="61" t="s">
        <v>442</v>
      </c>
      <c r="C62" s="66"/>
      <c r="D62" s="48">
        <v>5.1</v>
      </c>
      <c r="E62" s="67"/>
    </row>
    <row r="63">
      <c r="C63" s="61" t="s">
        <v>443</v>
      </c>
      <c r="D63" s="48" t="s">
        <v>286</v>
      </c>
      <c r="E63" s="67"/>
    </row>
    <row r="64">
      <c r="C64" s="61" t="s">
        <v>444</v>
      </c>
      <c r="D64" s="48" t="s">
        <v>287</v>
      </c>
      <c r="E64" s="67"/>
    </row>
    <row r="65">
      <c r="C65" s="61" t="s">
        <v>445</v>
      </c>
      <c r="D65" s="48" t="s">
        <v>288</v>
      </c>
      <c r="E65" s="67"/>
    </row>
    <row r="66">
      <c r="C66" s="61" t="s">
        <v>446</v>
      </c>
      <c r="D66" s="48" t="s">
        <v>289</v>
      </c>
      <c r="E66" s="67"/>
    </row>
    <row r="67">
      <c r="C67" s="61" t="s">
        <v>447</v>
      </c>
      <c r="D67" s="48" t="s">
        <v>290</v>
      </c>
      <c r="E67" s="67"/>
    </row>
    <row r="68">
      <c r="A68" s="69" t="s">
        <v>448</v>
      </c>
      <c r="D68" s="27"/>
      <c r="E68" s="27"/>
    </row>
    <row r="69">
      <c r="B69" s="55" t="s">
        <v>449</v>
      </c>
      <c r="C69" s="56"/>
      <c r="D69" s="57"/>
      <c r="E69" s="58" t="s">
        <v>450</v>
      </c>
    </row>
    <row r="70">
      <c r="B70" s="55" t="s">
        <v>451</v>
      </c>
      <c r="C70" s="56"/>
      <c r="D70" s="57"/>
    </row>
    <row r="71">
      <c r="B71" s="55" t="s">
        <v>452</v>
      </c>
      <c r="C71" s="56"/>
      <c r="D71" s="57"/>
    </row>
    <row r="72">
      <c r="B72" s="55" t="s">
        <v>453</v>
      </c>
      <c r="C72" s="56"/>
      <c r="D72" s="57"/>
    </row>
    <row r="73">
      <c r="B73" s="55" t="s">
        <v>454</v>
      </c>
      <c r="C73" s="56"/>
      <c r="D73" s="57"/>
    </row>
    <row r="74">
      <c r="B74" s="55" t="s">
        <v>455</v>
      </c>
      <c r="C74" s="56"/>
      <c r="D74" s="57"/>
    </row>
    <row r="75">
      <c r="C75" s="55" t="s">
        <v>456</v>
      </c>
      <c r="D75" s="57"/>
    </row>
    <row r="76">
      <c r="C76" s="55" t="s">
        <v>457</v>
      </c>
      <c r="D76" s="57"/>
    </row>
    <row r="77">
      <c r="C77" s="55" t="s">
        <v>458</v>
      </c>
      <c r="D77" s="57"/>
    </row>
    <row r="78">
      <c r="C78" s="55" t="s">
        <v>459</v>
      </c>
      <c r="D78" s="57"/>
    </row>
    <row r="79">
      <c r="B79" s="70" t="s">
        <v>460</v>
      </c>
      <c r="D79" s="57"/>
    </row>
    <row r="80">
      <c r="C80" s="55" t="s">
        <v>461</v>
      </c>
      <c r="D80" s="57"/>
    </row>
    <row r="81">
      <c r="C81" s="55" t="s">
        <v>462</v>
      </c>
      <c r="D81" s="57"/>
    </row>
    <row r="82">
      <c r="C82" s="55" t="s">
        <v>463</v>
      </c>
      <c r="D82" s="57"/>
    </row>
    <row r="83">
      <c r="C83" s="55" t="s">
        <v>464</v>
      </c>
      <c r="D83" s="57"/>
    </row>
    <row r="84">
      <c r="C84" s="55" t="s">
        <v>465</v>
      </c>
      <c r="D84" s="57"/>
    </row>
    <row r="85">
      <c r="C85" s="55" t="s">
        <v>466</v>
      </c>
      <c r="D85" s="57"/>
    </row>
    <row r="86">
      <c r="C86" s="55" t="s">
        <v>467</v>
      </c>
      <c r="D86" s="57"/>
    </row>
    <row r="87">
      <c r="C87" s="55" t="s">
        <v>468</v>
      </c>
      <c r="D87" s="57"/>
    </row>
    <row r="88">
      <c r="B88" s="55" t="s">
        <v>469</v>
      </c>
      <c r="C88" s="56"/>
      <c r="D88" s="57"/>
    </row>
    <row r="89">
      <c r="B89" s="61" t="s">
        <v>470</v>
      </c>
      <c r="C89" s="66"/>
      <c r="D89" s="48">
        <v>2.11</v>
      </c>
      <c r="E89" s="67"/>
    </row>
    <row r="90">
      <c r="C90" s="61" t="s">
        <v>471</v>
      </c>
      <c r="D90" s="48" t="s">
        <v>472</v>
      </c>
      <c r="E90" s="67"/>
    </row>
    <row r="91">
      <c r="C91" s="61" t="s">
        <v>473</v>
      </c>
      <c r="D91" s="48" t="s">
        <v>474</v>
      </c>
      <c r="E91" s="67"/>
    </row>
    <row r="92">
      <c r="C92" s="61" t="s">
        <v>475</v>
      </c>
      <c r="D92" s="48" t="s">
        <v>476</v>
      </c>
      <c r="E92" s="67"/>
    </row>
    <row r="93">
      <c r="C93" s="61" t="s">
        <v>477</v>
      </c>
      <c r="D93" s="48" t="s">
        <v>478</v>
      </c>
      <c r="E93" s="67"/>
    </row>
    <row r="94">
      <c r="C94" s="61" t="s">
        <v>479</v>
      </c>
      <c r="D94" s="48" t="s">
        <v>480</v>
      </c>
      <c r="E94" s="67"/>
    </row>
    <row r="95">
      <c r="A95" s="53" t="s">
        <v>481</v>
      </c>
      <c r="D95" s="27"/>
      <c r="E95" s="27"/>
    </row>
    <row r="96">
      <c r="B96" s="61" t="s">
        <v>482</v>
      </c>
      <c r="C96" s="66"/>
      <c r="D96" s="48">
        <v>3.2</v>
      </c>
      <c r="E96" s="67"/>
    </row>
    <row r="97">
      <c r="C97" s="61" t="s">
        <v>483</v>
      </c>
      <c r="D97" s="48">
        <v>3.2</v>
      </c>
      <c r="E97" s="67"/>
    </row>
    <row r="98">
      <c r="C98" s="61" t="s">
        <v>484</v>
      </c>
      <c r="D98" s="48">
        <v>3.2</v>
      </c>
      <c r="E98" s="67"/>
    </row>
    <row r="99">
      <c r="C99" s="61" t="s">
        <v>485</v>
      </c>
      <c r="D99" s="48">
        <v>3.2</v>
      </c>
      <c r="E99" s="67"/>
    </row>
    <row r="100">
      <c r="C100" s="61" t="s">
        <v>486</v>
      </c>
      <c r="D100" s="48">
        <v>3.2</v>
      </c>
      <c r="E100" s="67"/>
    </row>
    <row r="101">
      <c r="C101" s="61" t="s">
        <v>487</v>
      </c>
      <c r="D101" s="48">
        <v>3.2</v>
      </c>
      <c r="E101" s="67"/>
    </row>
    <row r="102">
      <c r="C102" s="61" t="s">
        <v>488</v>
      </c>
      <c r="D102" s="48">
        <v>3.2</v>
      </c>
      <c r="E102" s="67"/>
    </row>
    <row r="103">
      <c r="C103" s="61" t="s">
        <v>489</v>
      </c>
      <c r="D103" s="48">
        <v>3.2</v>
      </c>
      <c r="E103" s="67"/>
    </row>
    <row r="104">
      <c r="B104" s="61" t="s">
        <v>490</v>
      </c>
      <c r="C104" s="66"/>
      <c r="D104" s="48">
        <v>3.2</v>
      </c>
      <c r="E104" s="67"/>
    </row>
    <row r="105">
      <c r="C105" s="61" t="s">
        <v>491</v>
      </c>
      <c r="D105" s="48">
        <v>3.2</v>
      </c>
      <c r="E105" s="67"/>
    </row>
    <row r="106">
      <c r="C106" s="61" t="s">
        <v>492</v>
      </c>
      <c r="D106" s="48">
        <v>3.2</v>
      </c>
      <c r="E106" s="67"/>
    </row>
    <row r="107">
      <c r="C107" s="61" t="s">
        <v>493</v>
      </c>
      <c r="D107" s="48">
        <v>3.2</v>
      </c>
      <c r="E107" s="67"/>
    </row>
    <row r="108">
      <c r="C108" s="61" t="s">
        <v>494</v>
      </c>
      <c r="D108" s="48">
        <v>3.2</v>
      </c>
      <c r="E108" s="67"/>
    </row>
    <row r="109">
      <c r="C109" s="61" t="s">
        <v>495</v>
      </c>
      <c r="D109" s="48">
        <v>3.2</v>
      </c>
      <c r="E109" s="67"/>
    </row>
    <row r="110">
      <c r="B110" s="61" t="s">
        <v>496</v>
      </c>
      <c r="C110" s="66"/>
      <c r="D110" s="48">
        <v>3.1</v>
      </c>
      <c r="E110" s="67"/>
    </row>
    <row r="111">
      <c r="C111" s="61" t="s">
        <v>497</v>
      </c>
      <c r="D111" s="48" t="s">
        <v>498</v>
      </c>
      <c r="E111" s="67"/>
    </row>
    <row r="112">
      <c r="C112" s="61" t="s">
        <v>499</v>
      </c>
      <c r="D112" s="48" t="s">
        <v>500</v>
      </c>
      <c r="E112" s="67"/>
    </row>
    <row r="113">
      <c r="C113" s="61" t="s">
        <v>501</v>
      </c>
      <c r="D113" s="48" t="s">
        <v>502</v>
      </c>
      <c r="E113" s="67"/>
    </row>
    <row r="114">
      <c r="C114" s="61" t="s">
        <v>503</v>
      </c>
      <c r="D114" s="48" t="s">
        <v>504</v>
      </c>
      <c r="E114" s="67"/>
    </row>
    <row r="115">
      <c r="C115" s="61" t="s">
        <v>505</v>
      </c>
      <c r="D115" s="48" t="s">
        <v>506</v>
      </c>
      <c r="E115" s="67"/>
    </row>
    <row r="116">
      <c r="B116" s="61" t="s">
        <v>507</v>
      </c>
      <c r="C116" s="66"/>
      <c r="D116" s="48">
        <v>3.6</v>
      </c>
      <c r="E116" s="67"/>
    </row>
    <row r="117">
      <c r="C117" s="61" t="s">
        <v>508</v>
      </c>
      <c r="D117" s="48">
        <v>3.6</v>
      </c>
      <c r="E117" s="67"/>
    </row>
    <row r="118">
      <c r="C118" s="61" t="s">
        <v>509</v>
      </c>
      <c r="D118" s="48">
        <v>3.6</v>
      </c>
      <c r="E118" s="67"/>
    </row>
    <row r="119">
      <c r="C119" s="61" t="s">
        <v>510</v>
      </c>
      <c r="D119" s="48">
        <v>3.6</v>
      </c>
      <c r="E119" s="67"/>
    </row>
    <row r="120">
      <c r="C120" s="61" t="s">
        <v>511</v>
      </c>
      <c r="D120" s="48">
        <v>3.6</v>
      </c>
      <c r="E120" s="67"/>
    </row>
    <row r="121">
      <c r="A121" s="53" t="s">
        <v>512</v>
      </c>
      <c r="D121" s="27"/>
      <c r="E121" s="27"/>
    </row>
    <row r="122">
      <c r="B122" s="61" t="s">
        <v>513</v>
      </c>
      <c r="C122" s="66"/>
      <c r="D122" s="48">
        <v>2.2</v>
      </c>
      <c r="E122" s="67"/>
    </row>
    <row r="123">
      <c r="C123" s="61" t="s">
        <v>514</v>
      </c>
      <c r="D123" s="48" t="s">
        <v>339</v>
      </c>
      <c r="E123" s="67"/>
    </row>
    <row r="124">
      <c r="C124" s="61" t="s">
        <v>515</v>
      </c>
      <c r="D124" s="48" t="s">
        <v>340</v>
      </c>
      <c r="E124" s="67"/>
    </row>
    <row r="125">
      <c r="C125" s="61" t="s">
        <v>516</v>
      </c>
      <c r="D125" s="48" t="s">
        <v>341</v>
      </c>
      <c r="E125" s="67"/>
    </row>
    <row r="126">
      <c r="C126" s="61" t="s">
        <v>517</v>
      </c>
      <c r="D126" s="48" t="s">
        <v>342</v>
      </c>
      <c r="E126" s="67"/>
    </row>
    <row r="127">
      <c r="C127" s="61" t="s">
        <v>518</v>
      </c>
      <c r="D127" s="48" t="s">
        <v>343</v>
      </c>
      <c r="E127" s="67"/>
    </row>
    <row r="128">
      <c r="C128" s="61" t="s">
        <v>519</v>
      </c>
      <c r="D128" s="48" t="s">
        <v>344</v>
      </c>
      <c r="E128" s="67"/>
    </row>
    <row r="129">
      <c r="C129" s="61" t="s">
        <v>520</v>
      </c>
      <c r="D129" s="48" t="s">
        <v>345</v>
      </c>
      <c r="E129" s="67"/>
    </row>
    <row r="130">
      <c r="B130" s="61" t="s">
        <v>521</v>
      </c>
      <c r="C130" s="66"/>
      <c r="D130" s="48">
        <v>2.4</v>
      </c>
      <c r="E130" s="67"/>
    </row>
    <row r="131">
      <c r="C131" s="61" t="s">
        <v>522</v>
      </c>
      <c r="D131" s="48" t="s">
        <v>273</v>
      </c>
      <c r="E131" s="67"/>
    </row>
    <row r="132">
      <c r="C132" s="61" t="s">
        <v>523</v>
      </c>
      <c r="D132" s="48" t="s">
        <v>334</v>
      </c>
      <c r="E132" s="67"/>
    </row>
    <row r="133">
      <c r="C133" s="61" t="s">
        <v>524</v>
      </c>
      <c r="D133" s="48" t="s">
        <v>335</v>
      </c>
      <c r="E133" s="67"/>
    </row>
    <row r="134">
      <c r="C134" s="61" t="s">
        <v>525</v>
      </c>
      <c r="D134" s="48" t="s">
        <v>336</v>
      </c>
      <c r="E134" s="67"/>
    </row>
    <row r="135">
      <c r="C135" s="61" t="s">
        <v>526</v>
      </c>
      <c r="D135" s="48" t="s">
        <v>337</v>
      </c>
      <c r="E135" s="48" t="s">
        <v>396</v>
      </c>
    </row>
    <row r="136">
      <c r="C136" s="61" t="s">
        <v>527</v>
      </c>
      <c r="D136" s="48" t="s">
        <v>338</v>
      </c>
      <c r="E136" s="67"/>
    </row>
    <row r="137">
      <c r="B137" s="61" t="s">
        <v>528</v>
      </c>
      <c r="C137" s="66"/>
      <c r="D137" s="48">
        <v>2.3</v>
      </c>
      <c r="E137" s="67"/>
    </row>
    <row r="138">
      <c r="C138" s="61" t="s">
        <v>529</v>
      </c>
      <c r="D138" s="48" t="s">
        <v>269</v>
      </c>
      <c r="E138" s="67"/>
    </row>
    <row r="139">
      <c r="C139" s="61" t="s">
        <v>530</v>
      </c>
      <c r="D139" s="48" t="s">
        <v>270</v>
      </c>
      <c r="E139" s="67"/>
    </row>
    <row r="140">
      <c r="C140" s="61" t="s">
        <v>531</v>
      </c>
      <c r="D140" s="48" t="s">
        <v>532</v>
      </c>
      <c r="E140" s="67"/>
    </row>
    <row r="141">
      <c r="C141" s="61" t="s">
        <v>533</v>
      </c>
      <c r="D141" s="48" t="s">
        <v>271</v>
      </c>
      <c r="E141" s="67"/>
    </row>
    <row r="142">
      <c r="C142" s="61" t="s">
        <v>534</v>
      </c>
      <c r="D142" s="48" t="s">
        <v>272</v>
      </c>
      <c r="E142" s="67"/>
    </row>
    <row r="143">
      <c r="C143" s="61" t="s">
        <v>535</v>
      </c>
      <c r="D143" s="48" t="s">
        <v>536</v>
      </c>
      <c r="E143" s="67"/>
    </row>
    <row r="144">
      <c r="C144" s="61" t="s">
        <v>537</v>
      </c>
      <c r="D144" s="48" t="s">
        <v>538</v>
      </c>
      <c r="E144" s="67"/>
    </row>
    <row r="145">
      <c r="C145" s="61" t="s">
        <v>539</v>
      </c>
      <c r="D145" s="48" t="s">
        <v>540</v>
      </c>
      <c r="E145" s="67"/>
    </row>
    <row r="146">
      <c r="B146" s="63" t="s">
        <v>541</v>
      </c>
      <c r="C146" s="64"/>
      <c r="D146" s="65"/>
      <c r="E146" s="65"/>
    </row>
    <row r="147">
      <c r="C147" s="63" t="s">
        <v>542</v>
      </c>
      <c r="D147" s="65"/>
      <c r="E147" s="65"/>
    </row>
    <row r="148">
      <c r="C148" s="63" t="s">
        <v>543</v>
      </c>
      <c r="D148" s="65"/>
      <c r="E148" s="65"/>
    </row>
    <row r="149">
      <c r="C149" s="63" t="s">
        <v>544</v>
      </c>
      <c r="D149" s="65"/>
      <c r="E149" s="65"/>
    </row>
    <row r="150">
      <c r="C150" s="63" t="s">
        <v>545</v>
      </c>
      <c r="D150" s="65"/>
      <c r="E150" s="65"/>
    </row>
    <row r="151">
      <c r="C151" s="63" t="s">
        <v>546</v>
      </c>
      <c r="D151" s="65"/>
      <c r="E151" s="65"/>
    </row>
    <row r="152">
      <c r="B152" s="63" t="s">
        <v>547</v>
      </c>
      <c r="C152" s="64"/>
      <c r="D152" s="65"/>
      <c r="E152" s="65"/>
    </row>
    <row r="153">
      <c r="C153" s="63" t="s">
        <v>548</v>
      </c>
      <c r="D153" s="65"/>
      <c r="E153" s="65"/>
    </row>
    <row r="154">
      <c r="C154" s="63" t="s">
        <v>549</v>
      </c>
      <c r="D154" s="65"/>
      <c r="E154" s="65"/>
    </row>
    <row r="155">
      <c r="C155" s="63" t="s">
        <v>550</v>
      </c>
      <c r="D155" s="65"/>
      <c r="E155" s="65"/>
    </row>
    <row r="156">
      <c r="C156" s="63" t="s">
        <v>551</v>
      </c>
      <c r="D156" s="65"/>
      <c r="E156" s="65"/>
    </row>
    <row r="157">
      <c r="A157" s="53" t="s">
        <v>552</v>
      </c>
      <c r="D157" s="27"/>
      <c r="E157" s="27"/>
    </row>
    <row r="158">
      <c r="B158" s="61" t="s">
        <v>553</v>
      </c>
      <c r="C158" s="66"/>
      <c r="D158" s="48">
        <v>2.1</v>
      </c>
      <c r="E158" s="67"/>
    </row>
    <row r="159">
      <c r="B159" s="61" t="s">
        <v>554</v>
      </c>
      <c r="C159" s="66"/>
      <c r="D159" s="48">
        <v>2.5</v>
      </c>
      <c r="E159" s="67"/>
    </row>
    <row r="160">
      <c r="C160" s="61" t="s">
        <v>555</v>
      </c>
      <c r="D160" s="48">
        <v>2.5</v>
      </c>
      <c r="E160" s="67"/>
    </row>
    <row r="161">
      <c r="C161" s="61" t="s">
        <v>556</v>
      </c>
      <c r="D161" s="48">
        <v>2.5</v>
      </c>
      <c r="E161" s="67"/>
    </row>
    <row r="162">
      <c r="C162" s="61" t="s">
        <v>557</v>
      </c>
      <c r="D162" s="48">
        <v>2.5</v>
      </c>
      <c r="E162" s="67"/>
    </row>
    <row r="163">
      <c r="B163" s="61" t="s">
        <v>558</v>
      </c>
      <c r="C163" s="66"/>
      <c r="D163" s="48">
        <v>2.6</v>
      </c>
      <c r="E163" s="67"/>
    </row>
    <row r="164">
      <c r="C164" s="61" t="s">
        <v>559</v>
      </c>
      <c r="D164" s="48">
        <v>2.6</v>
      </c>
      <c r="E164" s="67"/>
    </row>
    <row r="165">
      <c r="C165" s="61" t="s">
        <v>560</v>
      </c>
      <c r="D165" s="48">
        <v>2.6</v>
      </c>
      <c r="E165" s="67"/>
    </row>
    <row r="166">
      <c r="C166" s="61" t="s">
        <v>561</v>
      </c>
      <c r="D166" s="48">
        <v>2.6</v>
      </c>
      <c r="E166" s="67"/>
    </row>
    <row r="167">
      <c r="B167" s="28" t="s">
        <v>562</v>
      </c>
      <c r="D167" s="26"/>
      <c r="E167" s="27"/>
    </row>
    <row r="168">
      <c r="C168" s="61" t="s">
        <v>563</v>
      </c>
      <c r="D168" s="48">
        <v>2.7</v>
      </c>
      <c r="E168" s="67"/>
    </row>
    <row r="169">
      <c r="C169" s="63" t="s">
        <v>564</v>
      </c>
      <c r="D169" s="65"/>
      <c r="E169" s="71" t="s">
        <v>565</v>
      </c>
    </row>
    <row r="170">
      <c r="C170" s="63" t="s">
        <v>566</v>
      </c>
      <c r="D170" s="65"/>
      <c r="E170" s="65"/>
    </row>
    <row r="171">
      <c r="B171" s="61" t="s">
        <v>567</v>
      </c>
      <c r="C171" s="66"/>
      <c r="D171" s="48">
        <v>2.8</v>
      </c>
      <c r="E171" s="67"/>
    </row>
    <row r="172">
      <c r="C172" s="61" t="s">
        <v>568</v>
      </c>
      <c r="D172" s="48">
        <v>2.8</v>
      </c>
      <c r="E172" s="67"/>
    </row>
    <row r="173">
      <c r="C173" s="61" t="s">
        <v>569</v>
      </c>
      <c r="D173" s="48">
        <v>2.8</v>
      </c>
      <c r="E173" s="67"/>
    </row>
    <row r="174">
      <c r="C174" s="61" t="s">
        <v>570</v>
      </c>
      <c r="D174" s="48">
        <v>2.8</v>
      </c>
      <c r="E174" s="67"/>
    </row>
    <row r="175">
      <c r="C175" s="61" t="s">
        <v>571</v>
      </c>
      <c r="D175" s="48">
        <v>2.8</v>
      </c>
      <c r="E175" s="67"/>
    </row>
    <row r="176">
      <c r="C176" s="61" t="s">
        <v>572</v>
      </c>
      <c r="D176" s="48">
        <v>2.8</v>
      </c>
      <c r="E176" s="67"/>
    </row>
    <row r="177">
      <c r="C177" s="61" t="s">
        <v>573</v>
      </c>
      <c r="D177" s="48">
        <v>2.8</v>
      </c>
      <c r="E177" s="67"/>
    </row>
    <row r="178">
      <c r="B178" s="28" t="s">
        <v>574</v>
      </c>
      <c r="D178" s="27"/>
      <c r="E178" s="27"/>
    </row>
    <row r="179">
      <c r="C179" s="61" t="s">
        <v>575</v>
      </c>
      <c r="D179" s="48">
        <v>2.9</v>
      </c>
      <c r="E179" s="48" t="s">
        <v>576</v>
      </c>
    </row>
    <row r="180">
      <c r="C180" s="61" t="s">
        <v>577</v>
      </c>
      <c r="D180" s="48">
        <v>2.9</v>
      </c>
      <c r="E180" s="48" t="s">
        <v>578</v>
      </c>
    </row>
    <row r="181">
      <c r="C181" s="61" t="s">
        <v>579</v>
      </c>
      <c r="D181" s="48">
        <v>2.9</v>
      </c>
      <c r="E181" s="48" t="s">
        <v>578</v>
      </c>
    </row>
    <row r="182">
      <c r="C182" s="61" t="s">
        <v>580</v>
      </c>
      <c r="D182" s="48">
        <v>2.9</v>
      </c>
      <c r="E182" s="48" t="s">
        <v>578</v>
      </c>
    </row>
    <row r="183">
      <c r="C183" s="61" t="s">
        <v>581</v>
      </c>
      <c r="D183" s="48">
        <v>2.9</v>
      </c>
      <c r="E183" s="48" t="s">
        <v>578</v>
      </c>
    </row>
    <row r="184">
      <c r="C184" s="61" t="s">
        <v>582</v>
      </c>
      <c r="D184" s="48">
        <v>2.9</v>
      </c>
      <c r="E184" s="48" t="s">
        <v>578</v>
      </c>
    </row>
    <row r="185">
      <c r="B185" s="55" t="s">
        <v>583</v>
      </c>
      <c r="C185" s="56"/>
      <c r="D185" s="57"/>
      <c r="E185" s="57"/>
    </row>
    <row r="186">
      <c r="B186" s="63" t="s">
        <v>584</v>
      </c>
      <c r="C186" s="64"/>
      <c r="D186" s="65"/>
      <c r="E186" s="65"/>
    </row>
    <row r="187">
      <c r="D187" s="27"/>
      <c r="E187" s="27"/>
    </row>
    <row r="188">
      <c r="D188" s="27"/>
      <c r="E188" s="27"/>
    </row>
    <row r="189">
      <c r="D189" s="27"/>
      <c r="E189" s="27"/>
    </row>
    <row r="190">
      <c r="D190" s="27"/>
      <c r="E190" s="27"/>
    </row>
    <row r="191">
      <c r="D191" s="27"/>
      <c r="E191" s="27"/>
    </row>
    <row r="192">
      <c r="D192" s="27"/>
      <c r="E192" s="27"/>
    </row>
    <row r="193">
      <c r="D193" s="27"/>
      <c r="E193" s="27"/>
    </row>
    <row r="194">
      <c r="D194" s="27"/>
      <c r="E194" s="27"/>
    </row>
    <row r="195">
      <c r="D195" s="27"/>
      <c r="E195" s="27"/>
    </row>
    <row r="196">
      <c r="D196" s="27"/>
      <c r="E196" s="27"/>
    </row>
    <row r="197">
      <c r="D197" s="27"/>
      <c r="E197" s="27"/>
    </row>
    <row r="198">
      <c r="D198" s="27"/>
      <c r="E198" s="27"/>
    </row>
    <row r="199">
      <c r="D199" s="27"/>
      <c r="E199" s="27"/>
    </row>
    <row r="200">
      <c r="D200" s="27"/>
      <c r="E200" s="27"/>
    </row>
    <row r="201">
      <c r="D201" s="27"/>
      <c r="E201" s="27"/>
    </row>
    <row r="202">
      <c r="D202" s="27"/>
      <c r="E202" s="27"/>
    </row>
    <row r="203">
      <c r="D203" s="27"/>
      <c r="E203" s="27"/>
    </row>
    <row r="204">
      <c r="D204" s="27"/>
      <c r="E204" s="27"/>
    </row>
    <row r="205">
      <c r="D205" s="27"/>
      <c r="E205" s="27"/>
    </row>
    <row r="206">
      <c r="D206" s="27"/>
      <c r="E206" s="27"/>
    </row>
    <row r="207">
      <c r="D207" s="27"/>
      <c r="E207" s="27"/>
    </row>
    <row r="208">
      <c r="D208" s="27"/>
      <c r="E208" s="27"/>
    </row>
    <row r="209">
      <c r="D209" s="27"/>
      <c r="E209" s="27"/>
    </row>
    <row r="210">
      <c r="D210" s="27"/>
      <c r="E210" s="27"/>
    </row>
    <row r="211">
      <c r="D211" s="27"/>
      <c r="E211" s="27"/>
    </row>
    <row r="212">
      <c r="D212" s="27"/>
      <c r="E212" s="27"/>
    </row>
    <row r="213">
      <c r="D213" s="27"/>
      <c r="E213" s="27"/>
    </row>
    <row r="214">
      <c r="D214" s="27"/>
      <c r="E214" s="27"/>
    </row>
    <row r="215">
      <c r="D215" s="27"/>
      <c r="E215" s="27"/>
    </row>
    <row r="216">
      <c r="D216" s="27"/>
      <c r="E216" s="27"/>
    </row>
    <row r="217">
      <c r="D217" s="27"/>
      <c r="E217" s="27"/>
    </row>
    <row r="218">
      <c r="D218" s="27"/>
      <c r="E218" s="27"/>
    </row>
    <row r="219">
      <c r="D219" s="27"/>
      <c r="E219" s="27"/>
    </row>
    <row r="220">
      <c r="D220" s="27"/>
      <c r="E220" s="27"/>
    </row>
    <row r="221">
      <c r="D221" s="27"/>
      <c r="E221" s="27"/>
    </row>
    <row r="222">
      <c r="D222" s="27"/>
      <c r="E222" s="27"/>
    </row>
    <row r="223">
      <c r="D223" s="27"/>
      <c r="E223" s="27"/>
    </row>
    <row r="224">
      <c r="D224" s="27"/>
      <c r="E224" s="27"/>
    </row>
    <row r="225">
      <c r="D225" s="27"/>
      <c r="E225" s="27"/>
    </row>
    <row r="226">
      <c r="D226" s="27"/>
      <c r="E226" s="27"/>
    </row>
    <row r="227">
      <c r="D227" s="27"/>
      <c r="E227" s="27"/>
    </row>
    <row r="228">
      <c r="D228" s="27"/>
      <c r="E228" s="27"/>
    </row>
    <row r="229">
      <c r="D229" s="27"/>
      <c r="E229" s="27"/>
    </row>
    <row r="230">
      <c r="D230" s="27"/>
      <c r="E230" s="27"/>
    </row>
    <row r="231">
      <c r="D231" s="27"/>
      <c r="E231" s="27"/>
    </row>
    <row r="232">
      <c r="D232" s="27"/>
      <c r="E232" s="27"/>
    </row>
    <row r="233">
      <c r="D233" s="27"/>
      <c r="E233" s="27"/>
    </row>
    <row r="234">
      <c r="D234" s="27"/>
      <c r="E234" s="27"/>
    </row>
    <row r="235">
      <c r="D235" s="27"/>
      <c r="E235" s="27"/>
    </row>
    <row r="236">
      <c r="D236" s="27"/>
      <c r="E236" s="27"/>
    </row>
    <row r="237">
      <c r="D237" s="27"/>
      <c r="E237" s="27"/>
    </row>
    <row r="238">
      <c r="D238" s="27"/>
      <c r="E238" s="27"/>
    </row>
    <row r="239">
      <c r="D239" s="27"/>
      <c r="E239" s="27"/>
    </row>
    <row r="240">
      <c r="D240" s="27"/>
      <c r="E240" s="27"/>
    </row>
    <row r="241">
      <c r="D241" s="27"/>
      <c r="E241" s="27"/>
    </row>
    <row r="242">
      <c r="D242" s="27"/>
      <c r="E242" s="27"/>
    </row>
    <row r="243">
      <c r="D243" s="27"/>
      <c r="E243" s="27"/>
    </row>
    <row r="244">
      <c r="D244" s="27"/>
      <c r="E244" s="27"/>
    </row>
    <row r="245">
      <c r="D245" s="27"/>
      <c r="E245" s="27"/>
    </row>
    <row r="246">
      <c r="D246" s="27"/>
      <c r="E246" s="27"/>
    </row>
    <row r="247">
      <c r="D247" s="27"/>
      <c r="E247" s="27"/>
    </row>
    <row r="248">
      <c r="D248" s="27"/>
      <c r="E248" s="27"/>
    </row>
    <row r="249">
      <c r="D249" s="27"/>
      <c r="E249" s="27"/>
    </row>
    <row r="250">
      <c r="D250" s="27"/>
      <c r="E250" s="27"/>
    </row>
    <row r="251">
      <c r="D251" s="27"/>
      <c r="E251" s="27"/>
    </row>
    <row r="252">
      <c r="D252" s="27"/>
      <c r="E252" s="27"/>
    </row>
    <row r="253">
      <c r="D253" s="27"/>
      <c r="E253" s="27"/>
    </row>
    <row r="254">
      <c r="D254" s="27"/>
      <c r="E254" s="27"/>
    </row>
    <row r="255">
      <c r="D255" s="27"/>
      <c r="E255" s="27"/>
    </row>
    <row r="256">
      <c r="D256" s="27"/>
      <c r="E256" s="27"/>
    </row>
    <row r="257">
      <c r="D257" s="27"/>
      <c r="E257" s="27"/>
    </row>
    <row r="258">
      <c r="D258" s="27"/>
      <c r="E258" s="27"/>
    </row>
    <row r="259">
      <c r="D259" s="27"/>
      <c r="E259" s="27"/>
    </row>
    <row r="260">
      <c r="D260" s="27"/>
      <c r="E260" s="27"/>
    </row>
    <row r="261">
      <c r="D261" s="27"/>
      <c r="E261" s="27"/>
    </row>
    <row r="262">
      <c r="D262" s="27"/>
      <c r="E262" s="27"/>
    </row>
    <row r="263">
      <c r="D263" s="27"/>
      <c r="E263" s="27"/>
    </row>
    <row r="264">
      <c r="D264" s="27"/>
      <c r="E264" s="27"/>
    </row>
    <row r="265">
      <c r="D265" s="27"/>
      <c r="E265" s="27"/>
    </row>
    <row r="266">
      <c r="D266" s="27"/>
      <c r="E266" s="27"/>
    </row>
    <row r="267">
      <c r="D267" s="27"/>
      <c r="E267" s="27"/>
    </row>
    <row r="268">
      <c r="D268" s="27"/>
      <c r="E268" s="27"/>
    </row>
    <row r="269">
      <c r="D269" s="27"/>
      <c r="E269" s="27"/>
    </row>
    <row r="270">
      <c r="D270" s="27"/>
      <c r="E270" s="27"/>
    </row>
    <row r="271">
      <c r="D271" s="27"/>
      <c r="E271" s="27"/>
    </row>
    <row r="272">
      <c r="D272" s="27"/>
      <c r="E272" s="27"/>
    </row>
    <row r="273">
      <c r="D273" s="27"/>
      <c r="E273" s="27"/>
    </row>
    <row r="274">
      <c r="D274" s="27"/>
      <c r="E274" s="27"/>
    </row>
    <row r="275">
      <c r="D275" s="27"/>
      <c r="E275" s="27"/>
    </row>
    <row r="276">
      <c r="D276" s="27"/>
      <c r="E276" s="27"/>
    </row>
    <row r="277">
      <c r="D277" s="27"/>
      <c r="E277" s="27"/>
    </row>
    <row r="278">
      <c r="D278" s="27"/>
      <c r="E278" s="27"/>
    </row>
    <row r="279">
      <c r="D279" s="27"/>
      <c r="E279" s="27"/>
    </row>
    <row r="280">
      <c r="D280" s="27"/>
      <c r="E280" s="27"/>
    </row>
    <row r="281">
      <c r="D281" s="27"/>
      <c r="E281" s="27"/>
    </row>
    <row r="282">
      <c r="D282" s="27"/>
      <c r="E282" s="27"/>
    </row>
    <row r="283">
      <c r="D283" s="27"/>
      <c r="E283" s="27"/>
    </row>
    <row r="284">
      <c r="D284" s="27"/>
      <c r="E284" s="27"/>
    </row>
    <row r="285">
      <c r="D285" s="27"/>
      <c r="E285" s="27"/>
    </row>
    <row r="286">
      <c r="D286" s="27"/>
      <c r="E286" s="27"/>
    </row>
    <row r="287">
      <c r="D287" s="27"/>
      <c r="E287" s="27"/>
    </row>
    <row r="288">
      <c r="D288" s="27"/>
      <c r="E288" s="27"/>
    </row>
    <row r="289">
      <c r="D289" s="27"/>
      <c r="E289" s="27"/>
    </row>
    <row r="290">
      <c r="D290" s="27"/>
      <c r="E290" s="27"/>
    </row>
    <row r="291">
      <c r="D291" s="27"/>
      <c r="E291" s="27"/>
    </row>
    <row r="292">
      <c r="D292" s="27"/>
      <c r="E292" s="27"/>
    </row>
    <row r="293">
      <c r="D293" s="27"/>
      <c r="E293" s="27"/>
    </row>
    <row r="294">
      <c r="D294" s="27"/>
      <c r="E294" s="27"/>
    </row>
    <row r="295">
      <c r="D295" s="27"/>
      <c r="E295" s="27"/>
    </row>
    <row r="296">
      <c r="D296" s="27"/>
      <c r="E296" s="27"/>
    </row>
    <row r="297">
      <c r="D297" s="27"/>
      <c r="E297" s="27"/>
    </row>
    <row r="298">
      <c r="D298" s="27"/>
      <c r="E298" s="27"/>
    </row>
    <row r="299">
      <c r="D299" s="27"/>
      <c r="E299" s="27"/>
    </row>
    <row r="300">
      <c r="D300" s="27"/>
      <c r="E300" s="27"/>
    </row>
    <row r="301">
      <c r="D301" s="27"/>
      <c r="E301" s="27"/>
    </row>
    <row r="302">
      <c r="D302" s="27"/>
      <c r="E302" s="27"/>
    </row>
    <row r="303">
      <c r="D303" s="27"/>
      <c r="E303" s="27"/>
    </row>
    <row r="304">
      <c r="D304" s="27"/>
      <c r="E304" s="27"/>
    </row>
    <row r="305">
      <c r="D305" s="27"/>
      <c r="E305" s="27"/>
    </row>
    <row r="306">
      <c r="D306" s="27"/>
      <c r="E306" s="27"/>
    </row>
    <row r="307">
      <c r="D307" s="27"/>
      <c r="E307" s="27"/>
    </row>
    <row r="308">
      <c r="D308" s="27"/>
      <c r="E308" s="27"/>
    </row>
    <row r="309">
      <c r="D309" s="27"/>
      <c r="E309" s="27"/>
    </row>
    <row r="310">
      <c r="D310" s="27"/>
      <c r="E310" s="27"/>
    </row>
    <row r="311">
      <c r="D311" s="27"/>
      <c r="E311" s="27"/>
    </row>
    <row r="312">
      <c r="D312" s="27"/>
      <c r="E312" s="27"/>
    </row>
    <row r="313">
      <c r="D313" s="27"/>
      <c r="E313" s="27"/>
    </row>
    <row r="314">
      <c r="D314" s="27"/>
      <c r="E314" s="27"/>
    </row>
    <row r="315">
      <c r="D315" s="27"/>
      <c r="E315" s="27"/>
    </row>
    <row r="316">
      <c r="D316" s="27"/>
      <c r="E316" s="27"/>
    </row>
    <row r="317">
      <c r="D317" s="27"/>
      <c r="E317" s="27"/>
    </row>
    <row r="318">
      <c r="D318" s="27"/>
      <c r="E318" s="27"/>
    </row>
    <row r="319">
      <c r="D319" s="27"/>
      <c r="E319" s="27"/>
    </row>
    <row r="320">
      <c r="D320" s="27"/>
      <c r="E320" s="27"/>
    </row>
    <row r="321">
      <c r="D321" s="27"/>
      <c r="E321" s="27"/>
    </row>
    <row r="322">
      <c r="D322" s="27"/>
      <c r="E322" s="27"/>
    </row>
    <row r="323">
      <c r="D323" s="27"/>
      <c r="E323" s="27"/>
    </row>
    <row r="324">
      <c r="D324" s="27"/>
      <c r="E324" s="27"/>
    </row>
    <row r="325">
      <c r="D325" s="27"/>
      <c r="E325" s="27"/>
    </row>
    <row r="326">
      <c r="D326" s="27"/>
      <c r="E326" s="27"/>
    </row>
    <row r="327">
      <c r="D327" s="27"/>
      <c r="E327" s="27"/>
    </row>
    <row r="328">
      <c r="D328" s="27"/>
      <c r="E328" s="27"/>
    </row>
    <row r="329">
      <c r="D329" s="27"/>
      <c r="E329" s="27"/>
    </row>
    <row r="330">
      <c r="D330" s="27"/>
      <c r="E330" s="27"/>
    </row>
    <row r="331">
      <c r="D331" s="27"/>
      <c r="E331" s="27"/>
    </row>
    <row r="332">
      <c r="D332" s="27"/>
      <c r="E332" s="27"/>
    </row>
    <row r="333">
      <c r="D333" s="27"/>
      <c r="E333" s="27"/>
    </row>
    <row r="334">
      <c r="D334" s="27"/>
      <c r="E334" s="27"/>
    </row>
    <row r="335">
      <c r="D335" s="27"/>
      <c r="E335" s="27"/>
    </row>
    <row r="336">
      <c r="D336" s="27"/>
      <c r="E336" s="27"/>
    </row>
    <row r="337">
      <c r="D337" s="27"/>
      <c r="E337" s="27"/>
    </row>
    <row r="338">
      <c r="D338" s="27"/>
      <c r="E338" s="27"/>
    </row>
    <row r="339">
      <c r="D339" s="27"/>
      <c r="E339" s="27"/>
    </row>
    <row r="340">
      <c r="D340" s="27"/>
      <c r="E340" s="27"/>
    </row>
    <row r="341">
      <c r="D341" s="27"/>
      <c r="E341" s="27"/>
    </row>
    <row r="342">
      <c r="D342" s="27"/>
      <c r="E342" s="27"/>
    </row>
    <row r="343">
      <c r="D343" s="27"/>
      <c r="E343" s="27"/>
    </row>
    <row r="344">
      <c r="D344" s="27"/>
      <c r="E344" s="27"/>
    </row>
    <row r="345">
      <c r="D345" s="27"/>
      <c r="E345" s="27"/>
    </row>
    <row r="346">
      <c r="D346" s="27"/>
      <c r="E346" s="27"/>
    </row>
    <row r="347">
      <c r="D347" s="27"/>
      <c r="E347" s="27"/>
    </row>
    <row r="348">
      <c r="D348" s="27"/>
      <c r="E348" s="27"/>
    </row>
    <row r="349">
      <c r="D349" s="27"/>
      <c r="E349" s="27"/>
    </row>
    <row r="350">
      <c r="D350" s="27"/>
      <c r="E350" s="27"/>
    </row>
    <row r="351">
      <c r="D351" s="27"/>
      <c r="E351" s="27"/>
    </row>
    <row r="352">
      <c r="D352" s="27"/>
      <c r="E352" s="27"/>
    </row>
    <row r="353">
      <c r="D353" s="27"/>
      <c r="E353" s="27"/>
    </row>
    <row r="354">
      <c r="D354" s="27"/>
      <c r="E354" s="27"/>
    </row>
    <row r="355">
      <c r="D355" s="27"/>
      <c r="E355" s="27"/>
    </row>
    <row r="356">
      <c r="D356" s="27"/>
      <c r="E356" s="27"/>
    </row>
    <row r="357">
      <c r="D357" s="27"/>
      <c r="E357" s="27"/>
    </row>
    <row r="358">
      <c r="D358" s="27"/>
      <c r="E358" s="27"/>
    </row>
    <row r="359">
      <c r="D359" s="27"/>
      <c r="E359" s="27"/>
    </row>
    <row r="360">
      <c r="D360" s="27"/>
      <c r="E360" s="27"/>
    </row>
    <row r="361">
      <c r="D361" s="27"/>
      <c r="E361" s="27"/>
    </row>
    <row r="362">
      <c r="D362" s="27"/>
      <c r="E362" s="27"/>
    </row>
    <row r="363">
      <c r="D363" s="27"/>
      <c r="E363" s="27"/>
    </row>
    <row r="364">
      <c r="D364" s="27"/>
      <c r="E364" s="27"/>
    </row>
    <row r="365">
      <c r="D365" s="27"/>
      <c r="E365" s="27"/>
    </row>
    <row r="366">
      <c r="D366" s="27"/>
      <c r="E366" s="27"/>
    </row>
    <row r="367">
      <c r="D367" s="27"/>
      <c r="E367" s="27"/>
    </row>
    <row r="368">
      <c r="D368" s="27"/>
      <c r="E368" s="27"/>
    </row>
    <row r="369">
      <c r="D369" s="27"/>
      <c r="E369" s="27"/>
    </row>
    <row r="370">
      <c r="D370" s="27"/>
      <c r="E370" s="27"/>
    </row>
    <row r="371">
      <c r="D371" s="27"/>
      <c r="E371" s="27"/>
    </row>
    <row r="372">
      <c r="D372" s="27"/>
      <c r="E372" s="27"/>
    </row>
    <row r="373">
      <c r="D373" s="27"/>
      <c r="E373" s="27"/>
    </row>
    <row r="374">
      <c r="D374" s="27"/>
      <c r="E374" s="27"/>
    </row>
    <row r="375">
      <c r="D375" s="27"/>
      <c r="E375" s="27"/>
    </row>
    <row r="376">
      <c r="D376" s="27"/>
      <c r="E376" s="27"/>
    </row>
    <row r="377">
      <c r="D377" s="27"/>
      <c r="E377" s="27"/>
    </row>
    <row r="378">
      <c r="D378" s="27"/>
      <c r="E378" s="27"/>
    </row>
    <row r="379">
      <c r="D379" s="27"/>
      <c r="E379" s="27"/>
    </row>
    <row r="380">
      <c r="D380" s="27"/>
      <c r="E380" s="27"/>
    </row>
    <row r="381">
      <c r="D381" s="27"/>
      <c r="E381" s="27"/>
    </row>
    <row r="382">
      <c r="D382" s="27"/>
      <c r="E382" s="27"/>
    </row>
    <row r="383">
      <c r="D383" s="27"/>
      <c r="E383" s="27"/>
    </row>
    <row r="384">
      <c r="D384" s="27"/>
      <c r="E384" s="27"/>
    </row>
    <row r="385">
      <c r="D385" s="27"/>
      <c r="E385" s="27"/>
    </row>
    <row r="386">
      <c r="D386" s="27"/>
      <c r="E386" s="27"/>
    </row>
    <row r="387">
      <c r="D387" s="27"/>
      <c r="E387" s="27"/>
    </row>
    <row r="388">
      <c r="D388" s="27"/>
      <c r="E388" s="27"/>
    </row>
    <row r="389">
      <c r="D389" s="27"/>
      <c r="E389" s="27"/>
    </row>
    <row r="390">
      <c r="D390" s="27"/>
      <c r="E390" s="27"/>
    </row>
    <row r="391">
      <c r="D391" s="27"/>
      <c r="E391" s="27"/>
    </row>
    <row r="392">
      <c r="D392" s="27"/>
      <c r="E392" s="27"/>
    </row>
    <row r="393">
      <c r="D393" s="27"/>
      <c r="E393" s="27"/>
    </row>
    <row r="394">
      <c r="D394" s="27"/>
      <c r="E394" s="27"/>
    </row>
    <row r="395">
      <c r="D395" s="27"/>
      <c r="E395" s="27"/>
    </row>
    <row r="396">
      <c r="D396" s="27"/>
      <c r="E396" s="27"/>
    </row>
    <row r="397">
      <c r="D397" s="27"/>
      <c r="E397" s="27"/>
    </row>
    <row r="398">
      <c r="D398" s="27"/>
      <c r="E398" s="27"/>
    </row>
    <row r="399">
      <c r="D399" s="27"/>
      <c r="E399" s="27"/>
    </row>
    <row r="400">
      <c r="D400" s="27"/>
      <c r="E400" s="27"/>
    </row>
    <row r="401">
      <c r="D401" s="27"/>
      <c r="E401" s="27"/>
    </row>
    <row r="402">
      <c r="D402" s="27"/>
      <c r="E402" s="27"/>
    </row>
    <row r="403">
      <c r="D403" s="27"/>
      <c r="E403" s="27"/>
    </row>
    <row r="404">
      <c r="D404" s="27"/>
      <c r="E404" s="27"/>
    </row>
    <row r="405">
      <c r="D405" s="27"/>
      <c r="E405" s="27"/>
    </row>
    <row r="406">
      <c r="D406" s="27"/>
      <c r="E406" s="27"/>
    </row>
    <row r="407">
      <c r="D407" s="27"/>
      <c r="E407" s="27"/>
    </row>
    <row r="408">
      <c r="D408" s="27"/>
      <c r="E408" s="27"/>
    </row>
    <row r="409">
      <c r="D409" s="27"/>
      <c r="E409" s="27"/>
    </row>
    <row r="410">
      <c r="D410" s="27"/>
      <c r="E410" s="27"/>
    </row>
    <row r="411">
      <c r="D411" s="27"/>
      <c r="E411" s="27"/>
    </row>
    <row r="412">
      <c r="D412" s="27"/>
      <c r="E412" s="27"/>
    </row>
    <row r="413">
      <c r="D413" s="27"/>
      <c r="E413" s="27"/>
    </row>
    <row r="414">
      <c r="D414" s="27"/>
      <c r="E414" s="27"/>
    </row>
    <row r="415">
      <c r="D415" s="27"/>
      <c r="E415" s="27"/>
    </row>
    <row r="416">
      <c r="D416" s="27"/>
      <c r="E416" s="27"/>
    </row>
    <row r="417">
      <c r="D417" s="27"/>
      <c r="E417" s="27"/>
    </row>
    <row r="418">
      <c r="D418" s="27"/>
      <c r="E418" s="27"/>
    </row>
    <row r="419">
      <c r="D419" s="27"/>
      <c r="E419" s="27"/>
    </row>
    <row r="420">
      <c r="D420" s="27"/>
      <c r="E420" s="27"/>
    </row>
    <row r="421">
      <c r="D421" s="27"/>
      <c r="E421" s="27"/>
    </row>
    <row r="422">
      <c r="D422" s="27"/>
      <c r="E422" s="27"/>
    </row>
    <row r="423">
      <c r="D423" s="27"/>
      <c r="E423" s="27"/>
    </row>
    <row r="424">
      <c r="D424" s="27"/>
      <c r="E424" s="27"/>
    </row>
    <row r="425">
      <c r="D425" s="27"/>
      <c r="E425" s="27"/>
    </row>
    <row r="426">
      <c r="D426" s="27"/>
      <c r="E426" s="27"/>
    </row>
    <row r="427">
      <c r="D427" s="27"/>
      <c r="E427" s="27"/>
    </row>
    <row r="428">
      <c r="D428" s="27"/>
      <c r="E428" s="27"/>
    </row>
    <row r="429">
      <c r="D429" s="27"/>
      <c r="E429" s="27"/>
    </row>
    <row r="430">
      <c r="D430" s="27"/>
      <c r="E430" s="27"/>
    </row>
    <row r="431">
      <c r="D431" s="27"/>
      <c r="E431" s="27"/>
    </row>
    <row r="432">
      <c r="D432" s="27"/>
      <c r="E432" s="27"/>
    </row>
    <row r="433">
      <c r="D433" s="27"/>
      <c r="E433" s="27"/>
    </row>
    <row r="434">
      <c r="D434" s="27"/>
      <c r="E434" s="27"/>
    </row>
    <row r="435">
      <c r="D435" s="27"/>
      <c r="E435" s="27"/>
    </row>
    <row r="436">
      <c r="D436" s="27"/>
      <c r="E436" s="27"/>
    </row>
    <row r="437">
      <c r="D437" s="27"/>
      <c r="E437" s="27"/>
    </row>
    <row r="438">
      <c r="D438" s="27"/>
      <c r="E438" s="27"/>
    </row>
    <row r="439">
      <c r="D439" s="27"/>
      <c r="E439" s="27"/>
    </row>
    <row r="440">
      <c r="D440" s="27"/>
      <c r="E440" s="27"/>
    </row>
    <row r="441">
      <c r="D441" s="27"/>
      <c r="E441" s="27"/>
    </row>
    <row r="442">
      <c r="D442" s="27"/>
      <c r="E442" s="27"/>
    </row>
    <row r="443">
      <c r="D443" s="27"/>
      <c r="E443" s="27"/>
    </row>
    <row r="444">
      <c r="D444" s="27"/>
      <c r="E444" s="27"/>
    </row>
    <row r="445">
      <c r="D445" s="27"/>
      <c r="E445" s="27"/>
    </row>
    <row r="446">
      <c r="D446" s="27"/>
      <c r="E446" s="27"/>
    </row>
    <row r="447">
      <c r="D447" s="27"/>
      <c r="E447" s="27"/>
    </row>
    <row r="448">
      <c r="D448" s="27"/>
      <c r="E448" s="27"/>
    </row>
    <row r="449">
      <c r="D449" s="27"/>
      <c r="E449" s="27"/>
    </row>
    <row r="450">
      <c r="D450" s="27"/>
      <c r="E450" s="27"/>
    </row>
    <row r="451">
      <c r="D451" s="27"/>
      <c r="E451" s="27"/>
    </row>
    <row r="452">
      <c r="D452" s="27"/>
      <c r="E452" s="27"/>
    </row>
    <row r="453">
      <c r="D453" s="27"/>
      <c r="E453" s="27"/>
    </row>
    <row r="454">
      <c r="D454" s="27"/>
      <c r="E454" s="27"/>
    </row>
    <row r="455">
      <c r="D455" s="27"/>
      <c r="E455" s="27"/>
    </row>
    <row r="456">
      <c r="D456" s="27"/>
      <c r="E456" s="27"/>
    </row>
    <row r="457">
      <c r="D457" s="27"/>
      <c r="E457" s="27"/>
    </row>
    <row r="458">
      <c r="D458" s="27"/>
      <c r="E458" s="27"/>
    </row>
    <row r="459">
      <c r="D459" s="27"/>
      <c r="E459" s="27"/>
    </row>
    <row r="460">
      <c r="D460" s="27"/>
      <c r="E460" s="27"/>
    </row>
    <row r="461">
      <c r="D461" s="27"/>
      <c r="E461" s="27"/>
    </row>
    <row r="462">
      <c r="D462" s="27"/>
      <c r="E462" s="27"/>
    </row>
    <row r="463">
      <c r="D463" s="27"/>
      <c r="E463" s="27"/>
    </row>
    <row r="464">
      <c r="D464" s="27"/>
      <c r="E464" s="27"/>
    </row>
    <row r="465">
      <c r="D465" s="27"/>
      <c r="E465" s="27"/>
    </row>
    <row r="466">
      <c r="D466" s="27"/>
      <c r="E466" s="27"/>
    </row>
    <row r="467">
      <c r="D467" s="27"/>
      <c r="E467" s="27"/>
    </row>
    <row r="468">
      <c r="D468" s="27"/>
      <c r="E468" s="27"/>
    </row>
    <row r="469">
      <c r="D469" s="27"/>
      <c r="E469" s="27"/>
    </row>
    <row r="470">
      <c r="D470" s="27"/>
      <c r="E470" s="27"/>
    </row>
    <row r="471">
      <c r="D471" s="27"/>
      <c r="E471" s="27"/>
    </row>
    <row r="472">
      <c r="D472" s="27"/>
      <c r="E472" s="27"/>
    </row>
    <row r="473">
      <c r="D473" s="27"/>
      <c r="E473" s="27"/>
    </row>
    <row r="474">
      <c r="D474" s="27"/>
      <c r="E474" s="27"/>
    </row>
    <row r="475">
      <c r="D475" s="27"/>
      <c r="E475" s="27"/>
    </row>
    <row r="476">
      <c r="D476" s="27"/>
      <c r="E476" s="27"/>
    </row>
    <row r="477">
      <c r="D477" s="27"/>
      <c r="E477" s="27"/>
    </row>
    <row r="478">
      <c r="D478" s="27"/>
      <c r="E478" s="27"/>
    </row>
    <row r="479">
      <c r="D479" s="27"/>
      <c r="E479" s="27"/>
    </row>
    <row r="480">
      <c r="D480" s="27"/>
      <c r="E480" s="27"/>
    </row>
    <row r="481">
      <c r="D481" s="27"/>
      <c r="E481" s="27"/>
    </row>
    <row r="482">
      <c r="D482" s="27"/>
      <c r="E482" s="27"/>
    </row>
    <row r="483">
      <c r="D483" s="27"/>
      <c r="E483" s="27"/>
    </row>
    <row r="484">
      <c r="D484" s="27"/>
      <c r="E484" s="27"/>
    </row>
    <row r="485">
      <c r="D485" s="27"/>
      <c r="E485" s="27"/>
    </row>
    <row r="486">
      <c r="D486" s="27"/>
      <c r="E486" s="27"/>
    </row>
    <row r="487">
      <c r="D487" s="27"/>
      <c r="E487" s="27"/>
    </row>
    <row r="488">
      <c r="D488" s="27"/>
      <c r="E488" s="27"/>
    </row>
    <row r="489">
      <c r="D489" s="27"/>
      <c r="E489" s="27"/>
    </row>
    <row r="490">
      <c r="D490" s="27"/>
      <c r="E490" s="27"/>
    </row>
    <row r="491">
      <c r="D491" s="27"/>
      <c r="E491" s="27"/>
    </row>
    <row r="492">
      <c r="D492" s="27"/>
      <c r="E492" s="27"/>
    </row>
    <row r="493">
      <c r="D493" s="27"/>
      <c r="E493" s="27"/>
    </row>
    <row r="494">
      <c r="D494" s="27"/>
      <c r="E494" s="27"/>
    </row>
    <row r="495">
      <c r="D495" s="27"/>
      <c r="E495" s="27"/>
    </row>
    <row r="496">
      <c r="D496" s="27"/>
      <c r="E496" s="27"/>
    </row>
    <row r="497">
      <c r="D497" s="27"/>
      <c r="E497" s="27"/>
    </row>
    <row r="498">
      <c r="D498" s="27"/>
      <c r="E498" s="27"/>
    </row>
    <row r="499">
      <c r="D499" s="27"/>
      <c r="E499" s="27"/>
    </row>
    <row r="500">
      <c r="D500" s="27"/>
      <c r="E500" s="27"/>
    </row>
    <row r="501">
      <c r="D501" s="27"/>
      <c r="E501" s="27"/>
    </row>
    <row r="502">
      <c r="D502" s="27"/>
      <c r="E502" s="27"/>
    </row>
    <row r="503">
      <c r="D503" s="27"/>
      <c r="E503" s="27"/>
    </row>
    <row r="504">
      <c r="D504" s="27"/>
      <c r="E504" s="27"/>
    </row>
    <row r="505">
      <c r="D505" s="27"/>
      <c r="E505" s="27"/>
    </row>
    <row r="506">
      <c r="D506" s="27"/>
      <c r="E506" s="27"/>
    </row>
    <row r="507">
      <c r="D507" s="27"/>
      <c r="E507" s="27"/>
    </row>
    <row r="508">
      <c r="D508" s="27"/>
      <c r="E508" s="27"/>
    </row>
    <row r="509">
      <c r="D509" s="27"/>
      <c r="E509" s="27"/>
    </row>
    <row r="510">
      <c r="D510" s="27"/>
      <c r="E510" s="27"/>
    </row>
    <row r="511">
      <c r="D511" s="27"/>
      <c r="E511" s="27"/>
    </row>
    <row r="512">
      <c r="D512" s="27"/>
      <c r="E512" s="27"/>
    </row>
    <row r="513">
      <c r="D513" s="27"/>
      <c r="E513" s="27"/>
    </row>
    <row r="514">
      <c r="D514" s="27"/>
      <c r="E514" s="27"/>
    </row>
    <row r="515">
      <c r="D515" s="27"/>
      <c r="E515" s="27"/>
    </row>
    <row r="516">
      <c r="D516" s="27"/>
      <c r="E516" s="27"/>
    </row>
    <row r="517">
      <c r="D517" s="27"/>
      <c r="E517" s="27"/>
    </row>
    <row r="518">
      <c r="D518" s="27"/>
      <c r="E518" s="27"/>
    </row>
    <row r="519">
      <c r="D519" s="27"/>
      <c r="E519" s="27"/>
    </row>
    <row r="520">
      <c r="D520" s="27"/>
      <c r="E520" s="27"/>
    </row>
    <row r="521">
      <c r="D521" s="27"/>
      <c r="E521" s="27"/>
    </row>
    <row r="522">
      <c r="D522" s="27"/>
      <c r="E522" s="27"/>
    </row>
    <row r="523">
      <c r="D523" s="27"/>
      <c r="E523" s="27"/>
    </row>
    <row r="524">
      <c r="D524" s="27"/>
      <c r="E524" s="27"/>
    </row>
    <row r="525">
      <c r="D525" s="27"/>
      <c r="E525" s="27"/>
    </row>
    <row r="526">
      <c r="D526" s="27"/>
      <c r="E526" s="27"/>
    </row>
    <row r="527">
      <c r="D527" s="27"/>
      <c r="E527" s="27"/>
    </row>
    <row r="528">
      <c r="D528" s="27"/>
      <c r="E528" s="27"/>
    </row>
    <row r="529">
      <c r="D529" s="27"/>
      <c r="E529" s="27"/>
    </row>
    <row r="530">
      <c r="D530" s="27"/>
      <c r="E530" s="27"/>
    </row>
    <row r="531">
      <c r="D531" s="27"/>
      <c r="E531" s="27"/>
    </row>
    <row r="532">
      <c r="D532" s="27"/>
      <c r="E532" s="27"/>
    </row>
    <row r="533">
      <c r="D533" s="27"/>
      <c r="E533" s="27"/>
    </row>
    <row r="534">
      <c r="D534" s="27"/>
      <c r="E534" s="27"/>
    </row>
    <row r="535">
      <c r="D535" s="27"/>
      <c r="E535" s="27"/>
    </row>
    <row r="536">
      <c r="D536" s="27"/>
      <c r="E536" s="27"/>
    </row>
    <row r="537">
      <c r="D537" s="27"/>
      <c r="E537" s="27"/>
    </row>
    <row r="538">
      <c r="D538" s="27"/>
      <c r="E538" s="27"/>
    </row>
  </sheetData>
  <mergeCells count="6">
    <mergeCell ref="A1:E1"/>
    <mergeCell ref="E4:E20"/>
    <mergeCell ref="B21:C21"/>
    <mergeCell ref="B32:C32"/>
    <mergeCell ref="E69:E88"/>
    <mergeCell ref="B79:C7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5.5"/>
    <col customWidth="1" min="3" max="3" width="76.38"/>
    <col customWidth="1" min="4" max="5" width="25.75"/>
  </cols>
  <sheetData>
    <row r="1" ht="48.75" customHeight="1">
      <c r="A1" s="12" t="s">
        <v>585</v>
      </c>
      <c r="F1" s="12"/>
      <c r="G1" s="12"/>
      <c r="H1" s="12"/>
      <c r="I1" s="12"/>
      <c r="J1" s="12"/>
    </row>
    <row r="2">
      <c r="D2" s="22" t="s">
        <v>374</v>
      </c>
      <c r="E2" s="22" t="s">
        <v>375</v>
      </c>
    </row>
    <row r="3">
      <c r="A3" s="23" t="s">
        <v>586</v>
      </c>
      <c r="D3" s="27"/>
      <c r="E3" s="27"/>
    </row>
    <row r="4">
      <c r="B4" s="72" t="s">
        <v>587</v>
      </c>
      <c r="C4" s="73"/>
      <c r="D4" s="74" t="s">
        <v>588</v>
      </c>
      <c r="E4" s="75"/>
    </row>
    <row r="5">
      <c r="B5" s="72" t="s">
        <v>589</v>
      </c>
      <c r="C5" s="73"/>
      <c r="D5" s="74">
        <v>1.7</v>
      </c>
      <c r="E5" s="75"/>
    </row>
    <row r="6">
      <c r="C6" s="72" t="s">
        <v>590</v>
      </c>
      <c r="D6" s="74" t="s">
        <v>591</v>
      </c>
      <c r="E6" s="75"/>
    </row>
    <row r="7">
      <c r="C7" s="72" t="s">
        <v>592</v>
      </c>
      <c r="D7" s="74" t="s">
        <v>593</v>
      </c>
      <c r="E7" s="75"/>
    </row>
    <row r="8">
      <c r="B8" s="28"/>
      <c r="C8" s="72" t="s">
        <v>594</v>
      </c>
      <c r="D8" s="74" t="s">
        <v>595</v>
      </c>
      <c r="E8" s="75"/>
    </row>
    <row r="9">
      <c r="C9" s="72" t="s">
        <v>596</v>
      </c>
      <c r="D9" s="74" t="s">
        <v>597</v>
      </c>
      <c r="E9" s="75"/>
    </row>
    <row r="10">
      <c r="C10" s="72" t="s">
        <v>598</v>
      </c>
      <c r="D10" s="74" t="s">
        <v>599</v>
      </c>
      <c r="E10" s="75"/>
    </row>
    <row r="11">
      <c r="B11" s="76" t="s">
        <v>600</v>
      </c>
      <c r="C11" s="72"/>
      <c r="D11" s="74">
        <v>1.1</v>
      </c>
      <c r="E11" s="75"/>
    </row>
    <row r="12">
      <c r="C12" s="72" t="s">
        <v>601</v>
      </c>
      <c r="D12" s="74">
        <v>1.1</v>
      </c>
      <c r="E12" s="75"/>
    </row>
    <row r="13">
      <c r="C13" s="72" t="s">
        <v>602</v>
      </c>
      <c r="D13" s="74">
        <v>1.1</v>
      </c>
      <c r="E13" s="75"/>
    </row>
    <row r="14">
      <c r="C14" s="72" t="s">
        <v>603</v>
      </c>
      <c r="D14" s="74">
        <v>1.1</v>
      </c>
      <c r="E14" s="75"/>
    </row>
    <row r="15">
      <c r="B15" s="55" t="s">
        <v>604</v>
      </c>
      <c r="C15" s="55"/>
      <c r="D15" s="57"/>
      <c r="E15" s="58" t="s">
        <v>605</v>
      </c>
    </row>
    <row r="16">
      <c r="B16" s="28"/>
      <c r="C16" s="55" t="s">
        <v>606</v>
      </c>
      <c r="D16" s="57"/>
    </row>
    <row r="17">
      <c r="C17" s="55" t="s">
        <v>607</v>
      </c>
      <c r="D17" s="57"/>
    </row>
    <row r="18">
      <c r="C18" s="55" t="s">
        <v>608</v>
      </c>
      <c r="D18" s="57"/>
    </row>
    <row r="19">
      <c r="B19" s="28"/>
      <c r="C19" s="55" t="s">
        <v>609</v>
      </c>
      <c r="D19" s="57"/>
    </row>
    <row r="20">
      <c r="C20" s="55" t="s">
        <v>610</v>
      </c>
      <c r="D20" s="57"/>
    </row>
    <row r="21">
      <c r="C21" s="55" t="s">
        <v>611</v>
      </c>
      <c r="D21" s="57"/>
    </row>
    <row r="22">
      <c r="C22" s="55" t="s">
        <v>612</v>
      </c>
      <c r="D22" s="57"/>
    </row>
    <row r="23">
      <c r="B23" s="55" t="s">
        <v>613</v>
      </c>
      <c r="C23" s="55"/>
      <c r="D23" s="57"/>
    </row>
    <row r="24">
      <c r="B24" s="28"/>
      <c r="C24" s="55" t="s">
        <v>614</v>
      </c>
      <c r="D24" s="57"/>
    </row>
    <row r="25">
      <c r="C25" s="55" t="s">
        <v>615</v>
      </c>
      <c r="D25" s="57"/>
    </row>
    <row r="26">
      <c r="C26" s="55" t="s">
        <v>616</v>
      </c>
      <c r="D26" s="57"/>
    </row>
    <row r="27">
      <c r="C27" s="55" t="s">
        <v>617</v>
      </c>
      <c r="D27" s="57"/>
    </row>
    <row r="28">
      <c r="B28" s="28"/>
      <c r="C28" s="55" t="s">
        <v>618</v>
      </c>
      <c r="D28" s="57"/>
    </row>
    <row r="29">
      <c r="A29" s="23"/>
      <c r="B29" s="72" t="s">
        <v>619</v>
      </c>
      <c r="C29" s="73"/>
      <c r="D29" s="74">
        <v>3.4</v>
      </c>
      <c r="E29" s="75"/>
    </row>
    <row r="30">
      <c r="B30" s="77"/>
      <c r="C30" s="72" t="s">
        <v>620</v>
      </c>
      <c r="D30" s="74" t="s">
        <v>621</v>
      </c>
      <c r="E30" s="75"/>
    </row>
    <row r="31">
      <c r="C31" s="72" t="s">
        <v>622</v>
      </c>
      <c r="D31" s="74" t="s">
        <v>623</v>
      </c>
      <c r="E31" s="75"/>
    </row>
    <row r="32">
      <c r="C32" s="72" t="s">
        <v>624</v>
      </c>
      <c r="D32" s="74" t="s">
        <v>625</v>
      </c>
      <c r="E32" s="75"/>
    </row>
    <row r="33">
      <c r="B33" s="63" t="s">
        <v>626</v>
      </c>
      <c r="C33" s="64"/>
      <c r="D33" s="65"/>
      <c r="E33" s="65"/>
    </row>
    <row r="34">
      <c r="C34" s="63" t="s">
        <v>627</v>
      </c>
      <c r="D34" s="65"/>
      <c r="E34" s="65"/>
    </row>
    <row r="35">
      <c r="C35" s="63" t="s">
        <v>628</v>
      </c>
      <c r="D35" s="65"/>
      <c r="E35" s="65"/>
    </row>
    <row r="36">
      <c r="B36" s="72" t="s">
        <v>629</v>
      </c>
      <c r="C36" s="73"/>
      <c r="D36" s="74">
        <v>3.3</v>
      </c>
      <c r="E36" s="74" t="s">
        <v>576</v>
      </c>
    </row>
    <row r="37">
      <c r="C37" s="72" t="s">
        <v>630</v>
      </c>
      <c r="D37" s="74" t="s">
        <v>356</v>
      </c>
      <c r="E37" s="75"/>
    </row>
    <row r="38">
      <c r="C38" s="72" t="s">
        <v>631</v>
      </c>
      <c r="D38" s="74" t="s">
        <v>357</v>
      </c>
      <c r="E38" s="75"/>
    </row>
    <row r="39">
      <c r="A39" s="23" t="s">
        <v>632</v>
      </c>
      <c r="C39" s="28"/>
      <c r="D39" s="27"/>
      <c r="E39" s="27"/>
    </row>
    <row r="40">
      <c r="B40" s="72" t="s">
        <v>633</v>
      </c>
      <c r="C40" s="72"/>
      <c r="D40" s="78">
        <v>4.1</v>
      </c>
      <c r="E40" s="75"/>
    </row>
    <row r="41">
      <c r="B41" s="72" t="s">
        <v>634</v>
      </c>
      <c r="C41" s="72"/>
      <c r="D41" s="74">
        <v>4.8</v>
      </c>
      <c r="E41" s="74" t="s">
        <v>576</v>
      </c>
    </row>
    <row r="42">
      <c r="C42" s="72" t="s">
        <v>635</v>
      </c>
      <c r="D42" s="74" t="s">
        <v>636</v>
      </c>
      <c r="E42" s="75"/>
    </row>
    <row r="43">
      <c r="C43" s="72" t="s">
        <v>637</v>
      </c>
      <c r="D43" s="74" t="s">
        <v>638</v>
      </c>
      <c r="E43" s="75"/>
    </row>
    <row r="44">
      <c r="C44" s="72" t="s">
        <v>639</v>
      </c>
      <c r="D44" s="74" t="s">
        <v>640</v>
      </c>
      <c r="E44" s="75"/>
    </row>
    <row r="45">
      <c r="C45" s="72" t="s">
        <v>641</v>
      </c>
      <c r="D45" s="74" t="s">
        <v>642</v>
      </c>
      <c r="E45" s="75"/>
    </row>
    <row r="46">
      <c r="C46" s="72" t="s">
        <v>643</v>
      </c>
      <c r="D46" s="74" t="s">
        <v>644</v>
      </c>
      <c r="E46" s="75"/>
    </row>
    <row r="47">
      <c r="C47" s="72" t="s">
        <v>645</v>
      </c>
      <c r="D47" s="74" t="s">
        <v>646</v>
      </c>
      <c r="E47" s="75"/>
    </row>
    <row r="48">
      <c r="A48" s="23"/>
      <c r="C48" s="72" t="s">
        <v>647</v>
      </c>
      <c r="D48" s="74" t="s">
        <v>648</v>
      </c>
      <c r="E48" s="75"/>
    </row>
    <row r="49">
      <c r="A49" s="23"/>
      <c r="B49" s="63" t="s">
        <v>649</v>
      </c>
      <c r="C49" s="64"/>
      <c r="D49" s="65"/>
      <c r="E49" s="65"/>
    </row>
    <row r="50">
      <c r="A50" s="23"/>
      <c r="B50" s="72" t="s">
        <v>650</v>
      </c>
      <c r="C50" s="72"/>
      <c r="D50" s="74">
        <v>4.7</v>
      </c>
      <c r="E50" s="75"/>
    </row>
    <row r="51">
      <c r="A51" s="23"/>
      <c r="C51" s="72" t="s">
        <v>651</v>
      </c>
      <c r="D51" s="74" t="s">
        <v>652</v>
      </c>
      <c r="E51" s="75"/>
    </row>
    <row r="52">
      <c r="C52" s="72" t="s">
        <v>653</v>
      </c>
      <c r="D52" s="74" t="s">
        <v>654</v>
      </c>
      <c r="E52" s="75"/>
    </row>
    <row r="53">
      <c r="C53" s="72" t="s">
        <v>655</v>
      </c>
      <c r="D53" s="74" t="s">
        <v>656</v>
      </c>
      <c r="E53" s="75"/>
    </row>
    <row r="54">
      <c r="B54" s="28"/>
      <c r="C54" s="72" t="s">
        <v>657</v>
      </c>
      <c r="D54" s="74" t="s">
        <v>658</v>
      </c>
      <c r="E54" s="75"/>
    </row>
    <row r="55">
      <c r="C55" s="72" t="s">
        <v>659</v>
      </c>
      <c r="D55" s="74" t="s">
        <v>660</v>
      </c>
      <c r="E55" s="75"/>
    </row>
    <row r="56">
      <c r="C56" s="72" t="s">
        <v>661</v>
      </c>
      <c r="D56" s="74" t="s">
        <v>662</v>
      </c>
      <c r="E56" s="75"/>
    </row>
    <row r="57">
      <c r="B57" s="72" t="s">
        <v>663</v>
      </c>
      <c r="C57" s="72"/>
      <c r="D57" s="74">
        <v>4.6</v>
      </c>
      <c r="E57" s="75"/>
    </row>
    <row r="58">
      <c r="B58" s="72" t="s">
        <v>664</v>
      </c>
      <c r="C58" s="73"/>
      <c r="D58" s="74">
        <v>4.9</v>
      </c>
      <c r="E58" s="75"/>
    </row>
    <row r="59">
      <c r="C59" s="72" t="s">
        <v>665</v>
      </c>
      <c r="D59" s="74" t="s">
        <v>666</v>
      </c>
      <c r="E59" s="75"/>
    </row>
    <row r="60">
      <c r="C60" s="72" t="s">
        <v>667</v>
      </c>
      <c r="D60" s="74" t="s">
        <v>668</v>
      </c>
      <c r="E60" s="75"/>
    </row>
    <row r="61">
      <c r="A61" s="23"/>
      <c r="B61" s="42"/>
      <c r="C61" s="72" t="s">
        <v>669</v>
      </c>
      <c r="D61" s="74" t="s">
        <v>670</v>
      </c>
      <c r="E61" s="79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>
      <c r="A62" s="23"/>
      <c r="B62" s="42"/>
      <c r="C62" s="72" t="s">
        <v>671</v>
      </c>
      <c r="D62" s="74" t="s">
        <v>672</v>
      </c>
      <c r="E62" s="79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</row>
    <row r="63" ht="18.0" customHeight="1">
      <c r="B63" s="28"/>
      <c r="C63" s="72" t="s">
        <v>673</v>
      </c>
      <c r="D63" s="74" t="s">
        <v>674</v>
      </c>
      <c r="E63" s="75"/>
    </row>
    <row r="64">
      <c r="C64" s="72" t="s">
        <v>675</v>
      </c>
      <c r="D64" s="74" t="s">
        <v>676</v>
      </c>
      <c r="E64" s="75"/>
    </row>
    <row r="65">
      <c r="B65" s="72" t="s">
        <v>677</v>
      </c>
      <c r="C65" s="72"/>
      <c r="D65" s="74">
        <v>4.1</v>
      </c>
      <c r="E65" s="75"/>
    </row>
    <row r="66">
      <c r="C66" s="72" t="s">
        <v>678</v>
      </c>
      <c r="D66" s="74" t="s">
        <v>679</v>
      </c>
      <c r="E66" s="75"/>
    </row>
    <row r="67">
      <c r="C67" s="72" t="s">
        <v>680</v>
      </c>
      <c r="D67" s="74" t="s">
        <v>681</v>
      </c>
      <c r="E67" s="75"/>
    </row>
    <row r="68">
      <c r="B68" s="28"/>
      <c r="C68" s="72" t="s">
        <v>682</v>
      </c>
      <c r="D68" s="74" t="s">
        <v>683</v>
      </c>
      <c r="E68" s="75"/>
    </row>
    <row r="69">
      <c r="C69" s="72" t="s">
        <v>684</v>
      </c>
      <c r="D69" s="74" t="s">
        <v>685</v>
      </c>
      <c r="E69" s="75"/>
    </row>
    <row r="70">
      <c r="C70" s="72" t="s">
        <v>686</v>
      </c>
      <c r="D70" s="74" t="s">
        <v>687</v>
      </c>
      <c r="E70" s="75"/>
    </row>
    <row r="71">
      <c r="B71" s="28"/>
      <c r="C71" s="72" t="s">
        <v>688</v>
      </c>
      <c r="D71" s="74" t="s">
        <v>689</v>
      </c>
      <c r="E71" s="75"/>
    </row>
    <row r="72">
      <c r="B72" s="72" t="s">
        <v>690</v>
      </c>
      <c r="C72" s="73"/>
      <c r="D72" s="74">
        <v>4.2</v>
      </c>
      <c r="E72" s="75"/>
    </row>
    <row r="73">
      <c r="C73" s="72" t="s">
        <v>691</v>
      </c>
      <c r="D73" s="74" t="s">
        <v>692</v>
      </c>
      <c r="E73" s="75"/>
    </row>
    <row r="74">
      <c r="C74" s="72" t="s">
        <v>693</v>
      </c>
      <c r="D74" s="74" t="s">
        <v>694</v>
      </c>
      <c r="E74" s="75"/>
    </row>
    <row r="75">
      <c r="C75" s="72" t="s">
        <v>695</v>
      </c>
      <c r="D75" s="74" t="s">
        <v>696</v>
      </c>
      <c r="E75" s="75"/>
    </row>
    <row r="76">
      <c r="B76" s="28"/>
      <c r="C76" s="72" t="s">
        <v>697</v>
      </c>
      <c r="D76" s="74" t="s">
        <v>698</v>
      </c>
      <c r="E76" s="75"/>
    </row>
    <row r="77">
      <c r="B77" s="80" t="s">
        <v>699</v>
      </c>
      <c r="D77" s="65"/>
      <c r="E77" s="65"/>
    </row>
    <row r="78">
      <c r="A78" s="23" t="s">
        <v>700</v>
      </c>
      <c r="C78" s="28"/>
      <c r="D78" s="27"/>
      <c r="E78" s="27"/>
    </row>
    <row r="79">
      <c r="B79" s="72" t="s">
        <v>701</v>
      </c>
      <c r="C79" s="72"/>
      <c r="D79" s="74">
        <v>5.2</v>
      </c>
      <c r="E79" s="75"/>
    </row>
    <row r="80">
      <c r="B80" s="72" t="s">
        <v>702</v>
      </c>
      <c r="C80" s="72"/>
      <c r="D80" s="74">
        <v>5.4</v>
      </c>
      <c r="E80" s="75"/>
    </row>
    <row r="81">
      <c r="C81" s="72" t="s">
        <v>703</v>
      </c>
      <c r="D81" s="74" t="s">
        <v>360</v>
      </c>
      <c r="E81" s="75"/>
    </row>
    <row r="82">
      <c r="C82" s="72" t="s">
        <v>704</v>
      </c>
      <c r="D82" s="74" t="s">
        <v>361</v>
      </c>
      <c r="E82" s="75"/>
    </row>
    <row r="83">
      <c r="C83" s="72" t="s">
        <v>705</v>
      </c>
      <c r="D83" s="74" t="s">
        <v>362</v>
      </c>
      <c r="E83" s="75"/>
    </row>
    <row r="84">
      <c r="B84" s="28"/>
      <c r="C84" s="72" t="s">
        <v>706</v>
      </c>
      <c r="D84" s="74" t="s">
        <v>363</v>
      </c>
      <c r="E84" s="75"/>
    </row>
    <row r="85">
      <c r="B85" s="72" t="s">
        <v>707</v>
      </c>
      <c r="C85" s="72"/>
      <c r="D85" s="74">
        <v>5.5</v>
      </c>
      <c r="E85" s="75"/>
    </row>
    <row r="86">
      <c r="C86" s="72" t="s">
        <v>708</v>
      </c>
      <c r="D86" s="74" t="s">
        <v>709</v>
      </c>
      <c r="E86" s="75"/>
    </row>
    <row r="87">
      <c r="C87" s="72" t="s">
        <v>710</v>
      </c>
      <c r="D87" s="74" t="s">
        <v>711</v>
      </c>
      <c r="E87" s="75"/>
    </row>
    <row r="88">
      <c r="C88" s="72" t="s">
        <v>712</v>
      </c>
      <c r="D88" s="74" t="s">
        <v>713</v>
      </c>
      <c r="E88" s="75"/>
    </row>
    <row r="89">
      <c r="A89" s="23"/>
      <c r="C89" s="72" t="s">
        <v>714</v>
      </c>
      <c r="D89" s="74" t="s">
        <v>715</v>
      </c>
      <c r="E89" s="75"/>
    </row>
    <row r="90">
      <c r="B90" s="63" t="s">
        <v>716</v>
      </c>
      <c r="C90" s="64"/>
      <c r="D90" s="65"/>
      <c r="E90" s="65"/>
    </row>
    <row r="91">
      <c r="C91" s="63" t="s">
        <v>717</v>
      </c>
      <c r="D91" s="65"/>
      <c r="E91" s="65"/>
    </row>
    <row r="92">
      <c r="C92" s="63" t="s">
        <v>718</v>
      </c>
      <c r="D92" s="65"/>
      <c r="E92" s="65"/>
    </row>
    <row r="93" ht="17.25" customHeight="1">
      <c r="C93" s="63" t="s">
        <v>719</v>
      </c>
      <c r="D93" s="65"/>
      <c r="E93" s="65"/>
    </row>
    <row r="94">
      <c r="B94" s="28"/>
      <c r="C94" s="63" t="s">
        <v>720</v>
      </c>
      <c r="D94" s="65"/>
      <c r="E94" s="65"/>
    </row>
    <row r="95">
      <c r="C95" s="63" t="s">
        <v>721</v>
      </c>
      <c r="D95" s="65"/>
      <c r="E95" s="65"/>
    </row>
    <row r="96">
      <c r="C96" s="63" t="s">
        <v>722</v>
      </c>
      <c r="D96" s="65"/>
      <c r="E96" s="65"/>
    </row>
    <row r="97">
      <c r="B97" s="72" t="s">
        <v>723</v>
      </c>
      <c r="C97" s="72"/>
      <c r="D97" s="74">
        <v>5.7</v>
      </c>
      <c r="E97" s="75"/>
    </row>
    <row r="98">
      <c r="C98" s="72" t="s">
        <v>724</v>
      </c>
      <c r="D98" s="74" t="s">
        <v>725</v>
      </c>
      <c r="E98" s="75"/>
    </row>
    <row r="99">
      <c r="C99" s="72" t="s">
        <v>726</v>
      </c>
      <c r="D99" s="74" t="s">
        <v>727</v>
      </c>
      <c r="E99" s="75"/>
    </row>
    <row r="100">
      <c r="B100" s="28"/>
      <c r="C100" s="72" t="s">
        <v>728</v>
      </c>
      <c r="D100" s="74" t="s">
        <v>729</v>
      </c>
      <c r="E100" s="75"/>
    </row>
    <row r="101">
      <c r="C101" s="72" t="s">
        <v>730</v>
      </c>
      <c r="D101" s="74" t="s">
        <v>731</v>
      </c>
      <c r="E101" s="75"/>
    </row>
    <row r="102">
      <c r="B102" s="72" t="s">
        <v>732</v>
      </c>
      <c r="C102" s="72"/>
      <c r="D102" s="74">
        <v>5.8</v>
      </c>
      <c r="E102" s="75"/>
    </row>
    <row r="103">
      <c r="C103" s="72" t="s">
        <v>733</v>
      </c>
      <c r="D103" s="74" t="s">
        <v>734</v>
      </c>
      <c r="E103" s="75"/>
    </row>
    <row r="104">
      <c r="B104" s="28"/>
      <c r="C104" s="72" t="s">
        <v>735</v>
      </c>
      <c r="D104" s="74" t="s">
        <v>736</v>
      </c>
      <c r="E104" s="75"/>
    </row>
    <row r="105">
      <c r="C105" s="72" t="s">
        <v>737</v>
      </c>
      <c r="D105" s="74" t="s">
        <v>738</v>
      </c>
      <c r="E105" s="75"/>
    </row>
    <row r="106">
      <c r="C106" s="72" t="s">
        <v>739</v>
      </c>
      <c r="D106" s="74" t="s">
        <v>740</v>
      </c>
      <c r="E106" s="75"/>
    </row>
    <row r="107">
      <c r="C107" s="72" t="s">
        <v>741</v>
      </c>
      <c r="D107" s="74" t="s">
        <v>742</v>
      </c>
      <c r="E107" s="75"/>
    </row>
    <row r="108">
      <c r="B108" s="63" t="s">
        <v>743</v>
      </c>
      <c r="C108" s="63"/>
      <c r="D108" s="65"/>
      <c r="E108" s="65"/>
    </row>
    <row r="109">
      <c r="C109" s="63" t="s">
        <v>744</v>
      </c>
      <c r="D109" s="65"/>
      <c r="E109" s="65"/>
    </row>
    <row r="110">
      <c r="C110" s="81" t="s">
        <v>745</v>
      </c>
      <c r="D110" s="65"/>
      <c r="E110" s="65"/>
    </row>
    <row r="111">
      <c r="C111" s="82" t="s">
        <v>746</v>
      </c>
      <c r="D111" s="65"/>
      <c r="E111" s="65"/>
    </row>
    <row r="112">
      <c r="B112" s="72" t="s">
        <v>747</v>
      </c>
      <c r="C112" s="72"/>
      <c r="D112" s="74">
        <v>5.9</v>
      </c>
      <c r="E112" s="74" t="s">
        <v>748</v>
      </c>
    </row>
    <row r="113">
      <c r="A113" s="23" t="s">
        <v>749</v>
      </c>
      <c r="C113" s="28"/>
      <c r="D113" s="27"/>
      <c r="E113" s="27"/>
    </row>
    <row r="114">
      <c r="B114" s="63" t="s">
        <v>750</v>
      </c>
      <c r="C114" s="63"/>
      <c r="D114" s="65"/>
      <c r="E114" s="65"/>
    </row>
    <row r="115">
      <c r="B115" s="63" t="s">
        <v>751</v>
      </c>
      <c r="C115" s="80"/>
      <c r="D115" s="65"/>
      <c r="E115" s="65"/>
    </row>
    <row r="116">
      <c r="B116" s="55" t="s">
        <v>752</v>
      </c>
      <c r="C116" s="56"/>
      <c r="D116" s="83"/>
      <c r="E116" s="62" t="s">
        <v>753</v>
      </c>
    </row>
    <row r="117">
      <c r="B117" s="72" t="s">
        <v>754</v>
      </c>
      <c r="C117" s="73"/>
      <c r="D117" s="78">
        <v>1.1</v>
      </c>
      <c r="E117" s="75"/>
    </row>
    <row r="118">
      <c r="B118" s="63" t="s">
        <v>755</v>
      </c>
      <c r="C118" s="64"/>
      <c r="D118" s="65"/>
      <c r="E118" s="65"/>
    </row>
    <row r="119">
      <c r="B119" s="84" t="s">
        <v>756</v>
      </c>
      <c r="D119" s="47">
        <v>3.7</v>
      </c>
      <c r="E119" s="47" t="s">
        <v>757</v>
      </c>
    </row>
    <row r="120">
      <c r="B120" s="63" t="s">
        <v>758</v>
      </c>
      <c r="C120" s="64"/>
      <c r="D120" s="65"/>
      <c r="E120" s="65"/>
    </row>
    <row r="121">
      <c r="B121" s="63" t="s">
        <v>759</v>
      </c>
      <c r="C121" s="64"/>
      <c r="D121" s="65"/>
      <c r="E121" s="65"/>
    </row>
    <row r="122">
      <c r="B122" s="80" t="s">
        <v>760</v>
      </c>
      <c r="D122" s="65"/>
      <c r="E122" s="65"/>
    </row>
    <row r="123">
      <c r="B123" s="63" t="s">
        <v>761</v>
      </c>
      <c r="C123" s="64"/>
      <c r="D123" s="65"/>
      <c r="E123" s="65"/>
    </row>
    <row r="124">
      <c r="A124" s="23" t="s">
        <v>762</v>
      </c>
      <c r="D124" s="27"/>
      <c r="E124" s="27"/>
    </row>
    <row r="125">
      <c r="A125" s="85"/>
      <c r="B125" s="72" t="s">
        <v>763</v>
      </c>
      <c r="C125" s="73"/>
      <c r="D125" s="78">
        <v>5.1</v>
      </c>
      <c r="E125" s="74" t="s">
        <v>576</v>
      </c>
    </row>
    <row r="126">
      <c r="A126" s="23"/>
      <c r="C126" s="72" t="s">
        <v>764</v>
      </c>
      <c r="D126" s="75"/>
      <c r="E126" s="75"/>
    </row>
    <row r="127">
      <c r="C127" s="72" t="s">
        <v>765</v>
      </c>
      <c r="D127" s="75"/>
      <c r="E127" s="75"/>
    </row>
    <row r="128">
      <c r="C128" s="72" t="s">
        <v>766</v>
      </c>
      <c r="D128" s="75"/>
      <c r="E128" s="75"/>
    </row>
    <row r="129">
      <c r="C129" s="72" t="s">
        <v>767</v>
      </c>
      <c r="D129" s="75"/>
      <c r="E129" s="75"/>
    </row>
    <row r="130">
      <c r="C130" s="72" t="s">
        <v>768</v>
      </c>
      <c r="D130" s="75"/>
      <c r="E130" s="75"/>
    </row>
    <row r="131">
      <c r="C131" s="72" t="s">
        <v>769</v>
      </c>
      <c r="D131" s="75"/>
      <c r="E131" s="75"/>
    </row>
    <row r="132">
      <c r="C132" s="86" t="s">
        <v>770</v>
      </c>
      <c r="D132" s="75"/>
      <c r="E132" s="75"/>
    </row>
    <row r="133">
      <c r="B133" s="72" t="s">
        <v>771</v>
      </c>
      <c r="C133" s="73"/>
      <c r="D133" s="74">
        <v>5.3</v>
      </c>
      <c r="E133" s="75"/>
    </row>
    <row r="134">
      <c r="B134" s="63" t="s">
        <v>772</v>
      </c>
      <c r="C134" s="64"/>
      <c r="D134" s="65"/>
      <c r="E134" s="65"/>
    </row>
    <row r="135">
      <c r="C135" s="63" t="s">
        <v>773</v>
      </c>
      <c r="D135" s="65"/>
      <c r="E135" s="65"/>
    </row>
    <row r="136">
      <c r="C136" s="63" t="s">
        <v>774</v>
      </c>
      <c r="D136" s="65"/>
      <c r="E136" s="65"/>
    </row>
    <row r="137">
      <c r="C137" s="63" t="s">
        <v>775</v>
      </c>
      <c r="D137" s="65"/>
      <c r="E137" s="65"/>
    </row>
    <row r="138">
      <c r="C138" s="63" t="s">
        <v>776</v>
      </c>
      <c r="D138" s="65"/>
      <c r="E138" s="65"/>
    </row>
    <row r="139">
      <c r="C139" s="63" t="s">
        <v>777</v>
      </c>
      <c r="D139" s="65"/>
      <c r="E139" s="65"/>
    </row>
    <row r="140">
      <c r="C140" s="63" t="s">
        <v>778</v>
      </c>
      <c r="D140" s="65"/>
      <c r="E140" s="65"/>
    </row>
    <row r="141">
      <c r="B141" s="72" t="s">
        <v>779</v>
      </c>
      <c r="C141" s="73"/>
      <c r="D141" s="74">
        <v>5.6</v>
      </c>
      <c r="E141" s="75"/>
    </row>
    <row r="142">
      <c r="C142" s="72" t="s">
        <v>780</v>
      </c>
      <c r="D142" s="74" t="s">
        <v>781</v>
      </c>
      <c r="E142" s="75"/>
    </row>
    <row r="143">
      <c r="C143" s="72" t="s">
        <v>782</v>
      </c>
      <c r="D143" s="74" t="s">
        <v>783</v>
      </c>
      <c r="E143" s="75"/>
    </row>
    <row r="144">
      <c r="C144" s="72" t="s">
        <v>784</v>
      </c>
      <c r="D144" s="74" t="s">
        <v>785</v>
      </c>
      <c r="E144" s="75"/>
    </row>
    <row r="145">
      <c r="C145" s="72" t="s">
        <v>786</v>
      </c>
      <c r="D145" s="74" t="s">
        <v>787</v>
      </c>
      <c r="E145" s="75"/>
    </row>
    <row r="146">
      <c r="B146" s="63" t="s">
        <v>788</v>
      </c>
      <c r="C146" s="64"/>
      <c r="D146" s="65"/>
      <c r="E146" s="65"/>
    </row>
    <row r="147">
      <c r="D147" s="27"/>
      <c r="E147" s="27"/>
    </row>
    <row r="148">
      <c r="D148" s="27"/>
      <c r="E148" s="27"/>
    </row>
    <row r="149">
      <c r="D149" s="27"/>
      <c r="E149" s="27"/>
    </row>
    <row r="150">
      <c r="D150" s="27"/>
      <c r="E150" s="27"/>
    </row>
    <row r="151">
      <c r="D151" s="27"/>
      <c r="E151" s="27"/>
    </row>
    <row r="152">
      <c r="D152" s="27"/>
      <c r="E152" s="27"/>
    </row>
    <row r="153">
      <c r="D153" s="27"/>
      <c r="E153" s="27"/>
    </row>
    <row r="154">
      <c r="D154" s="27"/>
      <c r="E154" s="27"/>
    </row>
    <row r="155">
      <c r="D155" s="27"/>
      <c r="E155" s="27"/>
    </row>
    <row r="156">
      <c r="D156" s="27"/>
      <c r="E156" s="27"/>
    </row>
    <row r="157">
      <c r="D157" s="27"/>
      <c r="E157" s="27"/>
    </row>
    <row r="158">
      <c r="D158" s="27"/>
      <c r="E158" s="27"/>
    </row>
    <row r="159">
      <c r="D159" s="27"/>
      <c r="E159" s="27"/>
    </row>
    <row r="160">
      <c r="D160" s="27"/>
      <c r="E160" s="27"/>
    </row>
    <row r="161">
      <c r="D161" s="27"/>
      <c r="E161" s="27"/>
    </row>
    <row r="162">
      <c r="D162" s="27"/>
      <c r="E162" s="27"/>
    </row>
    <row r="163">
      <c r="D163" s="27"/>
      <c r="E163" s="27"/>
    </row>
    <row r="164">
      <c r="D164" s="27"/>
      <c r="E164" s="27"/>
    </row>
    <row r="165">
      <c r="D165" s="27"/>
      <c r="E165" s="27"/>
    </row>
    <row r="166">
      <c r="D166" s="27"/>
      <c r="E166" s="27"/>
    </row>
    <row r="167">
      <c r="D167" s="27"/>
      <c r="E167" s="27"/>
    </row>
    <row r="168">
      <c r="D168" s="27"/>
      <c r="E168" s="27"/>
    </row>
    <row r="169">
      <c r="D169" s="27"/>
      <c r="E169" s="27"/>
    </row>
    <row r="170">
      <c r="D170" s="27"/>
      <c r="E170" s="27"/>
    </row>
    <row r="171">
      <c r="D171" s="27"/>
      <c r="E171" s="27"/>
    </row>
    <row r="172">
      <c r="D172" s="27"/>
      <c r="E172" s="27"/>
    </row>
    <row r="173">
      <c r="D173" s="27"/>
      <c r="E173" s="27"/>
    </row>
    <row r="174">
      <c r="D174" s="27"/>
      <c r="E174" s="27"/>
    </row>
    <row r="175">
      <c r="D175" s="27"/>
      <c r="E175" s="27"/>
    </row>
    <row r="176">
      <c r="D176" s="27"/>
      <c r="E176" s="27"/>
    </row>
    <row r="177">
      <c r="D177" s="27"/>
      <c r="E177" s="27"/>
    </row>
    <row r="178">
      <c r="D178" s="27"/>
      <c r="E178" s="27"/>
    </row>
    <row r="179">
      <c r="D179" s="27"/>
      <c r="E179" s="27"/>
    </row>
    <row r="180">
      <c r="D180" s="27"/>
      <c r="E180" s="27"/>
    </row>
    <row r="181">
      <c r="D181" s="27"/>
      <c r="E181" s="27"/>
    </row>
    <row r="182">
      <c r="D182" s="27"/>
      <c r="E182" s="27"/>
    </row>
    <row r="183">
      <c r="D183" s="27"/>
      <c r="E183" s="27"/>
    </row>
    <row r="184">
      <c r="D184" s="27"/>
      <c r="E184" s="27"/>
    </row>
    <row r="185">
      <c r="D185" s="27"/>
      <c r="E185" s="27"/>
    </row>
    <row r="186">
      <c r="D186" s="27"/>
      <c r="E186" s="27"/>
    </row>
    <row r="187">
      <c r="D187" s="27"/>
      <c r="E187" s="27"/>
    </row>
    <row r="188">
      <c r="D188" s="27"/>
      <c r="E188" s="27"/>
    </row>
    <row r="189">
      <c r="D189" s="27"/>
      <c r="E189" s="27"/>
    </row>
    <row r="190">
      <c r="D190" s="27"/>
      <c r="E190" s="27"/>
    </row>
    <row r="191">
      <c r="D191" s="27"/>
      <c r="E191" s="27"/>
    </row>
    <row r="192">
      <c r="D192" s="27"/>
      <c r="E192" s="27"/>
    </row>
    <row r="193">
      <c r="D193" s="27"/>
      <c r="E193" s="27"/>
    </row>
    <row r="194">
      <c r="D194" s="27"/>
      <c r="E194" s="27"/>
    </row>
    <row r="195">
      <c r="D195" s="27"/>
      <c r="E195" s="27"/>
    </row>
    <row r="196">
      <c r="D196" s="27"/>
      <c r="E196" s="27"/>
    </row>
    <row r="197">
      <c r="D197" s="27"/>
      <c r="E197" s="27"/>
    </row>
    <row r="198">
      <c r="D198" s="27"/>
      <c r="E198" s="27"/>
    </row>
    <row r="199">
      <c r="D199" s="27"/>
      <c r="E199" s="27"/>
    </row>
    <row r="200">
      <c r="D200" s="27"/>
      <c r="E200" s="27"/>
    </row>
    <row r="201">
      <c r="D201" s="27"/>
      <c r="E201" s="27"/>
    </row>
    <row r="202">
      <c r="D202" s="27"/>
      <c r="E202" s="27"/>
    </row>
    <row r="203">
      <c r="D203" s="27"/>
      <c r="E203" s="27"/>
    </row>
    <row r="204">
      <c r="D204" s="27"/>
      <c r="E204" s="27"/>
    </row>
    <row r="205">
      <c r="D205" s="27"/>
      <c r="E205" s="27"/>
    </row>
    <row r="206">
      <c r="D206" s="27"/>
      <c r="E206" s="27"/>
    </row>
    <row r="207">
      <c r="D207" s="27"/>
      <c r="E207" s="27"/>
    </row>
    <row r="208">
      <c r="D208" s="27"/>
      <c r="E208" s="27"/>
    </row>
    <row r="209">
      <c r="D209" s="27"/>
      <c r="E209" s="27"/>
    </row>
    <row r="210">
      <c r="D210" s="27"/>
      <c r="E210" s="27"/>
    </row>
    <row r="211">
      <c r="D211" s="27"/>
      <c r="E211" s="27"/>
    </row>
    <row r="212">
      <c r="D212" s="27"/>
      <c r="E212" s="27"/>
    </row>
    <row r="213">
      <c r="D213" s="27"/>
      <c r="E213" s="27"/>
    </row>
    <row r="214">
      <c r="D214" s="27"/>
      <c r="E214" s="27"/>
    </row>
    <row r="215">
      <c r="D215" s="27"/>
      <c r="E215" s="27"/>
    </row>
    <row r="216">
      <c r="D216" s="27"/>
      <c r="E216" s="27"/>
    </row>
    <row r="217">
      <c r="D217" s="27"/>
      <c r="E217" s="27"/>
    </row>
    <row r="218">
      <c r="D218" s="27"/>
      <c r="E218" s="27"/>
    </row>
    <row r="219">
      <c r="D219" s="27"/>
      <c r="E219" s="27"/>
    </row>
    <row r="220">
      <c r="D220" s="27"/>
      <c r="E220" s="27"/>
    </row>
    <row r="221">
      <c r="D221" s="27"/>
      <c r="E221" s="27"/>
    </row>
    <row r="222">
      <c r="D222" s="27"/>
      <c r="E222" s="27"/>
    </row>
    <row r="223">
      <c r="D223" s="27"/>
      <c r="E223" s="27"/>
    </row>
    <row r="224">
      <c r="D224" s="27"/>
      <c r="E224" s="27"/>
    </row>
    <row r="225">
      <c r="D225" s="27"/>
      <c r="E225" s="27"/>
    </row>
    <row r="226">
      <c r="D226" s="27"/>
      <c r="E226" s="27"/>
    </row>
    <row r="227">
      <c r="D227" s="27"/>
      <c r="E227" s="27"/>
    </row>
    <row r="228">
      <c r="D228" s="27"/>
      <c r="E228" s="27"/>
    </row>
    <row r="229">
      <c r="D229" s="27"/>
      <c r="E229" s="27"/>
    </row>
    <row r="230">
      <c r="D230" s="27"/>
      <c r="E230" s="27"/>
    </row>
    <row r="231">
      <c r="D231" s="27"/>
      <c r="E231" s="27"/>
    </row>
    <row r="232">
      <c r="D232" s="27"/>
      <c r="E232" s="27"/>
    </row>
    <row r="233">
      <c r="D233" s="27"/>
      <c r="E233" s="27"/>
    </row>
    <row r="234">
      <c r="D234" s="27"/>
      <c r="E234" s="27"/>
    </row>
    <row r="235">
      <c r="D235" s="27"/>
      <c r="E235" s="27"/>
    </row>
    <row r="236">
      <c r="D236" s="27"/>
      <c r="E236" s="27"/>
    </row>
    <row r="237">
      <c r="D237" s="27"/>
      <c r="E237" s="27"/>
    </row>
    <row r="238">
      <c r="D238" s="27"/>
      <c r="E238" s="27"/>
    </row>
    <row r="239">
      <c r="D239" s="27"/>
      <c r="E239" s="27"/>
    </row>
    <row r="240">
      <c r="D240" s="27"/>
      <c r="E240" s="27"/>
    </row>
    <row r="241">
      <c r="D241" s="27"/>
      <c r="E241" s="27"/>
    </row>
    <row r="242">
      <c r="D242" s="27"/>
      <c r="E242" s="27"/>
    </row>
    <row r="243">
      <c r="D243" s="27"/>
      <c r="E243" s="27"/>
    </row>
    <row r="244">
      <c r="D244" s="27"/>
      <c r="E244" s="27"/>
    </row>
    <row r="245">
      <c r="D245" s="27"/>
      <c r="E245" s="27"/>
    </row>
    <row r="246">
      <c r="D246" s="27"/>
      <c r="E246" s="27"/>
    </row>
    <row r="247">
      <c r="D247" s="27"/>
      <c r="E247" s="27"/>
    </row>
    <row r="248">
      <c r="D248" s="27"/>
      <c r="E248" s="27"/>
    </row>
    <row r="249">
      <c r="D249" s="27"/>
      <c r="E249" s="27"/>
    </row>
    <row r="250">
      <c r="D250" s="27"/>
      <c r="E250" s="27"/>
    </row>
    <row r="251">
      <c r="D251" s="27"/>
      <c r="E251" s="27"/>
    </row>
    <row r="252">
      <c r="D252" s="27"/>
      <c r="E252" s="27"/>
    </row>
    <row r="253">
      <c r="D253" s="27"/>
      <c r="E253" s="27"/>
    </row>
    <row r="254">
      <c r="D254" s="27"/>
      <c r="E254" s="27"/>
    </row>
    <row r="255">
      <c r="D255" s="27"/>
      <c r="E255" s="27"/>
    </row>
    <row r="256">
      <c r="D256" s="27"/>
      <c r="E256" s="27"/>
    </row>
    <row r="257">
      <c r="D257" s="27"/>
      <c r="E257" s="27"/>
    </row>
    <row r="258">
      <c r="D258" s="27"/>
      <c r="E258" s="27"/>
    </row>
    <row r="259">
      <c r="D259" s="27"/>
      <c r="E259" s="27"/>
    </row>
    <row r="260">
      <c r="D260" s="27"/>
      <c r="E260" s="27"/>
    </row>
    <row r="261">
      <c r="D261" s="27"/>
      <c r="E261" s="27"/>
    </row>
    <row r="262">
      <c r="D262" s="27"/>
      <c r="E262" s="27"/>
    </row>
    <row r="263">
      <c r="D263" s="27"/>
      <c r="E263" s="27"/>
    </row>
    <row r="264">
      <c r="D264" s="27"/>
      <c r="E264" s="27"/>
    </row>
    <row r="265">
      <c r="D265" s="27"/>
      <c r="E265" s="27"/>
    </row>
    <row r="266">
      <c r="D266" s="27"/>
      <c r="E266" s="27"/>
    </row>
    <row r="267">
      <c r="D267" s="27"/>
      <c r="E267" s="27"/>
    </row>
    <row r="268">
      <c r="D268" s="27"/>
      <c r="E268" s="27"/>
    </row>
    <row r="269">
      <c r="D269" s="27"/>
      <c r="E269" s="27"/>
    </row>
    <row r="270">
      <c r="D270" s="27"/>
      <c r="E270" s="27"/>
    </row>
    <row r="271">
      <c r="D271" s="27"/>
      <c r="E271" s="27"/>
    </row>
    <row r="272">
      <c r="D272" s="27"/>
      <c r="E272" s="27"/>
    </row>
    <row r="273">
      <c r="D273" s="27"/>
      <c r="E273" s="27"/>
    </row>
    <row r="274">
      <c r="D274" s="27"/>
      <c r="E274" s="27"/>
    </row>
    <row r="275">
      <c r="D275" s="27"/>
      <c r="E275" s="27"/>
    </row>
    <row r="276">
      <c r="D276" s="27"/>
      <c r="E276" s="27"/>
    </row>
    <row r="277">
      <c r="D277" s="27"/>
      <c r="E277" s="27"/>
    </row>
    <row r="278">
      <c r="D278" s="27"/>
      <c r="E278" s="27"/>
    </row>
    <row r="279">
      <c r="D279" s="27"/>
      <c r="E279" s="27"/>
    </row>
    <row r="280">
      <c r="D280" s="27"/>
      <c r="E280" s="27"/>
    </row>
    <row r="281">
      <c r="D281" s="27"/>
      <c r="E281" s="27"/>
    </row>
    <row r="282">
      <c r="D282" s="27"/>
      <c r="E282" s="27"/>
    </row>
    <row r="283">
      <c r="D283" s="27"/>
      <c r="E283" s="27"/>
    </row>
    <row r="284">
      <c r="D284" s="27"/>
      <c r="E284" s="27"/>
    </row>
    <row r="285">
      <c r="D285" s="27"/>
      <c r="E285" s="27"/>
    </row>
    <row r="286">
      <c r="D286" s="27"/>
      <c r="E286" s="27"/>
    </row>
    <row r="287">
      <c r="D287" s="27"/>
      <c r="E287" s="27"/>
    </row>
    <row r="288">
      <c r="D288" s="27"/>
      <c r="E288" s="27"/>
    </row>
    <row r="289">
      <c r="D289" s="27"/>
      <c r="E289" s="27"/>
    </row>
    <row r="290">
      <c r="D290" s="27"/>
      <c r="E290" s="27"/>
    </row>
    <row r="291">
      <c r="D291" s="27"/>
      <c r="E291" s="27"/>
    </row>
    <row r="292">
      <c r="D292" s="27"/>
      <c r="E292" s="27"/>
    </row>
    <row r="293">
      <c r="D293" s="27"/>
      <c r="E293" s="27"/>
    </row>
    <row r="294">
      <c r="D294" s="27"/>
      <c r="E294" s="27"/>
    </row>
    <row r="295">
      <c r="D295" s="27"/>
      <c r="E295" s="27"/>
    </row>
    <row r="296">
      <c r="D296" s="27"/>
      <c r="E296" s="27"/>
    </row>
    <row r="297">
      <c r="D297" s="27"/>
      <c r="E297" s="27"/>
    </row>
    <row r="298">
      <c r="D298" s="27"/>
      <c r="E298" s="27"/>
    </row>
    <row r="299">
      <c r="D299" s="27"/>
      <c r="E299" s="27"/>
    </row>
    <row r="300">
      <c r="D300" s="27"/>
      <c r="E300" s="27"/>
    </row>
    <row r="301">
      <c r="D301" s="27"/>
      <c r="E301" s="27"/>
    </row>
    <row r="302">
      <c r="D302" s="27"/>
      <c r="E302" s="27"/>
    </row>
    <row r="303">
      <c r="D303" s="27"/>
      <c r="E303" s="27"/>
    </row>
    <row r="304">
      <c r="D304" s="27"/>
      <c r="E304" s="27"/>
    </row>
    <row r="305">
      <c r="D305" s="27"/>
      <c r="E305" s="27"/>
    </row>
    <row r="306">
      <c r="D306" s="27"/>
      <c r="E306" s="27"/>
    </row>
    <row r="307">
      <c r="D307" s="27"/>
      <c r="E307" s="27"/>
    </row>
    <row r="308">
      <c r="D308" s="27"/>
      <c r="E308" s="27"/>
    </row>
    <row r="309">
      <c r="D309" s="27"/>
      <c r="E309" s="27"/>
    </row>
    <row r="310">
      <c r="D310" s="27"/>
      <c r="E310" s="27"/>
    </row>
    <row r="311">
      <c r="D311" s="27"/>
      <c r="E311" s="27"/>
    </row>
    <row r="312">
      <c r="D312" s="27"/>
      <c r="E312" s="27"/>
    </row>
    <row r="313">
      <c r="D313" s="27"/>
      <c r="E313" s="27"/>
    </row>
    <row r="314">
      <c r="D314" s="27"/>
      <c r="E314" s="27"/>
    </row>
    <row r="315">
      <c r="D315" s="27"/>
      <c r="E315" s="27"/>
    </row>
    <row r="316">
      <c r="D316" s="27"/>
      <c r="E316" s="27"/>
    </row>
    <row r="317">
      <c r="D317" s="27"/>
      <c r="E317" s="27"/>
    </row>
    <row r="318">
      <c r="D318" s="27"/>
      <c r="E318" s="27"/>
    </row>
    <row r="319">
      <c r="D319" s="27"/>
      <c r="E319" s="27"/>
    </row>
    <row r="320">
      <c r="D320" s="27"/>
      <c r="E320" s="27"/>
    </row>
    <row r="321">
      <c r="D321" s="27"/>
      <c r="E321" s="27"/>
    </row>
    <row r="322">
      <c r="D322" s="27"/>
      <c r="E322" s="27"/>
    </row>
    <row r="323">
      <c r="D323" s="27"/>
      <c r="E323" s="27"/>
    </row>
    <row r="324">
      <c r="D324" s="27"/>
      <c r="E324" s="27"/>
    </row>
    <row r="325">
      <c r="D325" s="27"/>
      <c r="E325" s="27"/>
    </row>
    <row r="326">
      <c r="D326" s="27"/>
      <c r="E326" s="27"/>
    </row>
    <row r="327">
      <c r="D327" s="27"/>
      <c r="E327" s="27"/>
    </row>
    <row r="328">
      <c r="D328" s="27"/>
      <c r="E328" s="27"/>
    </row>
    <row r="329">
      <c r="D329" s="27"/>
      <c r="E329" s="27"/>
    </row>
    <row r="330">
      <c r="D330" s="27"/>
      <c r="E330" s="27"/>
    </row>
    <row r="331">
      <c r="D331" s="27"/>
      <c r="E331" s="27"/>
    </row>
    <row r="332">
      <c r="D332" s="27"/>
      <c r="E332" s="27"/>
    </row>
    <row r="333">
      <c r="D333" s="27"/>
      <c r="E333" s="27"/>
    </row>
    <row r="334">
      <c r="D334" s="27"/>
      <c r="E334" s="27"/>
    </row>
    <row r="335">
      <c r="D335" s="27"/>
      <c r="E335" s="27"/>
    </row>
    <row r="336">
      <c r="D336" s="27"/>
      <c r="E336" s="27"/>
    </row>
    <row r="337">
      <c r="D337" s="27"/>
      <c r="E337" s="27"/>
    </row>
    <row r="338">
      <c r="D338" s="27"/>
      <c r="E338" s="27"/>
    </row>
    <row r="339">
      <c r="D339" s="27"/>
      <c r="E339" s="27"/>
    </row>
    <row r="340">
      <c r="D340" s="27"/>
      <c r="E340" s="27"/>
    </row>
    <row r="341">
      <c r="D341" s="27"/>
      <c r="E341" s="27"/>
    </row>
    <row r="342">
      <c r="D342" s="27"/>
      <c r="E342" s="27"/>
    </row>
    <row r="343">
      <c r="D343" s="27"/>
      <c r="E343" s="27"/>
    </row>
    <row r="344">
      <c r="D344" s="27"/>
      <c r="E344" s="27"/>
    </row>
    <row r="345">
      <c r="D345" s="27"/>
      <c r="E345" s="27"/>
    </row>
    <row r="346">
      <c r="D346" s="27"/>
      <c r="E346" s="27"/>
    </row>
    <row r="347">
      <c r="D347" s="27"/>
      <c r="E347" s="27"/>
    </row>
    <row r="348">
      <c r="D348" s="27"/>
      <c r="E348" s="27"/>
    </row>
    <row r="349">
      <c r="D349" s="27"/>
      <c r="E349" s="27"/>
    </row>
    <row r="350">
      <c r="D350" s="27"/>
      <c r="E350" s="27"/>
    </row>
    <row r="351">
      <c r="D351" s="27"/>
      <c r="E351" s="27"/>
    </row>
    <row r="352">
      <c r="D352" s="27"/>
      <c r="E352" s="27"/>
    </row>
    <row r="353">
      <c r="D353" s="27"/>
      <c r="E353" s="27"/>
    </row>
    <row r="354">
      <c r="D354" s="27"/>
      <c r="E354" s="27"/>
    </row>
    <row r="355">
      <c r="D355" s="27"/>
      <c r="E355" s="27"/>
    </row>
    <row r="356">
      <c r="D356" s="27"/>
      <c r="E356" s="27"/>
    </row>
    <row r="357">
      <c r="D357" s="27"/>
      <c r="E357" s="27"/>
    </row>
    <row r="358">
      <c r="D358" s="27"/>
      <c r="E358" s="27"/>
    </row>
    <row r="359">
      <c r="D359" s="27"/>
      <c r="E359" s="27"/>
    </row>
    <row r="360">
      <c r="D360" s="27"/>
      <c r="E360" s="27"/>
    </row>
    <row r="361">
      <c r="D361" s="27"/>
      <c r="E361" s="27"/>
    </row>
    <row r="362">
      <c r="D362" s="27"/>
      <c r="E362" s="27"/>
    </row>
    <row r="363">
      <c r="D363" s="27"/>
      <c r="E363" s="27"/>
    </row>
    <row r="364">
      <c r="D364" s="27"/>
      <c r="E364" s="27"/>
    </row>
    <row r="365">
      <c r="D365" s="27"/>
      <c r="E365" s="27"/>
    </row>
    <row r="366">
      <c r="D366" s="27"/>
      <c r="E366" s="27"/>
    </row>
    <row r="367">
      <c r="D367" s="27"/>
      <c r="E367" s="27"/>
    </row>
    <row r="368">
      <c r="D368" s="27"/>
      <c r="E368" s="27"/>
    </row>
    <row r="369">
      <c r="D369" s="27"/>
      <c r="E369" s="27"/>
    </row>
    <row r="370">
      <c r="D370" s="27"/>
      <c r="E370" s="27"/>
    </row>
    <row r="371">
      <c r="D371" s="27"/>
      <c r="E371" s="27"/>
    </row>
    <row r="372">
      <c r="D372" s="27"/>
      <c r="E372" s="27"/>
    </row>
    <row r="373">
      <c r="D373" s="27"/>
      <c r="E373" s="27"/>
    </row>
    <row r="374">
      <c r="D374" s="27"/>
      <c r="E374" s="27"/>
    </row>
    <row r="375">
      <c r="D375" s="27"/>
      <c r="E375" s="27"/>
    </row>
    <row r="376">
      <c r="D376" s="27"/>
      <c r="E376" s="27"/>
    </row>
    <row r="377">
      <c r="D377" s="27"/>
      <c r="E377" s="27"/>
    </row>
    <row r="378">
      <c r="D378" s="27"/>
      <c r="E378" s="27"/>
    </row>
    <row r="379">
      <c r="D379" s="27"/>
      <c r="E379" s="27"/>
    </row>
    <row r="380">
      <c r="D380" s="27"/>
      <c r="E380" s="27"/>
    </row>
    <row r="381">
      <c r="D381" s="27"/>
      <c r="E381" s="27"/>
    </row>
    <row r="382">
      <c r="D382" s="27"/>
      <c r="E382" s="27"/>
    </row>
    <row r="383">
      <c r="D383" s="27"/>
      <c r="E383" s="27"/>
    </row>
    <row r="384">
      <c r="D384" s="27"/>
      <c r="E384" s="27"/>
    </row>
    <row r="385">
      <c r="D385" s="27"/>
      <c r="E385" s="27"/>
    </row>
    <row r="386">
      <c r="D386" s="27"/>
      <c r="E386" s="27"/>
    </row>
    <row r="387">
      <c r="D387" s="27"/>
      <c r="E387" s="27"/>
    </row>
    <row r="388">
      <c r="D388" s="27"/>
      <c r="E388" s="27"/>
    </row>
    <row r="389">
      <c r="D389" s="27"/>
      <c r="E389" s="27"/>
    </row>
    <row r="390">
      <c r="D390" s="27"/>
      <c r="E390" s="27"/>
    </row>
    <row r="391">
      <c r="D391" s="27"/>
      <c r="E391" s="27"/>
    </row>
    <row r="392">
      <c r="D392" s="27"/>
      <c r="E392" s="27"/>
    </row>
    <row r="393">
      <c r="D393" s="27"/>
      <c r="E393" s="27"/>
    </row>
    <row r="394">
      <c r="D394" s="27"/>
      <c r="E394" s="27"/>
    </row>
    <row r="395">
      <c r="D395" s="27"/>
      <c r="E395" s="27"/>
    </row>
    <row r="396">
      <c r="D396" s="27"/>
      <c r="E396" s="27"/>
    </row>
    <row r="397">
      <c r="D397" s="27"/>
      <c r="E397" s="27"/>
    </row>
    <row r="398">
      <c r="D398" s="27"/>
      <c r="E398" s="27"/>
    </row>
    <row r="399">
      <c r="D399" s="27"/>
      <c r="E399" s="27"/>
    </row>
    <row r="400">
      <c r="D400" s="27"/>
      <c r="E400" s="27"/>
    </row>
    <row r="401">
      <c r="D401" s="27"/>
      <c r="E401" s="27"/>
    </row>
    <row r="402">
      <c r="D402" s="27"/>
      <c r="E402" s="27"/>
    </row>
    <row r="403">
      <c r="D403" s="27"/>
      <c r="E403" s="27"/>
    </row>
    <row r="404">
      <c r="D404" s="27"/>
      <c r="E404" s="27"/>
    </row>
    <row r="405">
      <c r="D405" s="27"/>
      <c r="E405" s="27"/>
    </row>
    <row r="406">
      <c r="D406" s="27"/>
      <c r="E406" s="27"/>
    </row>
    <row r="407">
      <c r="D407" s="27"/>
      <c r="E407" s="27"/>
    </row>
    <row r="408">
      <c r="D408" s="27"/>
      <c r="E408" s="27"/>
    </row>
    <row r="409">
      <c r="D409" s="27"/>
      <c r="E409" s="27"/>
    </row>
    <row r="410">
      <c r="D410" s="27"/>
      <c r="E410" s="27"/>
    </row>
    <row r="411">
      <c r="D411" s="27"/>
      <c r="E411" s="27"/>
    </row>
    <row r="412">
      <c r="D412" s="27"/>
      <c r="E412" s="27"/>
    </row>
    <row r="413">
      <c r="D413" s="27"/>
      <c r="E413" s="27"/>
    </row>
    <row r="414">
      <c r="D414" s="27"/>
      <c r="E414" s="27"/>
    </row>
    <row r="415">
      <c r="D415" s="27"/>
      <c r="E415" s="27"/>
    </row>
    <row r="416">
      <c r="D416" s="27"/>
      <c r="E416" s="27"/>
    </row>
    <row r="417">
      <c r="D417" s="27"/>
      <c r="E417" s="27"/>
    </row>
    <row r="418">
      <c r="D418" s="27"/>
      <c r="E418" s="27"/>
    </row>
    <row r="419">
      <c r="D419" s="27"/>
      <c r="E419" s="27"/>
    </row>
    <row r="420">
      <c r="D420" s="27"/>
      <c r="E420" s="27"/>
    </row>
    <row r="421">
      <c r="D421" s="27"/>
      <c r="E421" s="27"/>
    </row>
    <row r="422">
      <c r="D422" s="27"/>
      <c r="E422" s="27"/>
    </row>
    <row r="423">
      <c r="D423" s="27"/>
      <c r="E423" s="27"/>
    </row>
    <row r="424">
      <c r="D424" s="27"/>
      <c r="E424" s="27"/>
    </row>
    <row r="425">
      <c r="D425" s="27"/>
      <c r="E425" s="27"/>
    </row>
    <row r="426">
      <c r="D426" s="27"/>
      <c r="E426" s="27"/>
    </row>
    <row r="427">
      <c r="D427" s="27"/>
      <c r="E427" s="27"/>
    </row>
    <row r="428">
      <c r="D428" s="27"/>
      <c r="E428" s="27"/>
    </row>
    <row r="429">
      <c r="D429" s="27"/>
      <c r="E429" s="27"/>
    </row>
    <row r="430">
      <c r="D430" s="27"/>
      <c r="E430" s="27"/>
    </row>
    <row r="431">
      <c r="D431" s="27"/>
      <c r="E431" s="27"/>
    </row>
    <row r="432">
      <c r="D432" s="27"/>
      <c r="E432" s="27"/>
    </row>
    <row r="433">
      <c r="D433" s="27"/>
      <c r="E433" s="27"/>
    </row>
    <row r="434">
      <c r="D434" s="27"/>
      <c r="E434" s="27"/>
    </row>
    <row r="435">
      <c r="D435" s="27"/>
      <c r="E435" s="27"/>
    </row>
    <row r="436">
      <c r="D436" s="27"/>
      <c r="E436" s="27"/>
    </row>
    <row r="437">
      <c r="D437" s="27"/>
      <c r="E437" s="27"/>
    </row>
    <row r="438">
      <c r="D438" s="27"/>
      <c r="E438" s="27"/>
    </row>
    <row r="439">
      <c r="D439" s="27"/>
      <c r="E439" s="27"/>
    </row>
    <row r="440">
      <c r="D440" s="27"/>
      <c r="E440" s="27"/>
    </row>
    <row r="441">
      <c r="D441" s="27"/>
      <c r="E441" s="27"/>
    </row>
    <row r="442">
      <c r="D442" s="27"/>
      <c r="E442" s="27"/>
    </row>
    <row r="443">
      <c r="D443" s="27"/>
      <c r="E443" s="27"/>
    </row>
    <row r="444">
      <c r="D444" s="27"/>
      <c r="E444" s="27"/>
    </row>
    <row r="445">
      <c r="D445" s="27"/>
      <c r="E445" s="27"/>
    </row>
    <row r="446">
      <c r="D446" s="27"/>
      <c r="E446" s="27"/>
    </row>
    <row r="447">
      <c r="D447" s="27"/>
      <c r="E447" s="27"/>
    </row>
    <row r="448">
      <c r="D448" s="27"/>
      <c r="E448" s="27"/>
    </row>
    <row r="449">
      <c r="D449" s="27"/>
      <c r="E449" s="27"/>
    </row>
    <row r="450">
      <c r="D450" s="27"/>
      <c r="E450" s="27"/>
    </row>
    <row r="451">
      <c r="D451" s="27"/>
      <c r="E451" s="27"/>
    </row>
    <row r="452">
      <c r="D452" s="27"/>
      <c r="E452" s="27"/>
    </row>
    <row r="453">
      <c r="D453" s="27"/>
      <c r="E453" s="27"/>
    </row>
    <row r="454">
      <c r="D454" s="27"/>
      <c r="E454" s="27"/>
    </row>
    <row r="455">
      <c r="D455" s="27"/>
      <c r="E455" s="27"/>
    </row>
    <row r="456">
      <c r="D456" s="27"/>
      <c r="E456" s="27"/>
    </row>
    <row r="457">
      <c r="D457" s="27"/>
      <c r="E457" s="27"/>
    </row>
    <row r="458">
      <c r="D458" s="27"/>
      <c r="E458" s="27"/>
    </row>
    <row r="459">
      <c r="D459" s="27"/>
      <c r="E459" s="27"/>
    </row>
    <row r="460">
      <c r="D460" s="27"/>
      <c r="E460" s="27"/>
    </row>
    <row r="461">
      <c r="D461" s="27"/>
      <c r="E461" s="27"/>
    </row>
    <row r="462">
      <c r="D462" s="27"/>
      <c r="E462" s="27"/>
    </row>
    <row r="463">
      <c r="D463" s="27"/>
      <c r="E463" s="27"/>
    </row>
    <row r="464">
      <c r="D464" s="27"/>
      <c r="E464" s="27"/>
    </row>
    <row r="465">
      <c r="D465" s="27"/>
      <c r="E465" s="27"/>
    </row>
    <row r="466">
      <c r="D466" s="27"/>
      <c r="E466" s="27"/>
    </row>
    <row r="467">
      <c r="D467" s="27"/>
      <c r="E467" s="27"/>
    </row>
    <row r="468">
      <c r="D468" s="27"/>
      <c r="E468" s="27"/>
    </row>
    <row r="469">
      <c r="D469" s="27"/>
      <c r="E469" s="27"/>
    </row>
    <row r="470">
      <c r="D470" s="27"/>
      <c r="E470" s="27"/>
    </row>
    <row r="471">
      <c r="D471" s="27"/>
      <c r="E471" s="27"/>
    </row>
    <row r="472">
      <c r="D472" s="27"/>
      <c r="E472" s="27"/>
    </row>
    <row r="473">
      <c r="D473" s="27"/>
      <c r="E473" s="27"/>
    </row>
    <row r="474">
      <c r="D474" s="27"/>
      <c r="E474" s="27"/>
    </row>
    <row r="475">
      <c r="D475" s="27"/>
      <c r="E475" s="27"/>
    </row>
    <row r="476">
      <c r="D476" s="27"/>
      <c r="E476" s="27"/>
    </row>
    <row r="477">
      <c r="D477" s="27"/>
      <c r="E477" s="27"/>
    </row>
    <row r="478">
      <c r="D478" s="27"/>
      <c r="E478" s="27"/>
    </row>
    <row r="479">
      <c r="D479" s="27"/>
      <c r="E479" s="27"/>
    </row>
    <row r="480">
      <c r="D480" s="27"/>
      <c r="E480" s="27"/>
    </row>
    <row r="481">
      <c r="D481" s="27"/>
      <c r="E481" s="27"/>
    </row>
    <row r="482">
      <c r="D482" s="27"/>
      <c r="E482" s="27"/>
    </row>
    <row r="483">
      <c r="D483" s="27"/>
      <c r="E483" s="27"/>
    </row>
    <row r="484">
      <c r="D484" s="27"/>
      <c r="E484" s="27"/>
    </row>
    <row r="485">
      <c r="D485" s="27"/>
      <c r="E485" s="27"/>
    </row>
    <row r="486">
      <c r="D486" s="27"/>
      <c r="E486" s="27"/>
    </row>
    <row r="487">
      <c r="D487" s="27"/>
      <c r="E487" s="27"/>
    </row>
    <row r="488">
      <c r="D488" s="27"/>
      <c r="E488" s="27"/>
    </row>
    <row r="489">
      <c r="D489" s="27"/>
      <c r="E489" s="27"/>
    </row>
    <row r="490">
      <c r="D490" s="27"/>
      <c r="E490" s="27"/>
    </row>
    <row r="491">
      <c r="D491" s="27"/>
      <c r="E491" s="27"/>
    </row>
    <row r="492">
      <c r="D492" s="27"/>
      <c r="E492" s="27"/>
    </row>
    <row r="493">
      <c r="D493" s="27"/>
      <c r="E493" s="27"/>
    </row>
    <row r="494">
      <c r="D494" s="27"/>
      <c r="E494" s="27"/>
    </row>
    <row r="495">
      <c r="D495" s="27"/>
      <c r="E495" s="27"/>
    </row>
    <row r="496">
      <c r="D496" s="27"/>
      <c r="E496" s="27"/>
    </row>
    <row r="497">
      <c r="D497" s="27"/>
      <c r="E497" s="27"/>
    </row>
    <row r="498">
      <c r="D498" s="27"/>
      <c r="E498" s="27"/>
    </row>
    <row r="499">
      <c r="D499" s="27"/>
      <c r="E499" s="27"/>
    </row>
    <row r="500">
      <c r="D500" s="27"/>
      <c r="E500" s="27"/>
    </row>
    <row r="501">
      <c r="D501" s="27"/>
      <c r="E501" s="27"/>
    </row>
    <row r="502">
      <c r="D502" s="27"/>
      <c r="E502" s="27"/>
    </row>
    <row r="503">
      <c r="D503" s="27"/>
      <c r="E503" s="27"/>
    </row>
    <row r="504">
      <c r="D504" s="27"/>
      <c r="E504" s="27"/>
    </row>
    <row r="505">
      <c r="D505" s="27"/>
      <c r="E505" s="27"/>
    </row>
    <row r="506">
      <c r="D506" s="27"/>
      <c r="E506" s="27"/>
    </row>
    <row r="507">
      <c r="D507" s="27"/>
      <c r="E507" s="27"/>
    </row>
    <row r="508">
      <c r="D508" s="27"/>
      <c r="E508" s="27"/>
    </row>
    <row r="509">
      <c r="D509" s="27"/>
      <c r="E509" s="27"/>
    </row>
    <row r="510">
      <c r="D510" s="27"/>
      <c r="E510" s="27"/>
    </row>
    <row r="511">
      <c r="D511" s="27"/>
      <c r="E511" s="27"/>
    </row>
    <row r="512">
      <c r="D512" s="27"/>
      <c r="E512" s="27"/>
    </row>
    <row r="513">
      <c r="D513" s="27"/>
      <c r="E513" s="27"/>
    </row>
    <row r="514">
      <c r="D514" s="27"/>
      <c r="E514" s="27"/>
    </row>
    <row r="515">
      <c r="D515" s="27"/>
      <c r="E515" s="27"/>
    </row>
    <row r="516">
      <c r="D516" s="27"/>
      <c r="E516" s="27"/>
    </row>
    <row r="517">
      <c r="D517" s="27"/>
      <c r="E517" s="27"/>
    </row>
    <row r="518">
      <c r="D518" s="27"/>
      <c r="E518" s="27"/>
    </row>
    <row r="519">
      <c r="D519" s="27"/>
      <c r="E519" s="27"/>
    </row>
    <row r="520">
      <c r="D520" s="27"/>
      <c r="E520" s="27"/>
    </row>
    <row r="521">
      <c r="D521" s="27"/>
      <c r="E521" s="27"/>
    </row>
    <row r="522">
      <c r="D522" s="27"/>
      <c r="E522" s="27"/>
    </row>
    <row r="523">
      <c r="D523" s="27"/>
      <c r="E523" s="27"/>
    </row>
    <row r="524">
      <c r="D524" s="27"/>
      <c r="E524" s="27"/>
    </row>
    <row r="525">
      <c r="D525" s="27"/>
      <c r="E525" s="27"/>
    </row>
    <row r="526">
      <c r="D526" s="27"/>
      <c r="E526" s="27"/>
    </row>
    <row r="527">
      <c r="D527" s="27"/>
      <c r="E527" s="27"/>
    </row>
    <row r="528">
      <c r="D528" s="27"/>
      <c r="E528" s="27"/>
    </row>
    <row r="529">
      <c r="D529" s="27"/>
      <c r="E529" s="27"/>
    </row>
    <row r="530">
      <c r="D530" s="27"/>
      <c r="E530" s="27"/>
    </row>
    <row r="531">
      <c r="D531" s="27"/>
      <c r="E531" s="27"/>
    </row>
    <row r="532">
      <c r="D532" s="27"/>
      <c r="E532" s="27"/>
    </row>
    <row r="533">
      <c r="D533" s="27"/>
      <c r="E533" s="27"/>
    </row>
    <row r="534">
      <c r="D534" s="27"/>
      <c r="E534" s="27"/>
    </row>
    <row r="535">
      <c r="D535" s="27"/>
      <c r="E535" s="27"/>
    </row>
    <row r="536">
      <c r="D536" s="27"/>
      <c r="E536" s="27"/>
    </row>
    <row r="537">
      <c r="D537" s="27"/>
      <c r="E537" s="27"/>
    </row>
    <row r="538">
      <c r="D538" s="27"/>
      <c r="E538" s="27"/>
    </row>
    <row r="539">
      <c r="D539" s="27"/>
      <c r="E539" s="27"/>
    </row>
    <row r="540">
      <c r="D540" s="27"/>
      <c r="E540" s="27"/>
    </row>
    <row r="541">
      <c r="D541" s="27"/>
      <c r="E541" s="27"/>
    </row>
    <row r="542">
      <c r="D542" s="27"/>
      <c r="E542" s="27"/>
    </row>
    <row r="543">
      <c r="D543" s="27"/>
      <c r="E543" s="27"/>
    </row>
    <row r="544">
      <c r="D544" s="27"/>
      <c r="E544" s="27"/>
    </row>
    <row r="545">
      <c r="D545" s="27"/>
      <c r="E545" s="27"/>
    </row>
    <row r="546">
      <c r="D546" s="27"/>
      <c r="E546" s="27"/>
    </row>
    <row r="547">
      <c r="D547" s="27"/>
      <c r="E547" s="27"/>
    </row>
    <row r="548">
      <c r="D548" s="27"/>
      <c r="E548" s="27"/>
    </row>
    <row r="549">
      <c r="D549" s="27"/>
      <c r="E549" s="27"/>
    </row>
    <row r="550">
      <c r="D550" s="27"/>
      <c r="E550" s="27"/>
    </row>
    <row r="551">
      <c r="D551" s="27"/>
      <c r="E551" s="27"/>
    </row>
    <row r="552">
      <c r="D552" s="27"/>
      <c r="E552" s="27"/>
    </row>
    <row r="553">
      <c r="D553" s="27"/>
      <c r="E553" s="27"/>
    </row>
    <row r="554">
      <c r="D554" s="27"/>
      <c r="E554" s="27"/>
    </row>
    <row r="555">
      <c r="D555" s="27"/>
      <c r="E555" s="27"/>
    </row>
    <row r="556">
      <c r="D556" s="27"/>
      <c r="E556" s="27"/>
    </row>
    <row r="557">
      <c r="D557" s="27"/>
      <c r="E557" s="27"/>
    </row>
    <row r="558">
      <c r="D558" s="27"/>
      <c r="E558" s="27"/>
    </row>
    <row r="559">
      <c r="D559" s="27"/>
      <c r="E559" s="27"/>
    </row>
    <row r="560">
      <c r="D560" s="27"/>
      <c r="E560" s="27"/>
    </row>
    <row r="561">
      <c r="D561" s="27"/>
      <c r="E561" s="27"/>
    </row>
    <row r="562">
      <c r="D562" s="27"/>
      <c r="E562" s="27"/>
    </row>
    <row r="563">
      <c r="D563" s="27"/>
      <c r="E563" s="27"/>
    </row>
    <row r="564">
      <c r="D564" s="27"/>
      <c r="E564" s="27"/>
    </row>
    <row r="565">
      <c r="D565" s="27"/>
      <c r="E565" s="27"/>
    </row>
    <row r="566">
      <c r="D566" s="27"/>
      <c r="E566" s="27"/>
    </row>
    <row r="567">
      <c r="D567" s="27"/>
      <c r="E567" s="27"/>
    </row>
    <row r="568">
      <c r="D568" s="27"/>
      <c r="E568" s="27"/>
    </row>
    <row r="569">
      <c r="D569" s="27"/>
      <c r="E569" s="27"/>
    </row>
    <row r="570">
      <c r="D570" s="27"/>
      <c r="E570" s="27"/>
    </row>
    <row r="571">
      <c r="D571" s="27"/>
      <c r="E571" s="27"/>
    </row>
    <row r="572">
      <c r="D572" s="27"/>
      <c r="E572" s="27"/>
    </row>
    <row r="573">
      <c r="D573" s="27"/>
      <c r="E573" s="27"/>
    </row>
    <row r="574">
      <c r="D574" s="27"/>
      <c r="E574" s="27"/>
    </row>
    <row r="575">
      <c r="D575" s="27"/>
      <c r="E575" s="27"/>
    </row>
    <row r="576">
      <c r="D576" s="27"/>
      <c r="E576" s="27"/>
    </row>
    <row r="577">
      <c r="D577" s="27"/>
      <c r="E577" s="27"/>
    </row>
    <row r="578">
      <c r="D578" s="27"/>
      <c r="E578" s="27"/>
    </row>
    <row r="579">
      <c r="D579" s="27"/>
      <c r="E579" s="27"/>
    </row>
    <row r="580">
      <c r="D580" s="27"/>
      <c r="E580" s="27"/>
    </row>
    <row r="581">
      <c r="D581" s="27"/>
      <c r="E581" s="27"/>
    </row>
    <row r="582">
      <c r="D582" s="27"/>
      <c r="E582" s="27"/>
    </row>
    <row r="583">
      <c r="D583" s="27"/>
      <c r="E583" s="27"/>
    </row>
    <row r="584">
      <c r="D584" s="27"/>
      <c r="E584" s="27"/>
    </row>
    <row r="585">
      <c r="D585" s="27"/>
      <c r="E585" s="27"/>
    </row>
    <row r="586">
      <c r="D586" s="27"/>
      <c r="E586" s="27"/>
    </row>
    <row r="587">
      <c r="D587" s="27"/>
      <c r="E587" s="27"/>
    </row>
    <row r="588">
      <c r="D588" s="27"/>
      <c r="E588" s="27"/>
    </row>
    <row r="589">
      <c r="D589" s="27"/>
      <c r="E589" s="27"/>
    </row>
    <row r="590">
      <c r="D590" s="27"/>
      <c r="E590" s="27"/>
    </row>
    <row r="591">
      <c r="D591" s="27"/>
      <c r="E591" s="27"/>
    </row>
    <row r="592">
      <c r="D592" s="27"/>
      <c r="E592" s="27"/>
    </row>
    <row r="593">
      <c r="D593" s="27"/>
      <c r="E593" s="27"/>
    </row>
    <row r="594">
      <c r="D594" s="27"/>
      <c r="E594" s="27"/>
    </row>
    <row r="595">
      <c r="D595" s="27"/>
      <c r="E595" s="27"/>
    </row>
    <row r="596">
      <c r="D596" s="27"/>
      <c r="E596" s="27"/>
    </row>
    <row r="597">
      <c r="D597" s="27"/>
      <c r="E597" s="27"/>
    </row>
    <row r="598">
      <c r="D598" s="27"/>
      <c r="E598" s="27"/>
    </row>
    <row r="599">
      <c r="D599" s="27"/>
      <c r="E599" s="27"/>
    </row>
    <row r="600">
      <c r="D600" s="27"/>
      <c r="E600" s="27"/>
    </row>
    <row r="601">
      <c r="D601" s="27"/>
      <c r="E601" s="27"/>
    </row>
    <row r="602">
      <c r="D602" s="27"/>
      <c r="E602" s="27"/>
    </row>
    <row r="603">
      <c r="D603" s="27"/>
      <c r="E603" s="27"/>
    </row>
    <row r="604">
      <c r="D604" s="27"/>
      <c r="E604" s="27"/>
    </row>
    <row r="605">
      <c r="D605" s="27"/>
      <c r="E605" s="27"/>
    </row>
    <row r="606">
      <c r="D606" s="27"/>
      <c r="E606" s="27"/>
    </row>
    <row r="607">
      <c r="D607" s="27"/>
      <c r="E607" s="27"/>
    </row>
    <row r="608">
      <c r="D608" s="27"/>
      <c r="E608" s="27"/>
    </row>
    <row r="609">
      <c r="D609" s="27"/>
      <c r="E609" s="27"/>
    </row>
    <row r="610">
      <c r="D610" s="27"/>
      <c r="E610" s="27"/>
    </row>
    <row r="611">
      <c r="D611" s="27"/>
      <c r="E611" s="27"/>
    </row>
    <row r="612">
      <c r="D612" s="27"/>
      <c r="E612" s="27"/>
    </row>
    <row r="613">
      <c r="D613" s="27"/>
      <c r="E613" s="27"/>
    </row>
    <row r="614">
      <c r="D614" s="27"/>
      <c r="E614" s="27"/>
    </row>
    <row r="615">
      <c r="D615" s="27"/>
      <c r="E615" s="27"/>
    </row>
    <row r="616">
      <c r="D616" s="27"/>
      <c r="E616" s="27"/>
    </row>
    <row r="617">
      <c r="D617" s="27"/>
      <c r="E617" s="27"/>
    </row>
    <row r="618">
      <c r="D618" s="27"/>
      <c r="E618" s="27"/>
    </row>
    <row r="619">
      <c r="D619" s="27"/>
      <c r="E619" s="27"/>
    </row>
    <row r="620">
      <c r="D620" s="27"/>
      <c r="E620" s="27"/>
    </row>
    <row r="621">
      <c r="D621" s="27"/>
      <c r="E621" s="27"/>
    </row>
    <row r="622">
      <c r="D622" s="27"/>
      <c r="E622" s="27"/>
    </row>
    <row r="623">
      <c r="D623" s="27"/>
      <c r="E623" s="27"/>
    </row>
    <row r="624">
      <c r="D624" s="27"/>
      <c r="E624" s="27"/>
    </row>
    <row r="625">
      <c r="D625" s="27"/>
      <c r="E625" s="27"/>
    </row>
    <row r="626">
      <c r="D626" s="27"/>
      <c r="E626" s="27"/>
    </row>
    <row r="627">
      <c r="D627" s="27"/>
      <c r="E627" s="27"/>
    </row>
    <row r="628">
      <c r="D628" s="27"/>
      <c r="E628" s="27"/>
    </row>
    <row r="629">
      <c r="D629" s="27"/>
      <c r="E629" s="27"/>
    </row>
    <row r="630">
      <c r="D630" s="27"/>
      <c r="E630" s="27"/>
    </row>
    <row r="631">
      <c r="D631" s="27"/>
      <c r="E631" s="27"/>
    </row>
    <row r="632">
      <c r="D632" s="27"/>
      <c r="E632" s="27"/>
    </row>
    <row r="633">
      <c r="D633" s="27"/>
      <c r="E633" s="27"/>
    </row>
    <row r="634">
      <c r="D634" s="27"/>
      <c r="E634" s="27"/>
    </row>
    <row r="635">
      <c r="D635" s="27"/>
      <c r="E635" s="27"/>
    </row>
    <row r="636">
      <c r="D636" s="27"/>
      <c r="E636" s="27"/>
    </row>
    <row r="637">
      <c r="D637" s="27"/>
      <c r="E637" s="27"/>
    </row>
    <row r="638">
      <c r="D638" s="27"/>
      <c r="E638" s="27"/>
    </row>
    <row r="639">
      <c r="D639" s="27"/>
      <c r="E639" s="27"/>
    </row>
    <row r="640">
      <c r="D640" s="27"/>
      <c r="E640" s="27"/>
    </row>
    <row r="641">
      <c r="D641" s="27"/>
      <c r="E641" s="27"/>
    </row>
    <row r="642">
      <c r="D642" s="27"/>
      <c r="E642" s="27"/>
    </row>
    <row r="643">
      <c r="D643" s="27"/>
      <c r="E643" s="27"/>
    </row>
    <row r="644">
      <c r="D644" s="27"/>
      <c r="E644" s="27"/>
    </row>
    <row r="645">
      <c r="D645" s="27"/>
      <c r="E645" s="27"/>
    </row>
    <row r="646">
      <c r="D646" s="27"/>
      <c r="E646" s="27"/>
    </row>
    <row r="647">
      <c r="D647" s="27"/>
      <c r="E647" s="27"/>
    </row>
    <row r="648">
      <c r="D648" s="27"/>
      <c r="E648" s="27"/>
    </row>
    <row r="649">
      <c r="D649" s="27"/>
      <c r="E649" s="27"/>
    </row>
    <row r="650">
      <c r="D650" s="27"/>
      <c r="E650" s="27"/>
    </row>
    <row r="651">
      <c r="D651" s="27"/>
      <c r="E651" s="27"/>
    </row>
    <row r="652">
      <c r="D652" s="27"/>
      <c r="E652" s="27"/>
    </row>
    <row r="653">
      <c r="D653" s="27"/>
      <c r="E653" s="27"/>
    </row>
    <row r="654">
      <c r="D654" s="27"/>
      <c r="E654" s="27"/>
    </row>
    <row r="655">
      <c r="D655" s="27"/>
      <c r="E655" s="27"/>
    </row>
    <row r="656">
      <c r="D656" s="27"/>
      <c r="E656" s="27"/>
    </row>
    <row r="657">
      <c r="D657" s="27"/>
      <c r="E657" s="27"/>
    </row>
    <row r="658">
      <c r="D658" s="27"/>
      <c r="E658" s="27"/>
    </row>
    <row r="659">
      <c r="D659" s="27"/>
      <c r="E659" s="27"/>
    </row>
    <row r="660">
      <c r="D660" s="27"/>
      <c r="E660" s="27"/>
    </row>
    <row r="661">
      <c r="D661" s="27"/>
      <c r="E661" s="27"/>
    </row>
    <row r="662">
      <c r="D662" s="27"/>
      <c r="E662" s="27"/>
    </row>
    <row r="663">
      <c r="D663" s="27"/>
      <c r="E663" s="27"/>
    </row>
    <row r="664">
      <c r="D664" s="27"/>
      <c r="E664" s="27"/>
    </row>
    <row r="665">
      <c r="D665" s="27"/>
      <c r="E665" s="27"/>
    </row>
    <row r="666">
      <c r="D666" s="27"/>
      <c r="E666" s="27"/>
    </row>
    <row r="667">
      <c r="D667" s="27"/>
      <c r="E667" s="27"/>
    </row>
    <row r="668">
      <c r="D668" s="27"/>
      <c r="E668" s="27"/>
    </row>
    <row r="669">
      <c r="D669" s="27"/>
      <c r="E669" s="27"/>
    </row>
    <row r="670">
      <c r="D670" s="27"/>
      <c r="E670" s="27"/>
    </row>
    <row r="671">
      <c r="D671" s="27"/>
      <c r="E671" s="27"/>
    </row>
    <row r="672">
      <c r="D672" s="27"/>
      <c r="E672" s="27"/>
    </row>
    <row r="673">
      <c r="D673" s="27"/>
      <c r="E673" s="27"/>
    </row>
    <row r="674">
      <c r="D674" s="27"/>
      <c r="E674" s="27"/>
    </row>
    <row r="675">
      <c r="D675" s="27"/>
      <c r="E675" s="27"/>
    </row>
    <row r="676">
      <c r="D676" s="27"/>
      <c r="E676" s="27"/>
    </row>
    <row r="677">
      <c r="D677" s="27"/>
      <c r="E677" s="27"/>
    </row>
    <row r="678">
      <c r="D678" s="27"/>
      <c r="E678" s="27"/>
    </row>
    <row r="679">
      <c r="D679" s="27"/>
      <c r="E679" s="27"/>
    </row>
    <row r="680">
      <c r="D680" s="27"/>
      <c r="E680" s="27"/>
    </row>
    <row r="681">
      <c r="D681" s="27"/>
      <c r="E681" s="27"/>
    </row>
    <row r="682">
      <c r="D682" s="27"/>
      <c r="E682" s="27"/>
    </row>
    <row r="683">
      <c r="D683" s="27"/>
      <c r="E683" s="27"/>
    </row>
    <row r="684">
      <c r="D684" s="27"/>
      <c r="E684" s="27"/>
    </row>
    <row r="685">
      <c r="D685" s="27"/>
      <c r="E685" s="27"/>
    </row>
    <row r="686">
      <c r="D686" s="27"/>
      <c r="E686" s="27"/>
    </row>
    <row r="687">
      <c r="D687" s="27"/>
      <c r="E687" s="27"/>
    </row>
    <row r="688">
      <c r="D688" s="27"/>
      <c r="E688" s="27"/>
    </row>
    <row r="689">
      <c r="D689" s="27"/>
      <c r="E689" s="27"/>
    </row>
    <row r="690">
      <c r="D690" s="27"/>
      <c r="E690" s="27"/>
    </row>
    <row r="691">
      <c r="D691" s="27"/>
      <c r="E691" s="27"/>
    </row>
    <row r="692">
      <c r="D692" s="27"/>
      <c r="E692" s="27"/>
    </row>
    <row r="693">
      <c r="D693" s="27"/>
      <c r="E693" s="27"/>
    </row>
    <row r="694">
      <c r="D694" s="27"/>
      <c r="E694" s="27"/>
    </row>
    <row r="695">
      <c r="D695" s="27"/>
      <c r="E695" s="27"/>
    </row>
    <row r="696">
      <c r="D696" s="27"/>
      <c r="E696" s="27"/>
    </row>
    <row r="697">
      <c r="D697" s="27"/>
      <c r="E697" s="27"/>
    </row>
    <row r="698">
      <c r="D698" s="27"/>
      <c r="E698" s="27"/>
    </row>
    <row r="699">
      <c r="D699" s="27"/>
      <c r="E699" s="27"/>
    </row>
    <row r="700">
      <c r="D700" s="27"/>
      <c r="E700" s="27"/>
    </row>
    <row r="701">
      <c r="D701" s="27"/>
      <c r="E701" s="27"/>
    </row>
    <row r="702">
      <c r="D702" s="27"/>
      <c r="E702" s="27"/>
    </row>
    <row r="703">
      <c r="D703" s="27"/>
      <c r="E703" s="27"/>
    </row>
    <row r="704">
      <c r="D704" s="27"/>
      <c r="E704" s="27"/>
    </row>
    <row r="705">
      <c r="D705" s="27"/>
      <c r="E705" s="27"/>
    </row>
    <row r="706">
      <c r="D706" s="27"/>
      <c r="E706" s="27"/>
    </row>
    <row r="707">
      <c r="D707" s="27"/>
      <c r="E707" s="27"/>
    </row>
    <row r="708">
      <c r="D708" s="27"/>
      <c r="E708" s="27"/>
    </row>
    <row r="709">
      <c r="D709" s="27"/>
      <c r="E709" s="27"/>
    </row>
    <row r="710">
      <c r="D710" s="27"/>
      <c r="E710" s="27"/>
    </row>
    <row r="711">
      <c r="D711" s="27"/>
      <c r="E711" s="27"/>
    </row>
    <row r="712">
      <c r="D712" s="27"/>
      <c r="E712" s="27"/>
    </row>
    <row r="713">
      <c r="D713" s="27"/>
      <c r="E713" s="27"/>
    </row>
    <row r="714">
      <c r="D714" s="27"/>
      <c r="E714" s="27"/>
    </row>
    <row r="715">
      <c r="D715" s="27"/>
      <c r="E715" s="27"/>
    </row>
    <row r="716">
      <c r="D716" s="27"/>
      <c r="E716" s="27"/>
    </row>
    <row r="717">
      <c r="D717" s="27"/>
      <c r="E717" s="27"/>
    </row>
    <row r="718">
      <c r="D718" s="27"/>
      <c r="E718" s="27"/>
    </row>
    <row r="719">
      <c r="D719" s="27"/>
      <c r="E719" s="27"/>
    </row>
    <row r="720">
      <c r="D720" s="27"/>
      <c r="E720" s="27"/>
    </row>
    <row r="721">
      <c r="D721" s="27"/>
      <c r="E721" s="27"/>
    </row>
    <row r="722">
      <c r="D722" s="27"/>
      <c r="E722" s="27"/>
    </row>
    <row r="723">
      <c r="D723" s="27"/>
      <c r="E723" s="27"/>
    </row>
    <row r="724">
      <c r="D724" s="27"/>
      <c r="E724" s="27"/>
    </row>
    <row r="725">
      <c r="D725" s="27"/>
      <c r="E725" s="27"/>
    </row>
    <row r="726">
      <c r="D726" s="27"/>
      <c r="E726" s="27"/>
    </row>
    <row r="727">
      <c r="D727" s="27"/>
      <c r="E727" s="27"/>
    </row>
    <row r="728">
      <c r="D728" s="27"/>
      <c r="E728" s="27"/>
    </row>
    <row r="729">
      <c r="D729" s="27"/>
      <c r="E729" s="27"/>
    </row>
    <row r="730">
      <c r="D730" s="27"/>
      <c r="E730" s="27"/>
    </row>
    <row r="731">
      <c r="D731" s="27"/>
      <c r="E731" s="27"/>
    </row>
    <row r="732">
      <c r="D732" s="27"/>
      <c r="E732" s="27"/>
    </row>
    <row r="733">
      <c r="D733" s="27"/>
      <c r="E733" s="27"/>
    </row>
    <row r="734">
      <c r="D734" s="27"/>
      <c r="E734" s="27"/>
    </row>
    <row r="735">
      <c r="D735" s="27"/>
      <c r="E735" s="27"/>
    </row>
    <row r="736">
      <c r="D736" s="27"/>
      <c r="E736" s="27"/>
    </row>
    <row r="737">
      <c r="D737" s="27"/>
      <c r="E737" s="27"/>
    </row>
  </sheetData>
  <mergeCells count="5">
    <mergeCell ref="A1:E1"/>
    <mergeCell ref="E15:E28"/>
    <mergeCell ref="B77:C77"/>
    <mergeCell ref="B119:C119"/>
    <mergeCell ref="B122:C122"/>
  </mergeCells>
  <drawing r:id="rId1"/>
</worksheet>
</file>