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genieria de software\postmortem\TSP\cliclo2\"/>
    </mc:Choice>
  </mc:AlternateContent>
  <bookViews>
    <workbookView xWindow="0" yWindow="0" windowWidth="20490" windowHeight="7755" activeTab="1"/>
  </bookViews>
  <sheets>
    <sheet name="Project Plan Summary" sheetId="1" r:id="rId1"/>
    <sheet name="Project Log" sheetId="2" r:id="rId2"/>
  </sheets>
  <calcPr calcId="152511"/>
</workbook>
</file>

<file path=xl/calcChain.xml><?xml version="1.0" encoding="utf-8"?>
<calcChain xmlns="http://schemas.openxmlformats.org/spreadsheetml/2006/main">
  <c r="C21" i="2" l="1"/>
  <c r="C27" i="2"/>
</calcChain>
</file>

<file path=xl/sharedStrings.xml><?xml version="1.0" encoding="utf-8"?>
<sst xmlns="http://schemas.openxmlformats.org/spreadsheetml/2006/main" count="47" uniqueCount="37">
  <si>
    <t xml:space="preserve">Ingeniero: </t>
  </si>
  <si>
    <t xml:space="preserve">Emiraldo Lozano Sanchez </t>
  </si>
  <si>
    <t>Fecha:</t>
  </si>
  <si>
    <t>Tiempo en fase (Min)</t>
  </si>
  <si>
    <t>Emiraldo Lozano Sanchez</t>
  </si>
  <si>
    <t>Planeado</t>
  </si>
  <si>
    <t>Real</t>
  </si>
  <si>
    <t>Fecha estimada de terminación</t>
  </si>
  <si>
    <t>Fecha real de terminación</t>
  </si>
  <si>
    <t>Fecha</t>
  </si>
  <si>
    <t>1 HORA</t>
  </si>
  <si>
    <t>Hora inicio</t>
  </si>
  <si>
    <t>Hora fin</t>
  </si>
  <si>
    <t>Tiempo de interrupción</t>
  </si>
  <si>
    <t>Fase</t>
  </si>
  <si>
    <t>Comentarios</t>
  </si>
  <si>
    <t>1 Hora</t>
  </si>
  <si>
    <t>10 minutos</t>
  </si>
  <si>
    <t>Postmortem</t>
  </si>
  <si>
    <t>---</t>
  </si>
  <si>
    <t>Errores estimados</t>
  </si>
  <si>
    <t>Errores reales</t>
  </si>
  <si>
    <t>php</t>
  </si>
  <si>
    <t>js</t>
  </si>
  <si>
    <t>css</t>
  </si>
  <si>
    <t>html</t>
  </si>
  <si>
    <t>L.C estimadas</t>
  </si>
  <si>
    <t>L.C reales</t>
  </si>
  <si>
    <t>CRUD CATEGORIAS</t>
  </si>
  <si>
    <t>Se implementa la creación, modificación y eliminación de categorias</t>
  </si>
  <si>
    <t>CRUD CATEGORIAS/ayuda con las tareas de desarrollo</t>
  </si>
  <si>
    <t>Se realizan pruebas de funcionamiento a CRUD CATEGORIAS</t>
  </si>
  <si>
    <t>Se comprueba la funcionalidad y se verifica que todo este en orden.</t>
  </si>
  <si>
    <t>Pruebas</t>
  </si>
  <si>
    <t>5 HORAS</t>
  </si>
  <si>
    <t>3 HORAS</t>
  </si>
  <si>
    <t>0,5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</si>
</sst>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AEABAB"/>
      <name val="Calibri"/>
      <family val="2"/>
    </font>
    <font>
      <b/>
      <sz val="11"/>
      <color rgb="FFFFFF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4" fillId="2" borderId="2" xfId="0" applyFont="1" applyFill="1" applyBorder="1"/>
    <xf numFmtId="0" fontId="1" fillId="3" borderId="2" xfId="0" applyFont="1" applyFill="1" applyBorder="1"/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14" fontId="1" fillId="3" borderId="2" xfId="0" applyNumberFormat="1" applyFont="1" applyFill="1" applyBorder="1"/>
    <xf numFmtId="14" fontId="1" fillId="3" borderId="2" xfId="0" applyNumberFormat="1" applyFont="1" applyFill="1" applyBorder="1" applyAlignment="1"/>
    <xf numFmtId="0" fontId="2" fillId="3" borderId="2" xfId="0" applyFont="1" applyFill="1" applyBorder="1"/>
    <xf numFmtId="0" fontId="1" fillId="0" borderId="2" xfId="0" applyFont="1" applyBorder="1"/>
    <xf numFmtId="0" fontId="4" fillId="4" borderId="2" xfId="0" applyFont="1" applyFill="1" applyBorder="1"/>
    <xf numFmtId="14" fontId="1" fillId="3" borderId="2" xfId="0" applyNumberFormat="1" applyFont="1" applyFill="1" applyBorder="1" applyAlignment="1">
      <alignment horizontal="right" vertical="center"/>
    </xf>
    <xf numFmtId="18" fontId="1" fillId="3" borderId="2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8" fontId="1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14" fontId="1" fillId="0" borderId="1" xfId="0" applyNumberFormat="1" applyFont="1" applyFill="1" applyBorder="1" applyAlignment="1">
      <alignment horizontal="right" vertical="center" wrapText="1"/>
    </xf>
    <xf numFmtId="18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  <xf numFmtId="18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ill="1"/>
    <xf numFmtId="0" fontId="6" fillId="3" borderId="2" xfId="0" applyFont="1" applyFill="1" applyBorder="1" applyAlignment="1">
      <alignment horizontal="center" vertical="center" wrapText="1"/>
    </xf>
    <xf numFmtId="0" fontId="6" fillId="3" borderId="2" xfId="0" quotePrefix="1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/>
    <xf numFmtId="0" fontId="9" fillId="0" borderId="2" xfId="0" applyFont="1" applyFill="1" applyBorder="1"/>
    <xf numFmtId="0" fontId="10" fillId="5" borderId="2" xfId="0" applyFont="1" applyFill="1" applyBorder="1" applyAlignment="1">
      <alignment vertical="center"/>
    </xf>
    <xf numFmtId="0" fontId="11" fillId="5" borderId="2" xfId="0" applyFont="1" applyFill="1" applyBorder="1"/>
    <xf numFmtId="0" fontId="8" fillId="6" borderId="2" xfId="0" applyFont="1" applyFill="1" applyBorder="1"/>
    <xf numFmtId="0" fontId="8" fillId="5" borderId="2" xfId="0" applyFont="1" applyFill="1" applyBorder="1"/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0" fillId="0" borderId="0" xfId="0"/>
    <xf numFmtId="1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Lineas de codigo EvsR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Log'!$B$22</c:f>
              <c:strCache>
                <c:ptCount val="1"/>
                <c:pt idx="0">
                  <c:v>L.C estimadas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Log'!$D$23:$D$26</c:f>
              <c:strCache>
                <c:ptCount val="4"/>
                <c:pt idx="0">
                  <c:v>php</c:v>
                </c:pt>
                <c:pt idx="1">
                  <c:v>js</c:v>
                </c:pt>
                <c:pt idx="2">
                  <c:v>css</c:v>
                </c:pt>
                <c:pt idx="3">
                  <c:v>html</c:v>
                </c:pt>
              </c:strCache>
            </c:strRef>
          </c:cat>
          <c:val>
            <c:numRef>
              <c:f>'Project Log'!$B$23:$B$26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'Project Log'!$C$22</c:f>
              <c:strCache>
                <c:ptCount val="1"/>
                <c:pt idx="0">
                  <c:v>L.C reales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Log'!$D$23:$D$26</c:f>
              <c:strCache>
                <c:ptCount val="4"/>
                <c:pt idx="0">
                  <c:v>php</c:v>
                </c:pt>
                <c:pt idx="1">
                  <c:v>js</c:v>
                </c:pt>
                <c:pt idx="2">
                  <c:v>css</c:v>
                </c:pt>
                <c:pt idx="3">
                  <c:v>html</c:v>
                </c:pt>
              </c:strCache>
            </c:strRef>
          </c:cat>
          <c:val>
            <c:numRef>
              <c:f>'Project Log'!$C$23:$C$26</c:f>
              <c:numCache>
                <c:formatCode>General</c:formatCode>
                <c:ptCount val="4"/>
                <c:pt idx="0">
                  <c:v>42</c:v>
                </c:pt>
                <c:pt idx="1">
                  <c:v>0</c:v>
                </c:pt>
                <c:pt idx="2">
                  <c:v>5</c:v>
                </c:pt>
                <c:pt idx="3">
                  <c:v>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3378128"/>
        <c:axId val="1963378672"/>
      </c:barChart>
      <c:catAx>
        <c:axId val="1963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3378672"/>
        <c:crosses val="autoZero"/>
        <c:auto val="1"/>
        <c:lblAlgn val="ctr"/>
        <c:lblOffset val="100"/>
        <c:noMultiLvlLbl val="0"/>
      </c:catAx>
      <c:valAx>
        <c:axId val="1963378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33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  <a:r>
              <a:rPr lang="es-ES" baseline="0"/>
              <a:t> EvsR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Log'!$B$16</c:f>
              <c:strCache>
                <c:ptCount val="1"/>
                <c:pt idx="0">
                  <c:v>Errores estimados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Log'!$D$17:$D$20</c:f>
              <c:strCache>
                <c:ptCount val="4"/>
                <c:pt idx="0">
                  <c:v>php</c:v>
                </c:pt>
                <c:pt idx="1">
                  <c:v>js</c:v>
                </c:pt>
                <c:pt idx="2">
                  <c:v>css</c:v>
                </c:pt>
                <c:pt idx="3">
                  <c:v>html</c:v>
                </c:pt>
              </c:strCache>
            </c:strRef>
          </c:cat>
          <c:val>
            <c:numRef>
              <c:f>'Project Log'!$B$17:$B$20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'Project Log'!$C$16</c:f>
              <c:strCache>
                <c:ptCount val="1"/>
                <c:pt idx="0">
                  <c:v>Errores reales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Log'!$D$17:$D$20</c:f>
              <c:strCache>
                <c:ptCount val="4"/>
                <c:pt idx="0">
                  <c:v>php</c:v>
                </c:pt>
                <c:pt idx="1">
                  <c:v>js</c:v>
                </c:pt>
                <c:pt idx="2">
                  <c:v>css</c:v>
                </c:pt>
                <c:pt idx="3">
                  <c:v>html</c:v>
                </c:pt>
              </c:strCache>
            </c:strRef>
          </c:cat>
          <c:val>
            <c:numRef>
              <c:f>'Project Log'!$C$17:$C$20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3380848"/>
        <c:axId val="1963377040"/>
      </c:barChart>
      <c:catAx>
        <c:axId val="19633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3377040"/>
        <c:crosses val="autoZero"/>
        <c:auto val="1"/>
        <c:lblAlgn val="ctr"/>
        <c:lblOffset val="100"/>
        <c:noMultiLvlLbl val="0"/>
      </c:catAx>
      <c:valAx>
        <c:axId val="196337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33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96000" y="76200"/>
    <xdr:ext cx="1238250" cy="3905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38250" cy="390525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553325" y="38100"/>
    <xdr:ext cx="1238250" cy="3905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38250" cy="390525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542925</xdr:colOff>
      <xdr:row>27</xdr:row>
      <xdr:rowOff>128587</xdr:rowOff>
    </xdr:from>
    <xdr:to>
      <xdr:col>5</xdr:col>
      <xdr:colOff>219075</xdr:colOff>
      <xdr:row>42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547687</xdr:colOff>
      <xdr:row>12</xdr:row>
      <xdr:rowOff>33337</xdr:rowOff>
    </xdr:from>
    <xdr:to>
      <xdr:col>6</xdr:col>
      <xdr:colOff>2557462</xdr:colOff>
      <xdr:row>26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3" sqref="F13"/>
    </sheetView>
  </sheetViews>
  <sheetFormatPr baseColWidth="10" defaultColWidth="17.28515625" defaultRowHeight="15" customHeight="1" x14ac:dyDescent="0.2"/>
  <cols>
    <col min="1" max="1" width="10.5703125" customWidth="1"/>
    <col min="2" max="2" width="38.42578125" bestFit="1" customWidth="1"/>
    <col min="3" max="3" width="9.28515625" bestFit="1" customWidth="1"/>
    <col min="4" max="4" width="10.140625" bestFit="1" customWidth="1"/>
    <col min="5" max="5" width="30.7109375" customWidth="1"/>
    <col min="6" max="6" width="26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2" t="s">
        <v>0</v>
      </c>
      <c r="B4" s="44" t="s">
        <v>1</v>
      </c>
      <c r="C4" s="45"/>
      <c r="D4" s="45"/>
      <c r="E4" s="45"/>
      <c r="F4" s="45"/>
    </row>
    <row r="5" spans="1:6" x14ac:dyDescent="0.25">
      <c r="A5" s="2" t="s">
        <v>2</v>
      </c>
      <c r="B5" s="46">
        <v>42077</v>
      </c>
      <c r="C5" s="45"/>
      <c r="D5" s="45"/>
      <c r="E5" s="45"/>
      <c r="F5" s="45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4" t="s">
        <v>3</v>
      </c>
      <c r="C8" s="4" t="s">
        <v>5</v>
      </c>
      <c r="D8" s="4" t="s">
        <v>6</v>
      </c>
      <c r="E8" s="4" t="s">
        <v>7</v>
      </c>
      <c r="F8" s="4" t="s">
        <v>8</v>
      </c>
    </row>
    <row r="9" spans="1:6" x14ac:dyDescent="0.25">
      <c r="A9" s="1"/>
      <c r="B9" s="5"/>
      <c r="C9" s="5"/>
      <c r="D9" s="5"/>
      <c r="E9" s="5"/>
      <c r="F9" s="5"/>
    </row>
    <row r="10" spans="1:6" x14ac:dyDescent="0.25">
      <c r="A10" s="1"/>
      <c r="B10" s="6" t="s">
        <v>28</v>
      </c>
      <c r="C10" s="7" t="s">
        <v>34</v>
      </c>
      <c r="D10" s="7" t="s">
        <v>35</v>
      </c>
      <c r="E10" s="8">
        <v>42081</v>
      </c>
      <c r="F10" s="8">
        <v>42081</v>
      </c>
    </row>
    <row r="11" spans="1:6" x14ac:dyDescent="0.25">
      <c r="A11" s="1"/>
      <c r="B11" s="6" t="s">
        <v>33</v>
      </c>
      <c r="C11" s="7" t="s">
        <v>10</v>
      </c>
      <c r="D11" s="7" t="s">
        <v>36</v>
      </c>
      <c r="E11" s="8">
        <v>42081</v>
      </c>
      <c r="F11" s="8">
        <v>42091</v>
      </c>
    </row>
    <row r="12" spans="1:6" x14ac:dyDescent="0.25">
      <c r="A12" s="1"/>
      <c r="B12" s="6" t="s">
        <v>18</v>
      </c>
      <c r="C12" s="7" t="s">
        <v>10</v>
      </c>
      <c r="D12" s="7" t="s">
        <v>16</v>
      </c>
      <c r="E12" s="9">
        <v>42084</v>
      </c>
      <c r="F12" s="9">
        <v>42084</v>
      </c>
    </row>
    <row r="13" spans="1:6" x14ac:dyDescent="0.25">
      <c r="A13" s="1"/>
      <c r="B13" s="6"/>
      <c r="C13" s="7"/>
      <c r="D13" s="7"/>
      <c r="E13" s="9"/>
      <c r="F13" s="9"/>
    </row>
    <row r="14" spans="1:6" x14ac:dyDescent="0.25">
      <c r="A14" s="1"/>
      <c r="B14" s="10"/>
      <c r="C14" s="5"/>
      <c r="D14" s="5"/>
      <c r="E14" s="8"/>
      <c r="F14" s="8"/>
    </row>
    <row r="15" spans="1:6" x14ac:dyDescent="0.25">
      <c r="A15" s="1"/>
      <c r="B15" s="6"/>
      <c r="C15" s="11"/>
      <c r="D15" s="11"/>
      <c r="E15" s="11"/>
      <c r="F15" s="11"/>
    </row>
    <row r="16" spans="1:6" x14ac:dyDescent="0.25">
      <c r="A16" s="1"/>
      <c r="B16" s="11"/>
      <c r="C16" s="11"/>
      <c r="D16" s="11"/>
      <c r="E16" s="11"/>
      <c r="F16" s="1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2">
    <mergeCell ref="B4:F4"/>
    <mergeCell ref="B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13" workbookViewId="0">
      <selection activeCell="E28" sqref="E28"/>
    </sheetView>
  </sheetViews>
  <sheetFormatPr baseColWidth="10" defaultColWidth="17.28515625" defaultRowHeight="15" customHeight="1" x14ac:dyDescent="0.2"/>
  <cols>
    <col min="1" max="1" width="9.140625" customWidth="1"/>
    <col min="2" max="2" width="17" bestFit="1" customWidth="1"/>
    <col min="3" max="3" width="13.140625" bestFit="1" customWidth="1"/>
    <col min="4" max="4" width="10.140625" customWidth="1"/>
    <col min="5" max="5" width="24" customWidth="1"/>
    <col min="6" max="6" width="54.85546875" bestFit="1" customWidth="1"/>
    <col min="7" max="7" width="71.140625" bestFit="1" customWidth="1"/>
    <col min="8" max="17" width="9.140625" customWidth="1"/>
  </cols>
  <sheetData>
    <row r="1" spans="1:17" x14ac:dyDescent="0.25">
      <c r="B1" s="1"/>
      <c r="C1" s="1"/>
      <c r="D1" s="1"/>
      <c r="E1" s="1"/>
      <c r="F1" s="1"/>
      <c r="G1" s="1"/>
    </row>
    <row r="2" spans="1:17" x14ac:dyDescent="0.25">
      <c r="B2" s="1"/>
      <c r="C2" s="1"/>
      <c r="D2" s="1"/>
      <c r="E2" s="1"/>
      <c r="F2" s="1"/>
      <c r="G2" s="1"/>
    </row>
    <row r="3" spans="1:17" x14ac:dyDescent="0.25">
      <c r="B3" s="1"/>
      <c r="C3" s="1"/>
      <c r="D3" s="1"/>
      <c r="E3" s="1"/>
      <c r="F3" s="1"/>
      <c r="G3" s="1"/>
    </row>
    <row r="4" spans="1:17" x14ac:dyDescent="0.25">
      <c r="A4" s="2" t="s">
        <v>0</v>
      </c>
      <c r="B4" s="44" t="s">
        <v>4</v>
      </c>
      <c r="C4" s="45"/>
      <c r="D4" s="45"/>
      <c r="E4" s="45"/>
      <c r="F4" s="45"/>
      <c r="G4" s="45"/>
      <c r="H4" s="45"/>
      <c r="I4" s="45"/>
      <c r="J4" s="45"/>
      <c r="K4" s="45"/>
    </row>
    <row r="5" spans="1:17" x14ac:dyDescent="0.25">
      <c r="A5" s="2" t="s">
        <v>2</v>
      </c>
      <c r="B5" s="46">
        <v>42077</v>
      </c>
      <c r="C5" s="45"/>
      <c r="D5" s="45"/>
      <c r="E5" s="45"/>
      <c r="F5" s="45"/>
      <c r="G5" s="45"/>
      <c r="H5" s="45"/>
      <c r="I5" s="45"/>
      <c r="J5" s="45"/>
      <c r="K5" s="45"/>
    </row>
    <row r="6" spans="1:17" x14ac:dyDescent="0.25">
      <c r="B6" s="1"/>
      <c r="C6" s="1"/>
      <c r="D6" s="1"/>
      <c r="E6" s="1"/>
      <c r="F6" s="1"/>
      <c r="G6" s="1"/>
    </row>
    <row r="7" spans="1:17" x14ac:dyDescent="0.25">
      <c r="B7" s="1"/>
      <c r="C7" s="1"/>
      <c r="D7" s="1"/>
      <c r="E7" s="1"/>
      <c r="F7" s="1"/>
      <c r="G7" s="1"/>
    </row>
    <row r="8" spans="1:17" x14ac:dyDescent="0.25">
      <c r="B8" s="12" t="s">
        <v>9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2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B9" s="13">
        <v>42081</v>
      </c>
      <c r="C9" s="14">
        <v>0.75</v>
      </c>
      <c r="D9" s="14">
        <v>0.91666666666666663</v>
      </c>
      <c r="E9" s="15" t="s">
        <v>16</v>
      </c>
      <c r="F9" s="40" t="s">
        <v>30</v>
      </c>
      <c r="G9" s="41" t="s">
        <v>29</v>
      </c>
      <c r="H9" s="3"/>
      <c r="I9" s="47"/>
      <c r="J9" s="45"/>
      <c r="K9" s="45"/>
      <c r="L9" s="45"/>
      <c r="M9" s="3"/>
      <c r="N9" s="3"/>
      <c r="O9" s="3"/>
      <c r="P9" s="3"/>
      <c r="Q9" s="3"/>
    </row>
    <row r="10" spans="1:17" x14ac:dyDescent="0.25">
      <c r="B10" s="13">
        <v>42082</v>
      </c>
      <c r="C10" s="14">
        <v>0.91666666666666663</v>
      </c>
      <c r="D10" s="14">
        <v>0.9375</v>
      </c>
      <c r="E10" s="42" t="s">
        <v>17</v>
      </c>
      <c r="F10" s="40" t="s">
        <v>31</v>
      </c>
      <c r="G10" s="43" t="s">
        <v>32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B11" s="16">
        <v>42084</v>
      </c>
      <c r="C11" s="17">
        <v>0.875</v>
      </c>
      <c r="D11" s="17">
        <v>0.91666666666666663</v>
      </c>
      <c r="E11" s="18" t="s">
        <v>17</v>
      </c>
      <c r="F11" s="29" t="s">
        <v>18</v>
      </c>
      <c r="G11" s="30" t="s">
        <v>19</v>
      </c>
      <c r="H11" s="3"/>
      <c r="I11" s="2"/>
      <c r="J11" s="2"/>
      <c r="K11" s="2"/>
      <c r="L11" s="2"/>
      <c r="M11" s="2"/>
      <c r="N11" s="2"/>
      <c r="O11" s="3"/>
      <c r="P11" s="2"/>
      <c r="Q11" s="3"/>
    </row>
    <row r="12" spans="1:17" x14ac:dyDescent="0.25">
      <c r="B12" s="19"/>
      <c r="C12" s="20"/>
      <c r="D12" s="20"/>
      <c r="E12" s="21"/>
      <c r="F12" s="22"/>
      <c r="G12" s="2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B13" s="19"/>
      <c r="C13" s="20"/>
      <c r="D13" s="20"/>
      <c r="E13" s="21"/>
      <c r="F13" s="22"/>
      <c r="G13" s="24"/>
      <c r="H13" s="2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B14" s="25"/>
      <c r="C14" s="26"/>
      <c r="D14" s="26"/>
      <c r="E14" s="27"/>
      <c r="F14" s="27"/>
      <c r="G14" s="27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B15" s="25"/>
      <c r="C15" s="26"/>
      <c r="D15" s="26"/>
      <c r="E15" s="27"/>
      <c r="F15" s="27"/>
      <c r="G15" s="27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B16" s="38" t="s">
        <v>20</v>
      </c>
      <c r="C16" s="39" t="s">
        <v>21</v>
      </c>
      <c r="D16" s="27"/>
      <c r="E16" s="27"/>
      <c r="F16" s="27"/>
      <c r="G16" s="27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7" x14ac:dyDescent="0.2">
      <c r="B17" s="31">
        <v>30</v>
      </c>
      <c r="C17" s="31">
        <v>10</v>
      </c>
      <c r="D17" s="34" t="s">
        <v>22</v>
      </c>
      <c r="E17" s="27"/>
      <c r="F17" s="27"/>
      <c r="G17" s="27"/>
    </row>
    <row r="18" spans="2:7" x14ac:dyDescent="0.2">
      <c r="B18" s="31">
        <v>0</v>
      </c>
      <c r="C18" s="31">
        <v>0</v>
      </c>
      <c r="D18" s="34" t="s">
        <v>23</v>
      </c>
      <c r="E18" s="27"/>
      <c r="F18" s="27"/>
      <c r="G18" s="27"/>
    </row>
    <row r="19" spans="2:7" ht="15" customHeight="1" x14ac:dyDescent="0.2">
      <c r="B19" s="32">
        <v>0</v>
      </c>
      <c r="C19" s="32">
        <v>0</v>
      </c>
      <c r="D19" s="35" t="s">
        <v>24</v>
      </c>
      <c r="E19" s="28"/>
      <c r="F19" s="28"/>
      <c r="G19" s="28"/>
    </row>
    <row r="20" spans="2:7" ht="15" customHeight="1" x14ac:dyDescent="0.2">
      <c r="B20" s="31">
        <v>30</v>
      </c>
      <c r="C20" s="31">
        <v>15</v>
      </c>
      <c r="D20" s="34" t="s">
        <v>25</v>
      </c>
      <c r="E20" s="28"/>
      <c r="F20" s="28"/>
      <c r="G20" s="28"/>
    </row>
    <row r="21" spans="2:7" ht="15" customHeight="1" x14ac:dyDescent="0.2">
      <c r="C21" s="48">
        <f>SUM(C17:C20)</f>
        <v>25</v>
      </c>
    </row>
    <row r="22" spans="2:7" ht="15" customHeight="1" x14ac:dyDescent="0.2">
      <c r="B22" s="36" t="s">
        <v>26</v>
      </c>
      <c r="C22" s="37" t="s">
        <v>27</v>
      </c>
    </row>
    <row r="23" spans="2:7" ht="15" customHeight="1" x14ac:dyDescent="0.2">
      <c r="B23" s="33">
        <v>50</v>
      </c>
      <c r="C23" s="33">
        <v>42</v>
      </c>
      <c r="D23" s="35" t="s">
        <v>22</v>
      </c>
    </row>
    <row r="24" spans="2:7" ht="15" customHeight="1" x14ac:dyDescent="0.2">
      <c r="B24" s="33">
        <v>0</v>
      </c>
      <c r="C24" s="33">
        <v>0</v>
      </c>
      <c r="D24" s="35" t="s">
        <v>23</v>
      </c>
    </row>
    <row r="25" spans="2:7" ht="15" customHeight="1" x14ac:dyDescent="0.2">
      <c r="B25" s="33">
        <v>25</v>
      </c>
      <c r="C25" s="33">
        <v>5</v>
      </c>
      <c r="D25" s="35" t="s">
        <v>24</v>
      </c>
    </row>
    <row r="26" spans="2:7" ht="15" customHeight="1" x14ac:dyDescent="0.2">
      <c r="B26" s="33">
        <v>100</v>
      </c>
      <c r="C26" s="33">
        <v>33</v>
      </c>
      <c r="D26" s="35" t="s">
        <v>25</v>
      </c>
    </row>
    <row r="27" spans="2:7" ht="15" customHeight="1" x14ac:dyDescent="0.2">
      <c r="C27" s="48">
        <f>SUM(C23:C26)</f>
        <v>80</v>
      </c>
    </row>
  </sheetData>
  <mergeCells count="3">
    <mergeCell ref="B4:K4"/>
    <mergeCell ref="B5:K5"/>
    <mergeCell ref="I9:L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Plan Summary</vt:lpstr>
      <vt:lpstr>Project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Emiraldo Lozano Sanchez</cp:lastModifiedBy>
  <dcterms:modified xsi:type="dcterms:W3CDTF">2015-03-22T01:43:02Z</dcterms:modified>
</cp:coreProperties>
</file>