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380" windowHeight="8190" tabRatio="548" firstSheet="9" activeTab="10"/>
  </bookViews>
  <sheets>
    <sheet name="Авторы" sheetId="2" r:id="rId1"/>
    <sheet name="Спутать поиск" sheetId="1" r:id="rId2"/>
    <sheet name="Перепутать поиск" sheetId="7" r:id="rId3"/>
    <sheet name="PREFIX + TENSE" sheetId="4" r:id="rId4"/>
    <sheet name="PREFIX + PERSONNUMBER" sheetId="5" r:id="rId5"/>
    <sheet name="PREFIX + TENSE + PERSONNUMBER" sheetId="6" r:id="rId6"/>
    <sheet name="PREFIX + PARTICIPANT1" sheetId="8" r:id="rId7"/>
    <sheet name="PREFIX + PARTICIPANT2" sheetId="9" r:id="rId8"/>
    <sheet name="PREFIX + PARTICIPANT3" sheetId="10" r:id="rId9"/>
    <sheet name="По времени создания" sheetId="11" r:id="rId10"/>
    <sheet name="Общая выборка" sheetId="3" r:id="rId11"/>
  </sheets>
  <calcPr calcId="171027"/>
  <pivotCaches>
    <pivotCache cacheId="2" r:id="rId12"/>
    <pivotCache cacheId="9" r:id="rId13"/>
    <pivotCache cacheId="16" r:id="rId14"/>
    <pivotCache cacheId="17" r:id="rId15"/>
    <pivotCache cacheId="25" r:id="rId16"/>
    <pivotCache cacheId="33" r:id="rId17"/>
  </pivotCaches>
</workbook>
</file>

<file path=xl/calcChain.xml><?xml version="1.0" encoding="utf-8"?>
<calcChain xmlns="http://schemas.openxmlformats.org/spreadsheetml/2006/main">
  <c r="D28" i="3" l="1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E17" i="1"/>
  <c r="E15" i="1"/>
  <c r="E13" i="1"/>
  <c r="E18" i="1"/>
  <c r="E11" i="1"/>
  <c r="E19" i="1"/>
  <c r="E14" i="1"/>
  <c r="E21" i="1"/>
  <c r="E25" i="1"/>
  <c r="E16" i="1"/>
  <c r="E5" i="1"/>
  <c r="E3" i="1"/>
  <c r="E7" i="1"/>
  <c r="E2" i="1"/>
  <c r="E24" i="1"/>
  <c r="E22" i="1"/>
  <c r="E23" i="1"/>
  <c r="E12" i="1"/>
  <c r="E26" i="1"/>
  <c r="E10" i="1"/>
  <c r="E4" i="1"/>
  <c r="E9" i="1"/>
  <c r="E6" i="1"/>
  <c r="E8" i="1"/>
  <c r="E20" i="1"/>
</calcChain>
</file>

<file path=xl/sharedStrings.xml><?xml version="1.0" encoding="utf-8"?>
<sst xmlns="http://schemas.openxmlformats.org/spreadsheetml/2006/main" count="2485" uniqueCount="564">
  <si>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</si>
  <si>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</si>
  <si>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</si>
  <si>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</si>
  <si>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</si>
  <si>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</si>
  <si>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</si>
  <si>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</si>
  <si>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</si>
  <si>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</si>
  <si>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</si>
  <si>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</si>
  <si>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</si>
  <si>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</si>
  <si>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</si>
  <si>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</si>
  <si>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</si>
  <si>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</si>
  <si>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</si>
  <si>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</si>
  <si>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t>спутаешь</t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</si>
  <si>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</si>
  <si>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</si>
  <si>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</si>
  <si>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</si>
  <si>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</si>
  <si>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</si>
  <si>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олатупс</t>
  </si>
  <si>
    <t>спутало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</si>
  <si>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</si>
  <si>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</si>
  <si>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</si>
  <si>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</si>
  <si>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</si>
  <si>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</si>
  <si>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меатупс</t>
  </si>
  <si>
    <t>спутаем</t>
  </si>
  <si>
    <t>1923 </t>
  </si>
  <si>
    <t>2002 </t>
  </si>
  <si>
    <t>рассказ </t>
  </si>
  <si>
    <t>журнал </t>
  </si>
  <si>
    <t>латупс</t>
  </si>
  <si>
    <t>спутал</t>
  </si>
  <si>
    <t>Дмитрий Навоша </t>
  </si>
  <si>
    <t>2001 </t>
  </si>
  <si>
    <t>спорт </t>
  </si>
  <si>
    <t>искусство и культура </t>
  </si>
  <si>
    <t>,  </t>
  </si>
  <si>
    <t>илатупс</t>
  </si>
  <si>
    <t>спутали</t>
  </si>
  <si>
    <t>1998 </t>
  </si>
  <si>
    <t>художественная </t>
  </si>
  <si>
    <t>роман </t>
  </si>
  <si>
    <t>«Новый Мир» </t>
  </si>
  <si>
    <t>1996 </t>
  </si>
  <si>
    <t>алатупс</t>
  </si>
  <si>
    <t>спутала</t>
  </si>
  <si>
    <t>книга </t>
  </si>
  <si>
    <t>1924 </t>
  </si>
  <si>
    <t>1997 </t>
  </si>
  <si>
    <t>Фазиль Искандер </t>
  </si>
  <si>
    <t>1929 </t>
  </si>
  <si>
    <t>1989 </t>
  </si>
  <si>
    <t>1995 </t>
  </si>
  <si>
    <t>.  </t>
  </si>
  <si>
    <t>повесть </t>
  </si>
  <si>
    <t>1990 </t>
  </si>
  <si>
    <t>Ю. О. Домбровский </t>
  </si>
  <si>
    <t>1909 </t>
  </si>
  <si>
    <t>1992 </t>
  </si>
  <si>
    <t>?  </t>
  </si>
  <si>
    <t>Василий Шукшин </t>
  </si>
  <si>
    <t>1918 </t>
  </si>
  <si>
    <t>1964 </t>
  </si>
  <si>
    <t>2000 </t>
  </si>
  <si>
    <t>Василий Гроссман. Жизнь и судьба, ч. 1 (1960) </t>
  </si>
  <si>
    <t>Василий Гроссман </t>
  </si>
  <si>
    <t>1905 </t>
  </si>
  <si>
    <t>Жизнь и судьба, ч. 1 </t>
  </si>
  <si>
    <t>1960 </t>
  </si>
  <si>
    <t>Гроссман В. Жизнь и судьба </t>
  </si>
  <si>
    <t> акнакирема ьтыб тежоМ </t>
  </si>
  <si>
    <t xml:space="preserve">   ― Может быть, американка </t>
  </si>
  <si>
    <t>, ―  </t>
  </si>
  <si>
    <t>сказал Ершов и стал драть </t>
  </si>
  <si>
    <t>театупс</t>
  </si>
  <si>
    <t>спутает</t>
  </si>
  <si>
    <t>омонимия не снята</t>
  </si>
  <si>
    <t>техника </t>
  </si>
  <si>
    <t>2014 </t>
  </si>
  <si>
    <t>2013 </t>
  </si>
  <si>
    <t>форум </t>
  </si>
  <si>
    <t>публицистика ,  нехудожественная </t>
  </si>
  <si>
    <t>1965 </t>
  </si>
  <si>
    <t>1966 </t>
  </si>
  <si>
    <t>2011 </t>
  </si>
  <si>
    <t>1969 </t>
  </si>
  <si>
    <t>Дина Сабитова </t>
  </si>
  <si>
    <t>2007 </t>
  </si>
  <si>
    <t xml:space="preserve"> « </t>
  </si>
  <si>
    <t>2010 </t>
  </si>
  <si>
    <t> от-мек с омидиВ  енм лунвик</t>
  </si>
  <si>
    <t xml:space="preserve"> кивнул мне.  Видимо, с кем-то </t>
  </si>
  <si>
    <t xml:space="preserve">  Первый этаж мне не понравился </t>
  </si>
  <si>
    <t>Слава Сэ. Ева (2010) </t>
  </si>
  <si>
    <t>Слава Сэ </t>
  </si>
  <si>
    <t>Ева </t>
  </si>
  <si>
    <t>Вячеслав Солдатенко (Слава Сэ). Ева. </t>
  </si>
  <si>
    <t>1970 </t>
  </si>
  <si>
    <t>2009 </t>
  </si>
  <si>
    <t>«Наука и жизнь» </t>
  </si>
  <si>
    <t>все планы.  </t>
  </si>
  <si>
    <t>1935 </t>
  </si>
  <si>
    <t> ачярогс укитЭ </t>
  </si>
  <si>
    <t xml:space="preserve">  Этику сгоряча </t>
  </si>
  <si>
    <t>с эстетикой ― такой необдуманный, но </t>
  </si>
  <si>
    <t>С. Б. Рассадин. Книга прощаний. Воспоминания о друзьях и не только о них (2004-2008) </t>
  </si>
  <si>
    <t>С. Б. Рассадин </t>
  </si>
  <si>
    <t>Книга прощаний. Воспоминания о друзьях и не только о них </t>
  </si>
  <si>
    <t>2004-2008 </t>
  </si>
  <si>
    <t>мемуары </t>
  </si>
  <si>
    <t>искусство и культура, частная жизнь, администрация и управление </t>
  </si>
  <si>
    <t>Рассадин С. Б. Книга прощаний. Воспоминания. М.: Текст, 2009 </t>
  </si>
  <si>
    <t>бизнес, коммерция, экономика, финансы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</si>
  <si>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</si>
  <si>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</si>
  <si>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</si>
  <si>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</si>
  <si>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М. Гиголашвили. Чертово колесо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</si>
  <si>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</si>
  <si>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</si>
  <si>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</si>
  <si>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</si>
  <si>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</si>
  <si>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Предчувствие: Антология «шестой волны» </t>
  </si>
  <si>
    <t> ен ьдеВ </t>
  </si>
  <si>
    <t xml:space="preserve">  Ведь не </t>
  </si>
  <si>
    <t>между собой даже звучащие на </t>
  </si>
  <si>
    <t>Д. Меркулов. Концертный зал в квартире // «Наука и жизнь», 2006 </t>
  </si>
  <si>
    <t>Д. Меркулов </t>
  </si>
  <si>
    <t>Концертный зал в квартире </t>
  </si>
  <si>
    <t>2006 </t>
  </si>
  <si>
    <t>производственно-техническая ,  нехудожественная </t>
  </si>
  <si>
    <t>2005 </t>
  </si>
  <si>
    <t>1931 </t>
  </si>
  <si>
    <t>2004 </t>
  </si>
  <si>
    <t>«За рулем» </t>
  </si>
  <si>
    <t>частная жизнь </t>
  </si>
  <si>
    <t>Форум на eva.ru </t>
  </si>
  <si>
    <t>Красота, здоровье, отдых: Косметика и парфюм (форум) (2004) </t>
  </si>
  <si>
    <t>Красота, здоровье, отдых: Косметика и парфюм (форум) </t>
  </si>
  <si>
    <t>Юрий Башмет </t>
  </si>
  <si>
    <t>1932 </t>
  </si>
  <si>
    <t>рецензия </t>
  </si>
  <si>
    <t>Семен Данилюк </t>
  </si>
  <si>
    <t>Елена Лашкина </t>
  </si>
  <si>
    <t>«Российская газета»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</si>
  <si>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</si>
  <si>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</si>
  <si>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</si>
  <si>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t> ьджод ураж юунсударг 03 йишвинемс</t>
  </si>
  <si>
    <t xml:space="preserve"> сменивший 30-градусную жару дождь </t>
  </si>
  <si>
    <t>«Богатей» (Саратов) </t>
  </si>
  <si>
    <t>Кир Булычев </t>
  </si>
  <si>
    <t>Эмма Герштейн </t>
  </si>
  <si>
    <t>1903 </t>
  </si>
  <si>
    <t>Эмма Герштейн. Мемуары </t>
  </si>
  <si>
    <t>Елена и Валерий Гордеевы </t>
  </si>
  <si>
    <t>!  </t>
  </si>
  <si>
    <t>1947 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</si>
  <si>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</si>
  <si>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</si>
  <si>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</si>
  <si>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</si>
  <si>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</si>
  <si>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</si>
  <si>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</si>
  <si>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</si>
  <si>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 маТ </t>
  </si>
  <si>
    <t xml:space="preserve">  Там </t>
  </si>
  <si>
    <t>рожу с грыжей ― и помер </t>
  </si>
  <si>
    <t>Владимир Чивилихин </t>
  </si>
  <si>
    <t>заметка </t>
  </si>
  <si>
    <t>Г. Я. Бакланов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</si>
  <si>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</si>
  <si>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</si>
  <si>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</si>
  <si>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</si>
  <si>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</si>
  <si>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 ен деД агелО солоГ </t>
  </si>
  <si>
    <t xml:space="preserve">  ― Голос Олега Дед не </t>
  </si>
  <si>
    <t>бы с никаким другим.  </t>
  </si>
  <si>
    <t> ен ежу ииналА килбо йынродаз</t>
  </si>
  <si>
    <t xml:space="preserve"> задорный облик «Алании» уже не </t>
  </si>
  <si>
    <t>с размеренной, строящейся от ума </t>
  </si>
  <si>
    <t>Дмитрий Навоша. Лицо массовки. Середняки футбольного первенства страны пересают быть безликими (2001) // «Известия», 2001.09.24 </t>
  </si>
  <si>
    <t>Лицо массовки. Середняки футбольного первенства страны пересают быть безликими </t>
  </si>
  <si>
    <t>2001.09.24 </t>
  </si>
  <si>
    <t>Феликс Светов </t>
  </si>
  <si>
    <t>1927 </t>
  </si>
  <si>
    <t>Леонид Юзефович. Дом свиданий (2001) </t>
  </si>
  <si>
    <t>Леонид Юзефович </t>
  </si>
  <si>
    <t>Дом свиданий </t>
  </si>
  <si>
    <t>Леонид Юзефович. Дом свиданий </t>
  </si>
  <si>
    <t> ен уренам огЕ </t>
  </si>
  <si>
    <t xml:space="preserve">  Его манеру не </t>
  </si>
  <si>
    <t>ни с чьей другой.  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</si>
  <si>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</si>
  <si>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</si>
  <si>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</si>
  <si>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</si>
  <si>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> от-мек с янем ыв еонреваН</t>
  </si>
  <si>
    <t xml:space="preserve"> Наверное, вы меня с кем-то </t>
  </si>
  <si>
    <t>господин Воротников, ― не повышая голоса </t>
  </si>
  <si>
    <t>1962 </t>
  </si>
  <si>
    <t>Борис Васильев </t>
  </si>
  <si>
    <t> ен меч с ин но</t>
  </si>
  <si>
    <t xml:space="preserve"> он ни с чем не </t>
  </si>
  <si>
    <t>1945-1955 </t>
  </si>
  <si>
    <t> ынвонавИ ыниН аругиф итаК и</t>
  </si>
  <si>
    <t xml:space="preserve"> и Кати, фигура Нины Ивановны </t>
  </si>
  <si>
    <t>ее мысли.  </t>
  </si>
  <si>
    <t>Татьяна Моспан. Подиум (2000) </t>
  </si>
  <si>
    <t>Татьяна Моспан </t>
  </si>
  <si>
    <t>Подиум </t>
  </si>
  <si>
    <t>Татьяна Моспан. Подиум </t>
  </si>
  <si>
    <t>Эльдар Рязанов. Подведенные итоги (2000) </t>
  </si>
  <si>
    <t>Эльдар Рязанов </t>
  </si>
  <si>
    <t>Подведенные итоги </t>
  </si>
  <si>
    <t>Эльдар Рязанов. Подведенные итоги </t>
  </si>
  <si>
    <t> ен еЕ </t>
  </si>
  <si>
    <t xml:space="preserve">  Ее не </t>
  </si>
  <si>
    <t>с романсами прошлого века.  </t>
  </si>
  <si>
    <t> евыроп моксечитсинамуг меовс в лаз</t>
  </si>
  <si>
    <t xml:space="preserve"> зал в своем гуманистическом порыве </t>
  </si>
  <si>
    <t>времена.  </t>
  </si>
  <si>
    <t>Г. Я. Бакланов. Жизнь, подаренная дважды (1999) </t>
  </si>
  <si>
    <t>Жизнь, подаренная дважды </t>
  </si>
  <si>
    <t>Григорий Бакланов. Жизнь, подаренная дважды </t>
  </si>
  <si>
    <t>1967 </t>
  </si>
  <si>
    <t>Эмма Герштейн. Надежда Яковлевна (1998) </t>
  </si>
  <si>
    <t>Надежда Яковлевна </t>
  </si>
  <si>
    <t> тежоМ </t>
  </si>
  <si>
    <t xml:space="preserve">   ― Может, </t>
  </si>
  <si>
    <t>с «Диалектикой природы» Энгельса, ― небрежно </t>
  </si>
  <si>
    <t>Фазиль Искандер. Поэт // «Новый Мир», 1998 </t>
  </si>
  <si>
    <t>Поэт </t>
  </si>
  <si>
    <t>1937 </t>
  </si>
  <si>
    <t>Вячеслав Костиков </t>
  </si>
  <si>
    <t>Александра Маринина </t>
  </si>
  <si>
    <t>Виктор Астафьев </t>
  </si>
  <si>
    <t>1934 </t>
  </si>
  <si>
    <t> ен могурд с гурд яьчур</t>
  </si>
  <si>
    <t xml:space="preserve"> ручья друг с другом не </t>
  </si>
  <si>
    <t>это только стороннему глазу они </t>
  </si>
  <si>
    <t>А. И. Солженицын. Все равно (1993-1995) </t>
  </si>
  <si>
    <t>А. И. Солженицын </t>
  </si>
  <si>
    <t>Все равно </t>
  </si>
  <si>
    <t>1993-1995 </t>
  </si>
  <si>
    <t>Солженицын А. На краях </t>
  </si>
  <si>
    <t>Сергей Солоух </t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</si>
  <si>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</si>
  <si>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</si>
  <si>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</si>
  <si>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</si>
  <si>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t>1993 </t>
  </si>
  <si>
    <t> анитхаБ иилимаф яслагупсИ </t>
  </si>
  <si>
    <t xml:space="preserve">  Испугался фамилии Бахтина ― </t>
  </si>
  <si>
    <t>его с «метропольцем» Борисом Вахтиным </t>
  </si>
  <si>
    <t>Ольга Новикова. Женский роман (1993) </t>
  </si>
  <si>
    <t>Ольга Новикова </t>
  </si>
  <si>
    <t>Женский роман </t>
  </si>
  <si>
    <t>Новикова О. Мужской роман. Женский роман </t>
  </si>
  <si>
    <t>Анна Ларина (Бухарина) </t>
  </si>
  <si>
    <t>Георгий Бурков </t>
  </si>
  <si>
    <t>С. М. Голицын. Записки уцелевшего. Предисловие (1989) </t>
  </si>
  <si>
    <t>С. М. Голицын </t>
  </si>
  <si>
    <t>Записки уцелевшего. Предисловие </t>
  </si>
  <si>
    <t>предисловие </t>
  </si>
  <si>
    <t>частная жизнь, политика и общественная жизнь </t>
  </si>
  <si>
    <t>С. М. Голицын. Записки уцелевшего. М.: «Наше наследие» №54, 2000 </t>
  </si>
  <si>
    <t>1988 </t>
  </si>
  <si>
    <t>Васильев Б. Были и небыли </t>
  </si>
  <si>
    <t> ытрак оньлетачноко ебет ым сачйес</t>
  </si>
  <si>
    <t xml:space="preserve"> сейчас мы тебе окончательно карты </t>
  </si>
  <si>
    <t>Борис Васильев. Были и небыли. Книга 2 (1988) </t>
  </si>
  <si>
    <t>Были и небыли. Книга 2 </t>
  </si>
  <si>
    <t>Евгений Велтистов </t>
  </si>
  <si>
    <t>1985 </t>
  </si>
  <si>
    <t> кичтадереп телиб йовс ан тевто</t>
  </si>
  <si>
    <t xml:space="preserve"> ответ на свой билет, передатчик </t>
  </si>
  <si>
    <t>канал и в двоичном коде </t>
  </si>
  <si>
    <t>Параллель // «Студенческий меридиан», 1985 </t>
  </si>
  <si>
    <t>Параллель </t>
  </si>
  <si>
    <t>«Студенческий меридиан» </t>
  </si>
  <si>
    <t>1984 </t>
  </si>
  <si>
    <t> или икчер у вотуеР щиравот</t>
  </si>
  <si>
    <t xml:space="preserve"> товарищ Реутов у речки или </t>
  </si>
  <si>
    <t>на сочном лужке, а она </t>
  </si>
  <si>
    <t>Виль Липатов. И это все о нем (1984) </t>
  </si>
  <si>
    <t>Виль Липатов </t>
  </si>
  <si>
    <t>И это все о нем </t>
  </si>
  <si>
    <t>Виль Липатов. Собр. соч.: В 4-х томах. Т. 3 </t>
  </si>
  <si>
    <t>1982 </t>
  </si>
  <si>
    <t> ен ыбад мин дан адобовС</t>
  </si>
  <si>
    <t xml:space="preserve"> Свобода» над ним, дабы не </t>
  </si>
  <si>
    <t>этот символ с факелом поджигателей </t>
  </si>
  <si>
    <t>И. Викторов. Пиастры, пиастры! // «Уральский следопыт», 1982 </t>
  </si>
  <si>
    <t>И. Викторов </t>
  </si>
  <si>
    <t>Пиастры, пиастры! </t>
  </si>
  <si>
    <t>«Уральский следопыт» </t>
  </si>
  <si>
    <t>Аркадий Стругацкий, Борис Стругацкий </t>
  </si>
  <si>
    <t>1925, 1933 </t>
  </si>
  <si>
    <t>пьеса </t>
  </si>
  <si>
    <t> юьрибиС с адгокин олыб ен</t>
  </si>
  <si>
    <t xml:space="preserve"> не было никогда, с Сибирью </t>
  </si>
  <si>
    <t>шпион!  </t>
  </si>
  <si>
    <t>Семен Липкин. Записки жильца (1962-1976) </t>
  </si>
  <si>
    <t>Семен Липкин </t>
  </si>
  <si>
    <t>1911 </t>
  </si>
  <si>
    <t>Записки жильца </t>
  </si>
  <si>
    <t>1962-1976 </t>
  </si>
  <si>
    <t>Семен Липкин. Квадрига. Повесть, мемуары </t>
  </si>
  <si>
    <t>Георгий Владимов </t>
  </si>
  <si>
    <t>Георгий Владимов. Верный Руслан </t>
  </si>
  <si>
    <t>А. М. Володин </t>
  </si>
  <si>
    <t>Анастас Микоян </t>
  </si>
  <si>
    <t>1971 </t>
  </si>
  <si>
    <t>Юлий Даниэль </t>
  </si>
  <si>
    <t>Анатолий Кузнецов </t>
  </si>
  <si>
    <t>Аркадий Стругацкий, Борис Стругацкий. Дело об убийстве, или Отель «У погибшего альпиниста» (1970) </t>
  </si>
  <si>
    <t>Дело об убийстве, или Отель «У погибшего альпиниста» </t>
  </si>
  <si>
    <t>В. Васильев </t>
  </si>
  <si>
    <t>Василий Белов </t>
  </si>
  <si>
    <t>Владимир Солоухин. Третья охота (1967) </t>
  </si>
  <si>
    <t>Владимир Солоухин </t>
  </si>
  <si>
    <t>Третья охота </t>
  </si>
  <si>
    <t> ен адгокин и отч аз</t>
  </si>
  <si>
    <t xml:space="preserve"> за что и никогда не </t>
  </si>
  <si>
    <t>шампиньоны с другим грибом, который </t>
  </si>
  <si>
    <t>А. Т. Твардовский </t>
  </si>
  <si>
    <t> от-мек с оге ыТ  алевдоп</t>
  </si>
  <si>
    <t xml:space="preserve"> подвела.  Ты его с кем-то </t>
  </si>
  <si>
    <t xml:space="preserve">  Кудимов.  </t>
  </si>
  <si>
    <t>Александр Вампилов. Старший сын (1965) </t>
  </si>
  <si>
    <t>Александр Вампилов </t>
  </si>
  <si>
    <t>Старший сын </t>
  </si>
  <si>
    <t>Вампилов А. Избранное </t>
  </si>
  <si>
    <t>В. В. Голявкин </t>
  </si>
  <si>
    <t> ен откин он мыннелпутсси ясьтазакоп</t>
  </si>
  <si>
    <t xml:space="preserve"> показаться исступленным, но никто не </t>
  </si>
  <si>
    <t>его с шовинизмом, отрицающим чужую </t>
  </si>
  <si>
    <t>И. Г. Эренбург. Люди, годы, жизнь. Книга 7 (1960-1965) </t>
  </si>
  <si>
    <t>И. Г. Эренбург </t>
  </si>
  <si>
    <t>1891 </t>
  </si>
  <si>
    <t>Люди, годы, жизнь. Книга 7 </t>
  </si>
  <si>
    <t>1960-1965 </t>
  </si>
  <si>
    <t>Эренбург Илья. Люди, годы, жизнь </t>
  </si>
  <si>
    <t>Евгений Велтистов. Электроник - мальчик из чемодана (1964) </t>
  </si>
  <si>
    <t>Электроник - мальчик из чемодана </t>
  </si>
  <si>
    <t>Евгений Велтистов. Приключения Электроника </t>
  </si>
  <si>
    <t>1963 </t>
  </si>
  <si>
    <t>Федор Абрамов </t>
  </si>
  <si>
    <t>Б. Л. Пастернак </t>
  </si>
  <si>
    <t>1890 </t>
  </si>
  <si>
    <t>А. А. Игнатьев </t>
  </si>
  <si>
    <t>1952 </t>
  </si>
  <si>
    <t>Д. Вобликов. Рецензия на книгу. Иоганнес Стил. «В защиту мира». Издательство иностранной литературы. Москва, 1949 // «Наука и жизнь», 1950 </t>
  </si>
  <si>
    <t>Д. Вобликов </t>
  </si>
  <si>
    <t>Рецензия на книгу. Иоганнес Стил. «В защиту мира». Издательство иностранной литературы. Москва, 1949 </t>
  </si>
  <si>
    <t> икилбупсер йоксечитаркомед йокснамреГ еинадзоС </t>
  </si>
  <si>
    <t xml:space="preserve">  Создание Германской демократической республики </t>
  </si>
  <si>
    <t>карты поджигателей войны, стало поворотным </t>
  </si>
  <si>
    <t>(blank)</t>
  </si>
  <si>
    <t>Grand Total</t>
  </si>
  <si>
    <t>Count of Author</t>
  </si>
  <si>
    <t>Total</t>
  </si>
  <si>
    <t> ен ым теН </t>
  </si>
  <si>
    <t>илатупереп</t>
  </si>
  <si>
    <t xml:space="preserve">  Нет, мы не </t>
  </si>
  <si>
    <t>перепутали</t>
  </si>
  <si>
    <t>адрес, тут уже врачи не </t>
  </si>
  <si>
    <t>«Дышите глубже». А чем? // «Работница», 1988 </t>
  </si>
  <si>
    <t>«Дышите глубже». А чем? </t>
  </si>
  <si>
    <t>письмо открытое </t>
  </si>
  <si>
    <t>природа, производство </t>
  </si>
  <si>
    <t>«Работница» </t>
  </si>
  <si>
    <t> ьнед отсорп Я  утекрап оп</t>
  </si>
  <si>
    <t>латупереп</t>
  </si>
  <si>
    <t xml:space="preserve"> по паркету.  ― Я просто день </t>
  </si>
  <si>
    <t>перепутал</t>
  </si>
  <si>
    <t xml:space="preserve"> Я думал, сегодня воскресенье. 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</si>
  <si>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</si>
  <si>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</si>
  <si>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</si>
  <si>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</si>
  <si>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t> ил дярв кеволеч хялибомотва в</t>
  </si>
  <si>
    <t>театупереп</t>
  </si>
  <si>
    <t xml:space="preserve"> в автомобилях человек вряд ли </t>
  </si>
  <si>
    <t>перепутает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</si>
  <si>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</si>
  <si>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</si>
  <si>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</si>
  <si>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</si>
  <si>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2004.04.15 </t>
  </si>
  <si>
    <t> от-отч ежохоП  ьтсеш тяседьмесов тсарзов</t>
  </si>
  <si>
    <t xml:space="preserve"> возраст ― восемьдесят шесть.  Похоже, что-то </t>
  </si>
  <si>
    <t xml:space="preserve"> Маленькая, сухонькая, ходит быстро, почти 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</si>
  <si>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</si>
  <si>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</si>
  <si>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</si>
  <si>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</si>
  <si>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  онченоК </t>
  </si>
  <si>
    <t>тюатупереП</t>
  </si>
  <si>
    <t xml:space="preserve">  Конечно!  </t>
  </si>
  <si>
    <t>Перепутают</t>
  </si>
  <si>
    <t>с кем-нибудь, и все…  Как </t>
  </si>
  <si>
    <t>латупереП</t>
  </si>
  <si>
    <t xml:space="preserve">   </t>
  </si>
  <si>
    <t>Перепутал</t>
  </si>
  <si>
    <t>ты, Степаныч, как всегда, божий </t>
  </si>
  <si>
    <t>Фанера над Парижем (2003) // «Богатей» (Саратов), 2003.03.27 </t>
  </si>
  <si>
    <t>Фанера над Парижем </t>
  </si>
  <si>
    <t>2003.03.27 </t>
  </si>
  <si>
    <t>  юиракаМ утилопортим огоксйиребретнеК апоксипеихра то</t>
  </si>
  <si>
    <t>илатупереП</t>
  </si>
  <si>
    <t xml:space="preserve"> от архиепископа Кентерберийского митрополиту Макарию.  </t>
  </si>
  <si>
    <t>Перепутали</t>
  </si>
  <si>
    <t>метрополитен с митрополитом!  Скандал мог </t>
  </si>
  <si>
    <t> хаШ  юимра орп етешип и</t>
  </si>
  <si>
    <t xml:space="preserve"> и пишете про армию».  Шах </t>
  </si>
  <si>
    <t>незнакомое слово.  Бабаев сказал «алармист </t>
  </si>
  <si>
    <t>Александр Терехов. Бабаев (2003) </t>
  </si>
  <si>
    <t>Александр Терехов </t>
  </si>
  <si>
    <t>Бабаев </t>
  </si>
  <si>
    <t>А. Терехов. Это невыносимо светлое будущее </t>
  </si>
  <si>
    <t>это чувство, у него есть </t>
  </si>
  <si>
    <t>Виктор Пелевин. Водонапорная башня (1996) </t>
  </si>
  <si>
    <t>Виктор Пелевин </t>
  </si>
  <si>
    <t>Водонапорная башня </t>
  </si>
  <si>
    <t>Виктор Пелевин. Хрустальный мир </t>
  </si>
  <si>
    <t> залг хыняьп с но отч</t>
  </si>
  <si>
    <t xml:space="preserve"> что он с пьяных глаз </t>
  </si>
  <si>
    <t>меня с хозяином.  </t>
  </si>
  <si>
    <t> ьдубин-отч или тимушан оньлетазябо оН</t>
  </si>
  <si>
    <t xml:space="preserve"> Но обязательно нашумит или что-нибудь </t>
  </si>
  <si>
    <t xml:space="preserve"> Лучше всего пусть местные, тот </t>
  </si>
  <si>
    <t> ынатш ад ьсилым ьтадив иовс</t>
  </si>
  <si>
    <t xml:space="preserve"> свои, ― видать, мылись да штаны </t>
  </si>
  <si>
    <t>Василий Белов. Привычное дело (1967) </t>
  </si>
  <si>
    <t>Привычное дело </t>
  </si>
  <si>
    <t>Василий Белов. Сельские повести </t>
  </si>
  <si>
    <t> валгирТ икшаШ </t>
  </si>
  <si>
    <t xml:space="preserve">  Шашки Триглав </t>
  </si>
  <si>
    <t>с пирожными и съел.  </t>
  </si>
  <si>
    <t> кат ёсв йыроток нудлок йолз</t>
  </si>
  <si>
    <t xml:space="preserve"> злой колдун, который всё так </t>
  </si>
  <si>
    <t>Рустам Карапетьян. Принцесса (2007) </t>
  </si>
  <si>
    <t>Рустам Карапетьян </t>
  </si>
  <si>
    <t>Принцесса </t>
  </si>
  <si>
    <t> мыротв ос оге акшувеД  аляноп</t>
  </si>
  <si>
    <t>алатупереп</t>
  </si>
  <si>
    <t xml:space="preserve"> поняла.  Девушка его со вторым </t>
  </si>
  <si>
    <t>перепутала</t>
  </si>
  <si>
    <t xml:space="preserve"> Это во втором пробники Туморроу </t>
  </si>
  <si>
    <t> но он ьтитсогоп мин к</t>
  </si>
  <si>
    <t xml:space="preserve"> к ним погостить, но он </t>
  </si>
  <si>
    <t>Александр Силаев. Подлое сердце родины (2007) </t>
  </si>
  <si>
    <t>Александр Силаев </t>
  </si>
  <si>
    <t>Подлое сердце родины </t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</si>
  <si>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</si>
  <si>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</si>
  <si>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</si>
  <si>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</si>
  <si>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Мужской роман </t>
  </si>
  <si>
    <t> екрапооз о иинежолзи в кинорткелЭ</t>
  </si>
  <si>
    <t xml:space="preserve"> Электроник в изложении о зоопарке </t>
  </si>
  <si>
    <t>живого слона с шахматной фигурой </t>
  </si>
  <si>
    <t> ьтяпо ьрытагоб мечирп илатичсереп и</t>
  </si>
  <si>
    <t xml:space="preserve"> и пересчитали, причем богатырь опять </t>
  </si>
  <si>
    <t>пятьдесят и шестьдесят.  </t>
  </si>
  <si>
    <t> ытревнок мав ым отч сан</t>
  </si>
  <si>
    <t xml:space="preserve"> нас, что мы вам конверты </t>
  </si>
  <si>
    <t>Георгий Владимов. Не обращайте вниманья, маэстро (1982) </t>
  </si>
  <si>
    <t>Не обращайте вниманья, маэстро </t>
  </si>
  <si>
    <t> но отч от аз утэоп</t>
  </si>
  <si>
    <t> поэту за то, что он «</t>
  </si>
  <si>
    <t>»  </t>
  </si>
  <si>
    <t>две библейские легенды, назвав безымянную </t>
  </si>
  <si>
    <t>  набруК илА ондиВ </t>
  </si>
  <si>
    <t xml:space="preserve">  Видно, Али Курбан.  </t>
  </si>
  <si>
    <t>ты.   ― Може, и Курбан.  </t>
  </si>
  <si>
    <t>Б. Л. Пастернак. Доктор Живаго (1945-1955) </t>
  </si>
  <si>
    <t>Доктор Живаго </t>
  </si>
  <si>
    <t>Борис Пастернак. Доктор Живаго </t>
  </si>
  <si>
    <t> от-отч ыт ястежак енМ </t>
  </si>
  <si>
    <t xml:space="preserve">   ― Мне кажется, ты что-то </t>
  </si>
  <si>
    <t>сказал сын.  </t>
  </si>
  <si>
    <t>Андрей Битов. Лес (1960-1980) </t>
  </si>
  <si>
    <t>Андрей Битов </t>
  </si>
  <si>
    <t>Лес </t>
  </si>
  <si>
    <t>1960-1980 </t>
  </si>
  <si>
    <t>Битов А. Жизнь в ветренную погоду </t>
  </si>
  <si>
    <t> ен еокат еонтемирп оньлоб жу</t>
  </si>
  <si>
    <t>ьшеатупереп</t>
  </si>
  <si>
    <t xml:space="preserve"> уж больно приметное, такое не </t>
  </si>
  <si>
    <t>перепутаешь</t>
  </si>
  <si>
    <t>Дарья Донцова. Уха из золотой рыбки (2004) </t>
  </si>
  <si>
    <t>Дарья Донцова </t>
  </si>
  <si>
    <t>Уха из золотой рыбки </t>
  </si>
  <si>
    <t>Дарья Донцова. Уха из золотой рыбки </t>
  </si>
  <si>
    <t> есв акороС атЭ  АКОБОЛЕБ АКОРОС</t>
  </si>
  <si>
    <t xml:space="preserve"> СОРОКА-БЕЛОБОКА.   Эта Сорока все </t>
  </si>
  <si>
    <t xml:space="preserve"> ― топнула ногой Тянучка.  </t>
  </si>
  <si>
    <t>Леонид Сапожников. Митя Метелкин в Стране Синих роз (1988) </t>
  </si>
  <si>
    <t>Леонид Сапожников </t>
  </si>
  <si>
    <t>Митя Метелкин в Стране Синих роз </t>
  </si>
  <si>
    <t>PREFIX</t>
  </si>
  <si>
    <t>c</t>
  </si>
  <si>
    <t>пере</t>
  </si>
  <si>
    <t>TENSE</t>
  </si>
  <si>
    <t>past</t>
  </si>
  <si>
    <t>future</t>
  </si>
  <si>
    <t>PERSONNUMBER</t>
  </si>
  <si>
    <t>3 sg</t>
  </si>
  <si>
    <t>3 pl</t>
  </si>
  <si>
    <t>2 sg</t>
  </si>
  <si>
    <t>1 pl</t>
  </si>
  <si>
    <t>c Total</t>
  </si>
  <si>
    <t>пере Total</t>
  </si>
  <si>
    <t>(blank) Total</t>
  </si>
  <si>
    <t>Count of PREFIX</t>
  </si>
  <si>
    <t>Count of PERSONNUMBER</t>
  </si>
  <si>
    <t>future Total</t>
  </si>
  <si>
    <t>past Total</t>
  </si>
  <si>
    <t>PARTICIPANT1</t>
  </si>
  <si>
    <t>PARTICIPANT2</t>
  </si>
  <si>
    <t>с</t>
  </si>
  <si>
    <t>животное</t>
  </si>
  <si>
    <t>неодуш. конкретный объект</t>
  </si>
  <si>
    <t>NA</t>
  </si>
  <si>
    <t>лицо</t>
  </si>
  <si>
    <t>неодуш.конкретный объект</t>
  </si>
  <si>
    <t>PARTICIPANT3</t>
  </si>
  <si>
    <t>абстрактный объект</t>
  </si>
  <si>
    <t>Спутать</t>
  </si>
  <si>
    <t>Борис Немцов </t>
  </si>
  <si>
    <t>Валентин Распутин </t>
  </si>
  <si>
    <t>Владимир Шаров </t>
  </si>
  <si>
    <t>Евгений Попов </t>
  </si>
  <si>
    <t>Екатерина Завершнева </t>
  </si>
  <si>
    <t>Екатерина Маркова </t>
  </si>
  <si>
    <t>Ирина Ратушинская </t>
  </si>
  <si>
    <t>Л. В. Зайцева </t>
  </si>
  <si>
    <t>Михаил Бутов </t>
  </si>
  <si>
    <t>Наталья Александрова </t>
  </si>
  <si>
    <t>Татьяна Соломатина </t>
  </si>
  <si>
    <t>Татьяна Тронина </t>
  </si>
  <si>
    <t>Перепутать</t>
  </si>
  <si>
    <t>Count of PARTICIPANT1</t>
  </si>
  <si>
    <t>Count of PARTICIPANT2</t>
  </si>
  <si>
    <t>Count of PARTICIPANT3</t>
  </si>
  <si>
    <t>с Total</t>
  </si>
  <si>
    <t>Count of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</si>
</sst>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>
      <protection locked="0"/>
    </xf>
  </cellStyleXfs>
  <cellXfs count="36">
    <xf numFmtId="0" fontId="0" fillId="0" borderId="0" xfId="0"/>
    <xf numFmtId="0" fontId="5" fillId="0" borderId="0" xfId="1" applyFont="1">
      <protection locked="0"/>
    </xf>
    <xf numFmtId="0" fontId="5" fillId="0" borderId="0" xfId="1" applyFont="1" applyAlignment="1">
      <alignment horizontal="right" vertical="center"/>
      <protection locked="0"/>
    </xf>
    <xf numFmtId="0" fontId="5" fillId="0" borderId="0" xfId="1" applyFont="1" applyAlignment="1">
      <alignment horizontal="left" vertical="center"/>
      <protection locked="0"/>
    </xf>
    <xf numFmtId="0" fontId="6" fillId="0" borderId="0" xfId="0" applyFont="1"/>
    <xf numFmtId="0" fontId="7" fillId="0" borderId="0" xfId="1" applyFont="1" applyAlignment="1">
      <alignment horizontal="left" vertical="center"/>
      <protection locked="0"/>
    </xf>
    <xf numFmtId="0" fontId="7" fillId="0" borderId="0" xfId="1" applyFont="1">
      <protection locked="0"/>
    </xf>
    <xf numFmtId="0" fontId="8" fillId="0" borderId="0" xfId="1" applyFont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1" fillId="0" borderId="0" xfId="1" applyFont="1">
      <protection locked="0"/>
    </xf>
    <xf numFmtId="0" fontId="1" fillId="0" borderId="0" xfId="1" applyFont="1" applyAlignment="1">
      <alignment horizontal="right" vertical="center"/>
      <protection locked="0"/>
    </xf>
    <xf numFmtId="0" fontId="1" fillId="0" borderId="0" xfId="1" applyFont="1" applyAlignment="1">
      <alignment horizontal="left" vertical="center"/>
      <protection locked="0"/>
    </xf>
    <xf numFmtId="0" fontId="4" fillId="0" borderId="0" xfId="0" applyFont="1"/>
    <xf numFmtId="0" fontId="2" fillId="0" borderId="0" xfId="1" applyFont="1" applyAlignment="1">
      <alignment horizontal="left" vertical="center"/>
      <protection locked="0"/>
    </xf>
    <xf numFmtId="0" fontId="2" fillId="0" borderId="0" xfId="1" applyFont="1">
      <protection locked="0"/>
    </xf>
    <xf numFmtId="0" fontId="2" fillId="0" borderId="0" xfId="1" applyFont="1" applyAlignment="1">
      <alignment horizontal="right" vertical="center"/>
      <protection locked="0"/>
    </xf>
    <xf numFmtId="0" fontId="3" fillId="0" borderId="0" xfId="1" applyFont="1">
      <protection locked="0"/>
    </xf>
    <xf numFmtId="0" fontId="0" fillId="0" borderId="1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6" xfId="0" pivotButton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TENSE!PivotTable2</c:name>
    <c:fmtId val="31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+ TENSE'!$C$3:$C$4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TENSE'!$A$5:$B$12</c:f>
              <c:multiLvlStrCache>
                <c:ptCount val="5"/>
                <c:lvl>
                  <c:pt idx="0">
                    <c:v>future</c:v>
                  </c:pt>
                  <c:pt idx="1">
                    <c:v>past</c:v>
                  </c:pt>
                  <c:pt idx="2">
                    <c:v>future</c:v>
                  </c:pt>
                  <c:pt idx="3">
                    <c:v>past</c:v>
                  </c:pt>
                </c:lvl>
                <c:lvl>
                  <c:pt idx="0">
                    <c:v>c</c:v>
                  </c:pt>
                  <c:pt idx="2">
                    <c:v>пере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'PREFIX + TENSE'!$C$5:$C$12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D-4039-9982-CB3CB300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59120"/>
        <c:axId val="272586144"/>
      </c:barChart>
      <c:catAx>
        <c:axId val="4359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586144"/>
        <c:crosses val="autoZero"/>
        <c:auto val="1"/>
        <c:lblAlgn val="ctr"/>
        <c:lblOffset val="100"/>
        <c:noMultiLvlLbl val="0"/>
      </c:catAx>
      <c:valAx>
        <c:axId val="2725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PERSONNUMBER!PivotTable3</c:name>
    <c:fmtId val="6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'PREFIX + PERSONNUMBER'!$C$3:$C$4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PERSONNUMBER'!$A$5:$B$15</c:f>
              <c:multiLvlStrCache>
                <c:ptCount val="8"/>
                <c:lvl>
                  <c:pt idx="0">
                    <c:v>1 pl</c:v>
                  </c:pt>
                  <c:pt idx="1">
                    <c:v>2 sg</c:v>
                  </c:pt>
                  <c:pt idx="2">
                    <c:v>3 pl</c:v>
                  </c:pt>
                  <c:pt idx="3">
                    <c:v>3 sg</c:v>
                  </c:pt>
                  <c:pt idx="4">
                    <c:v>2 sg</c:v>
                  </c:pt>
                  <c:pt idx="5">
                    <c:v>3 pl</c:v>
                  </c:pt>
                  <c:pt idx="6">
                    <c:v>3 sg</c:v>
                  </c:pt>
                </c:lvl>
                <c:lvl>
                  <c:pt idx="0">
                    <c:v>c</c:v>
                  </c:pt>
                  <c:pt idx="4">
                    <c:v>пере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'PREFIX + PERSONNUMBER'!$C$5:$C$15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15</c:v>
                </c:pt>
                <c:pt idx="4">
                  <c:v>2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7-4A88-AE99-D87E335A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930800"/>
        <c:axId val="435932112"/>
      </c:barChart>
      <c:catAx>
        <c:axId val="4359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32112"/>
        <c:crosses val="autoZero"/>
        <c:auto val="1"/>
        <c:lblAlgn val="ctr"/>
        <c:lblOffset val="100"/>
        <c:noMultiLvlLbl val="0"/>
      </c:catAx>
      <c:valAx>
        <c:axId val="435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TENSE + PERSONNUMBER!PivotTable4</c:name>
    <c:fmtId val="5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'PREFIX + TENSE + PERSONNUMBER'!$D$3:$D$4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TENSE + PERSONNUMBER'!$A$5:$C$23</c:f>
              <c:multiLvlStrCache>
                <c:ptCount val="12"/>
                <c:lvl>
                  <c:pt idx="0">
                    <c:v>1 pl</c:v>
                  </c:pt>
                  <c:pt idx="1">
                    <c:v>2 sg</c:v>
                  </c:pt>
                  <c:pt idx="2">
                    <c:v>3 sg</c:v>
                  </c:pt>
                  <c:pt idx="3">
                    <c:v>3 pl</c:v>
                  </c:pt>
                  <c:pt idx="4">
                    <c:v>3 sg</c:v>
                  </c:pt>
                  <c:pt idx="5">
                    <c:v>2 sg</c:v>
                  </c:pt>
                  <c:pt idx="6">
                    <c:v>3 pl</c:v>
                  </c:pt>
                  <c:pt idx="7">
                    <c:v>3 sg</c:v>
                  </c:pt>
                  <c:pt idx="8">
                    <c:v>2 sg</c:v>
                  </c:pt>
                  <c:pt idx="9">
                    <c:v>3 pl</c:v>
                  </c:pt>
                  <c:pt idx="10">
                    <c:v>3 sg</c:v>
                  </c:pt>
                </c:lvl>
                <c:lvl>
                  <c:pt idx="0">
                    <c:v>future</c:v>
                  </c:pt>
                  <c:pt idx="3">
                    <c:v>past</c:v>
                  </c:pt>
                  <c:pt idx="5">
                    <c:v>future</c:v>
                  </c:pt>
                  <c:pt idx="8">
                    <c:v>past</c:v>
                  </c:pt>
                </c:lvl>
                <c:lvl>
                  <c:pt idx="0">
                    <c:v>c</c:v>
                  </c:pt>
                  <c:pt idx="5">
                    <c:v>пере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'PREFIX + TENSE + PERSONNUMBER'!$D$5:$D$23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3F9-9599-3258A9E4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93912"/>
        <c:axId val="432496536"/>
      </c:barChart>
      <c:catAx>
        <c:axId val="4324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96536"/>
        <c:crosses val="autoZero"/>
        <c:auto val="1"/>
        <c:lblAlgn val="ctr"/>
        <c:lblOffset val="100"/>
        <c:noMultiLvlLbl val="0"/>
      </c:catAx>
      <c:valAx>
        <c:axId val="4324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PARTICIPANT1!PivotTable7</c:name>
    <c:fmtId val="22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'PREFIX + PARTICIPANT1'!$C$3:$C$4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PARTICIPANT1'!$A$5:$B$15</c:f>
              <c:multiLvlStrCache>
                <c:ptCount val="7"/>
                <c:lvl>
                  <c:pt idx="0">
                    <c:v>NA</c:v>
                  </c:pt>
                  <c:pt idx="1">
                    <c:v>лицо</c:v>
                  </c:pt>
                  <c:pt idx="2">
                    <c:v>неодуш. конкретный объект</c:v>
                  </c:pt>
                  <c:pt idx="3">
                    <c:v>NA</c:v>
                  </c:pt>
                  <c:pt idx="4">
                    <c:v>животное</c:v>
                  </c:pt>
                  <c:pt idx="5">
                    <c:v>лицо</c:v>
                  </c:pt>
                  <c:pt idx="6">
                    <c:v>(blank)</c:v>
                  </c:pt>
                </c:lvl>
                <c:lvl>
                  <c:pt idx="0">
                    <c:v>c</c:v>
                  </c:pt>
                  <c:pt idx="3">
                    <c:v>пере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'PREFIX + PARTICIPANT1'!$C$5:$C$15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0-454F-A2DF-84BDF3A2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497448"/>
        <c:axId val="433498432"/>
      </c:barChart>
      <c:catAx>
        <c:axId val="43349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8432"/>
        <c:crosses val="autoZero"/>
        <c:auto val="1"/>
        <c:lblAlgn val="ctr"/>
        <c:lblOffset val="100"/>
        <c:noMultiLvlLbl val="0"/>
      </c:catAx>
      <c:valAx>
        <c:axId val="433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PARTICIPANT2!PivotTable8</c:name>
    <c:fmtId val="2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'PREFIX + PARTICIPANT2'!$C$3:$C$4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PARTICIPANT2'!$A$5:$B$18</c:f>
              <c:multiLvlStrCache>
                <c:ptCount val="10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лицо</c:v>
                  </c:pt>
                  <c:pt idx="3">
                    <c:v>неодуш.конкретный объект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животное</c:v>
                  </c:pt>
                  <c:pt idx="7">
                    <c:v>лицо</c:v>
                  </c:pt>
                  <c:pt idx="8">
                    <c:v>неодуш.конкретный объект</c:v>
                  </c:pt>
                  <c:pt idx="9">
                    <c:v>(blank)</c:v>
                  </c:pt>
                </c:lvl>
                <c:lvl>
                  <c:pt idx="0">
                    <c:v>c</c:v>
                  </c:pt>
                  <c:pt idx="4">
                    <c:v>пере</c:v>
                  </c:pt>
                  <c:pt idx="9">
                    <c:v>(blank)</c:v>
                  </c:pt>
                </c:lvl>
              </c:multiLvlStrCache>
            </c:multiLvlStrRef>
          </c:cat>
          <c:val>
            <c:numRef>
              <c:f>'PREFIX + PARTICIPANT2'!$C$5:$C$18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6-46FC-B511-D24A6485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79512"/>
        <c:axId val="422279840"/>
      </c:barChart>
      <c:catAx>
        <c:axId val="42227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9840"/>
        <c:crosses val="autoZero"/>
        <c:auto val="1"/>
        <c:lblAlgn val="ctr"/>
        <c:lblOffset val="100"/>
        <c:noMultiLvlLbl val="0"/>
      </c:catAx>
      <c:valAx>
        <c:axId val="4222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[hw3.xlsx]PREFIX + PARTICIPANT3!PivotTable9</c:name>
    <c:fmtId val="2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'PREFIX + PARTICIPANT3'!$C$3:$C$4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'PREFIX + PARTICIPANT3'!$A$5:$B$17</c:f>
              <c:multiLvlStrCache>
                <c:ptCount val="9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лицо</c:v>
                  </c:pt>
                  <c:pt idx="3">
                    <c:v>неодуш.конкретный объект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лицо</c:v>
                  </c:pt>
                  <c:pt idx="7">
                    <c:v>неодуш.конкретный объект</c:v>
                  </c:pt>
                  <c:pt idx="8">
                    <c:v>(blank)</c:v>
                  </c:pt>
                </c:lvl>
                <c:lvl>
                  <c:pt idx="0">
                    <c:v>c</c:v>
                  </c:pt>
                  <c:pt idx="4">
                    <c:v>пере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'PREFIX + PARTICIPANT3'!$C$5:$C$17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16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ACC-A01B-B89B3C9D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00400"/>
        <c:axId val="433501384"/>
      </c:barChart>
      <c:catAx>
        <c:axId val="43350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501384"/>
        <c:crosses val="autoZero"/>
        <c:auto val="1"/>
        <c:lblAlgn val="ctr"/>
        <c:lblOffset val="100"/>
        <c:noMultiLvlLbl val="0"/>
      </c:catAx>
      <c:valAx>
        <c:axId val="43350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5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[hw3.xlsx]По времени создания!PivotTable10</c:name>
    <c:fmtId val="7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477435466197795E-2"/>
          <c:y val="0.10894313609432077"/>
          <c:w val="0.90525320257297937"/>
          <c:h val="0.61782648467347046"/>
        </c:manualLayout>
      </c:layout>
      <c:lineChart>
        <c:grouping val="standard"/>
        <c:varyColors val="0"/>
        <c:ser>
          <c:idx val="0"/>
          <c:order val="0"/>
          <c:tx>
            <c:strRef>
              <c:f>'По времени создания'!$C$3:$C$4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'По времени создания'!$A$5:$B$47</c:f>
              <c:multiLvlStrCache>
                <c:ptCount val="39"/>
                <c:lvl>
                  <c:pt idx="0">
                    <c:v>1945-1955 </c:v>
                  </c:pt>
                  <c:pt idx="1">
                    <c:v>1960-1980 </c:v>
                  </c:pt>
                  <c:pt idx="2">
                    <c:v>1964 </c:v>
                  </c:pt>
                  <c:pt idx="3">
                    <c:v>1967 </c:v>
                  </c:pt>
                  <c:pt idx="4">
                    <c:v>1970 </c:v>
                  </c:pt>
                  <c:pt idx="5">
                    <c:v>1982 </c:v>
                  </c:pt>
                  <c:pt idx="6">
                    <c:v>1988 </c:v>
                  </c:pt>
                  <c:pt idx="7">
                    <c:v>1989 </c:v>
                  </c:pt>
                  <c:pt idx="8">
                    <c:v>1990-2002 </c:v>
                  </c:pt>
                  <c:pt idx="9">
                    <c:v>1995 </c:v>
                  </c:pt>
                  <c:pt idx="10">
                    <c:v>1996 </c:v>
                  </c:pt>
                  <c:pt idx="11">
                    <c:v>1998 </c:v>
                  </c:pt>
                  <c:pt idx="12">
                    <c:v>1999 </c:v>
                  </c:pt>
                  <c:pt idx="13">
                    <c:v>2003 </c:v>
                  </c:pt>
                  <c:pt idx="14">
                    <c:v>2004 </c:v>
                  </c:pt>
                  <c:pt idx="15">
                    <c:v>2007 </c:v>
                  </c:pt>
                  <c:pt idx="16">
                    <c:v>2013 </c:v>
                  </c:pt>
                  <c:pt idx="17">
                    <c:v>1950 </c:v>
                  </c:pt>
                  <c:pt idx="18">
                    <c:v>1960 </c:v>
                  </c:pt>
                  <c:pt idx="19">
                    <c:v>1960-1965 </c:v>
                  </c:pt>
                  <c:pt idx="20">
                    <c:v>1962-1976 </c:v>
                  </c:pt>
                  <c:pt idx="21">
                    <c:v>1965 </c:v>
                  </c:pt>
                  <c:pt idx="22">
                    <c:v>1967 </c:v>
                  </c:pt>
                  <c:pt idx="23">
                    <c:v>1982 </c:v>
                  </c:pt>
                  <c:pt idx="24">
                    <c:v>1984 </c:v>
                  </c:pt>
                  <c:pt idx="25">
                    <c:v>1985 </c:v>
                  </c:pt>
                  <c:pt idx="26">
                    <c:v>1988 </c:v>
                  </c:pt>
                  <c:pt idx="27">
                    <c:v>1990-2002 </c:v>
                  </c:pt>
                  <c:pt idx="28">
                    <c:v>1993 </c:v>
                  </c:pt>
                  <c:pt idx="29">
                    <c:v>1993-1995 </c:v>
                  </c:pt>
                  <c:pt idx="30">
                    <c:v>1998 </c:v>
                  </c:pt>
                  <c:pt idx="31">
                    <c:v>1999 </c:v>
                  </c:pt>
                  <c:pt idx="32">
                    <c:v>2000 </c:v>
                  </c:pt>
                  <c:pt idx="33">
                    <c:v>2001 </c:v>
                  </c:pt>
                  <c:pt idx="34">
                    <c:v>2003 </c:v>
                  </c:pt>
                  <c:pt idx="35">
                    <c:v>2004-2008 </c:v>
                  </c:pt>
                  <c:pt idx="36">
                    <c:v>2006 </c:v>
                  </c:pt>
                  <c:pt idx="37">
                    <c:v>2010 </c:v>
                  </c:pt>
                  <c:pt idx="38">
                    <c:v>(blank)</c:v>
                  </c:pt>
                </c:lvl>
                <c:lvl>
                  <c:pt idx="0">
                    <c:v>пере</c:v>
                  </c:pt>
                  <c:pt idx="17">
                    <c:v>с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'По времени создания'!$C$5:$C$47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3-4B64-A749-E2652C77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29032"/>
        <c:axId val="482733624"/>
      </c:lineChart>
      <c:catAx>
        <c:axId val="48272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33624"/>
        <c:crosses val="autoZero"/>
        <c:auto val="1"/>
        <c:lblAlgn val="ctr"/>
        <c:lblOffset val="100"/>
        <c:noMultiLvlLbl val="0"/>
      </c:catAx>
      <c:valAx>
        <c:axId val="4827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29032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23812</xdr:rowOff>
    </xdr:from>
    <xdr:to>
      <xdr:col>10</xdr:col>
      <xdr:colOff>119062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97B3A-120E-43C3-950A-8C652DD8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138112</xdr:rowOff>
    </xdr:from>
    <xdr:to>
      <xdr:col>9</xdr:col>
      <xdr:colOff>61912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73AFA-2C78-4179-B694-8ADBB12C1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490536</xdr:colOff>
      <xdr:row>3</xdr:row>
      <xdr:rowOff>0</xdr:rowOff>
    </xdr:from>
    <xdr:to>
      <xdr:col>10</xdr:col>
      <xdr:colOff>133349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2115F-B84D-4E0B-918D-228F82E3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66675</xdr:rowOff>
    </xdr:from>
    <xdr:to>
      <xdr:col>11</xdr:col>
      <xdr:colOff>438150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DCB7-8B44-4799-A78C-3BD77FD6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142875</xdr:rowOff>
    </xdr:from>
    <xdr:to>
      <xdr:col>11</xdr:col>
      <xdr:colOff>123826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64A7A-5B79-4541-A818-7FAB269B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19050</xdr:rowOff>
    </xdr:from>
    <xdr:to>
      <xdr:col>11</xdr:col>
      <xdr:colOff>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3B33C-8265-4FD2-860F-FBDA0686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38099</xdr:rowOff>
    </xdr:from>
    <xdr:to>
      <xdr:col>14</xdr:col>
      <xdr:colOff>361950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176E4-F49B-421E-BC4E-329308481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&#1087;&#1077;&#1088;&#1077;&#1087;&#1091;&#1090;&#1072;&#1090;&#1100;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se" refreshedDate="43018.61452534722" createdVersion="1" refreshedVersion="6" recordCount="576" upgradeOnRefresh="1">
  <cacheSource type="worksheet">
    <worksheetSource ref="I1:I65536" sheet="Спутать поиск"/>
  </cacheSource>
  <cacheFields count="1">
    <cacheField name="Author" numFmtId="0">
      <sharedItems containsBlank="1" count="48">
        <s v="А. М. Володин "/>
        <s v="Василий Шукшин "/>
        <s v="А. Т. Твардовский "/>
        <s v="Феликс Светов "/>
        <s v="А. И. Солженицын "/>
        <s v="Юрий Башмет "/>
        <s v="Владимир Солоухин "/>
        <s v="С. Б. Рассадин "/>
        <s v="И. Г. Эренбург "/>
        <s v="Виль Липатов "/>
        <s v="Семен Липкин "/>
        <s v="Борис Васильев "/>
        <s v="Анатолий Трушкин "/>
        <s v="Владимир Чивилихин "/>
        <s v="Георгий Бурков "/>
        <s v="Г. Я. Бакланов "/>
        <s v="Виктор Астафьев "/>
        <s v="Василий Гроссман "/>
        <s v="Фазиль Искандер "/>
        <s v="коллективный "/>
        <s v="Кир Булычев "/>
        <s v="Петр Акимов "/>
        <s v="Анатолий Кузнецов "/>
        <s v="Анна Ларина (Бухарина) "/>
        <s v="В. В. Голявкин "/>
        <s v="Александра Маринина "/>
        <s v="Елена Лашкина "/>
        <s v="Д. Вобликов "/>
        <s v="Эльдар Рязанов "/>
        <s v="Дина Сабитова "/>
        <s v="Федор Абрамов "/>
        <s v="Леонид Юзефович "/>
        <s v="В. Васильев "/>
        <s v="Семен Данилюк "/>
        <s v="Анастас Микоян "/>
        <s v="Слава Сэ "/>
        <s v="Д. Меркулов "/>
        <s v="Татьяна Моспан "/>
        <s v=" "/>
        <s v="Елена и Валерий Гордеевы "/>
        <s v="Вячеслав Костиков "/>
        <s v="Александр Михайлов "/>
        <s v="А. А. Игнатьев "/>
        <s v="Дмитрий Навоша "/>
        <s v="И. Викторов "/>
        <s v="Александр Вампилов "/>
        <s v="Ольга Новикова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rse" refreshedDate="43018.626907291669" createdVersion="1" refreshedVersion="6" recordCount="603" upgradeOnRefresh="1">
  <cacheSource type="worksheet">
    <worksheetSource ref="D1:E65536" sheet="Общая выборка"/>
  </cacheSource>
  <cacheFields count="2">
    <cacheField name="PREFIX" numFmtId="0">
      <sharedItems containsBlank="1" count="3">
        <s v="пере"/>
        <s v="c"/>
        <m/>
      </sharedItems>
    </cacheField>
    <cacheField name="TENSE" numFmtId="0">
      <sharedItems containsBlank="1" count="3">
        <s v="future"/>
        <s v="p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rse" refreshedDate="43018.629012847225" createdVersion="1" refreshedVersion="6" recordCount="603" upgradeOnRefresh="1">
  <cacheSource type="worksheet">
    <worksheetSource ref="D1:F65536" sheet="Общая выборка"/>
  </cacheSource>
  <cacheFields count="3">
    <cacheField name="PREFIX" numFmtId="0">
      <sharedItems containsBlank="1" count="3">
        <s v="пере"/>
        <s v="c"/>
        <m/>
      </sharedItems>
    </cacheField>
    <cacheField name="TENSE" numFmtId="0">
      <sharedItems containsBlank="1" count="3">
        <s v="future"/>
        <s v="past"/>
        <m/>
      </sharedItems>
    </cacheField>
    <cacheField name="PERSONNUMBER" numFmtId="0">
      <sharedItems containsBlank="1" count="5">
        <s v="3 sg"/>
        <s v="2 sg"/>
        <s v="3 pl"/>
        <s v="1 p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orse" refreshedDate="43018.612043518522" createdVersion="1" refreshedVersion="4" recordCount="952" upgradeOnRefresh="1">
  <cacheSource type="worksheet">
    <worksheetSource ref="I1:I65536" sheet="Результаты поиска" r:id="rId2"/>
  </cacheSource>
  <cacheFields count="1">
    <cacheField name="Author" numFmtId="0">
      <sharedItems containsBlank="1" count="44">
        <s v="Л. В. Зайцева "/>
        <s v="Ю. О. Домбровский "/>
        <s v="Аркадий Стругацкий, Борис Стругацкий "/>
        <s v="Анатолий Фомин, Владимир Крючков "/>
        <s v=" "/>
        <s v="Эмма Герштейн "/>
        <s v="Феликс Светов "/>
        <s v="Сергей Солоух "/>
        <s v="Михаил Успенский "/>
        <s v="Борис Немцов "/>
        <s v="Александр Силаев "/>
        <s v="коллективный "/>
        <s v="Ирина Ратушинская "/>
        <s v="Александр Терехов "/>
        <s v="Татьяна Тронина "/>
        <s v="Виктор Пелевин "/>
        <s v="Михаил Гиголашвили "/>
        <s v="Василий Шукшин "/>
        <s v="Ольга Новикова "/>
        <s v="Александра Маринина "/>
        <s v="Дарья Донцова "/>
        <s v="Екатерина Маркова "/>
        <s v="Б. Л. Пастернак "/>
        <s v="Леонид Сапожников "/>
        <s v="Алексей Моторов "/>
        <s v="Евгений Велтистов "/>
        <s v="Екатерина Завершнева "/>
        <s v="Юлий Даниэль "/>
        <s v="Валентин Распутин "/>
        <s v="Рустам Карапетьян "/>
        <s v="Владимир Шаров "/>
        <s v="Евгений Попов "/>
        <s v="С. М. Голицын "/>
        <s v="Наталья Александрова "/>
        <s v="Андрей Битов "/>
        <s v="Ирина Краева "/>
        <s v="Георгий Владимов "/>
        <s v="Василий Белов "/>
        <s v="Михаил Бутов "/>
        <s v="Татьяна Соломатина "/>
        <s v="Анатолий Трушкин "/>
        <s v="Сергей Болмат "/>
        <s v="Виктор Астафьев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orse" refreshedDate="43018.922091203705" createdVersion="1" refreshedVersion="6" recordCount="576" upgradeOnRefresh="1">
  <cacheSource type="worksheet">
    <worksheetSource ref="D1:J65536" sheet="Общая выборка"/>
  </cacheSource>
  <cacheFields count="7">
    <cacheField name="PREFIX" numFmtId="0">
      <sharedItems containsBlank="1" count="3">
        <s v="пере"/>
        <s v="c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Center" numFmtId="0">
      <sharedItems containsBlank="1"/>
    </cacheField>
    <cacheField name="PARTICIPANT1" numFmtId="0">
      <sharedItems containsBlank="1" count="5">
        <s v="лицо"/>
        <s v="NA"/>
        <s v="животное"/>
        <s v="неодуш. конкретный объект"/>
        <m/>
      </sharedItems>
    </cacheField>
    <cacheField name="PARTICIPANT2" numFmtId="0">
      <sharedItems containsBlank="1" count="6">
        <s v="неодуш.конкретный объект"/>
        <s v="абстрактный объект"/>
        <s v="NA"/>
        <s v="лицо"/>
        <s v="животное"/>
        <m/>
      </sharedItems>
    </cacheField>
    <cacheField name="PARTICIPANT3" numFmtId="0">
      <sharedItems containsBlank="1" count="5">
        <s v="неодуш.конкретный объект"/>
        <s v="NA"/>
        <s v="абстрактный объект"/>
        <s v="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orse" refreshedDate="43018.949568518517" createdVersion="1" refreshedVersion="6" recordCount="602" upgradeOnRefresh="1">
  <cacheSource type="worksheet">
    <worksheetSource ref="D1:R65536" sheet="Общая выборка"/>
  </cacheSource>
  <cacheFields count="2">
    <cacheField name="PREFIX" numFmtId="0">
      <sharedItems containsBlank="1" count="3">
        <s v="пере"/>
        <s v="с"/>
        <m/>
      </sharedItems>
    </cacheField>
    <cacheField name="Created" numFmtId="0">
      <sharedItems containsBlank="1" count="32">
        <s v="2004 "/>
        <s v="2007 "/>
        <s v="1999 "/>
        <s v="2003 "/>
        <s v="1996 "/>
        <s v="1970 "/>
        <s v="1964 "/>
        <s v="1995 "/>
        <s v="1998 "/>
        <s v="1945-1955 "/>
        <s v="1960-1980 "/>
        <s v="1988 "/>
        <s v="2013 "/>
        <s v="1989 "/>
        <s v="1967 "/>
        <s v="1982 "/>
        <s v="1990-2002 "/>
        <s v="1984 "/>
        <s v="1960-1965 "/>
        <s v="2001 "/>
        <s v="2006 "/>
        <s v="1993-1995 "/>
        <s v="2000 "/>
        <s v="1965 "/>
        <s v="1985 "/>
        <s v="2004-2008 "/>
        <s v="1960 "/>
        <s v="1962-1976 "/>
        <s v="1993 "/>
        <s v="2010 "/>
        <s v="1950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</r>
  <r>
    <x v="1"/>
  </r>
  <r>
    <x v="2"/>
  </r>
  <r>
    <x v="3"/>
  </r>
  <r>
    <x v="4"/>
  </r>
  <r>
    <x v="5"/>
  </r>
  <r>
    <x v="6"/>
  </r>
  <r>
    <x v="2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25"/>
  </r>
  <r>
    <x v="37"/>
  </r>
  <r>
    <x v="38"/>
  </r>
  <r>
    <x v="39"/>
  </r>
  <r>
    <x v="40"/>
  </r>
  <r>
    <x v="41"/>
  </r>
  <r>
    <x v="42"/>
  </r>
  <r>
    <x v="43"/>
  </r>
  <r>
    <x v="44"/>
  </r>
  <r>
    <x v="15"/>
  </r>
  <r>
    <x v="45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3"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3">
  <r>
    <x v="0"/>
    <x v="0"/>
    <x v="0"/>
  </r>
  <r>
    <x v="0"/>
    <x v="0"/>
    <x v="0"/>
  </r>
  <r>
    <x v="0"/>
    <x v="0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2"/>
  </r>
  <r>
    <x v="1"/>
    <x v="0"/>
    <x v="3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2"/>
  </r>
  <r>
    <x v="1"/>
    <x v="1"/>
    <x v="2"/>
  </r>
  <r>
    <x v="1"/>
    <x v="1"/>
    <x v="0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  <r>
    <x v="2"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4"/>
  </r>
  <r>
    <x v="28"/>
  </r>
  <r>
    <x v="29"/>
  </r>
  <r>
    <x v="4"/>
  </r>
  <r>
    <x v="30"/>
  </r>
  <r>
    <x v="4"/>
  </r>
  <r>
    <x v="31"/>
  </r>
  <r>
    <x v="32"/>
  </r>
  <r>
    <x v="33"/>
  </r>
  <r>
    <x v="34"/>
  </r>
  <r>
    <x v="5"/>
  </r>
  <r>
    <x v="35"/>
  </r>
  <r>
    <x v="11"/>
  </r>
  <r>
    <x v="36"/>
  </r>
  <r>
    <x v="37"/>
  </r>
  <r>
    <x v="38"/>
  </r>
  <r>
    <x v="4"/>
  </r>
  <r>
    <x v="4"/>
  </r>
  <r>
    <x v="39"/>
  </r>
  <r>
    <x v="40"/>
  </r>
  <r>
    <x v="41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76">
  <r>
    <x v="0"/>
    <s v="future"/>
    <s v="3 sg"/>
    <s v="перепутает"/>
    <x v="0"/>
    <x v="0"/>
    <x v="0"/>
  </r>
  <r>
    <x v="0"/>
    <s v="future"/>
    <s v="3 sg"/>
    <s v="перепутает"/>
    <x v="1"/>
    <x v="1"/>
    <x v="1"/>
  </r>
  <r>
    <x v="0"/>
    <s v="future"/>
    <s v="2 sg"/>
    <s v="перепутаешь"/>
    <x v="1"/>
    <x v="1"/>
    <x v="1"/>
  </r>
  <r>
    <x v="0"/>
    <s v="past"/>
    <s v="2 sg"/>
    <s v="перепутал"/>
    <x v="0"/>
    <x v="1"/>
    <x v="1"/>
  </r>
  <r>
    <x v="0"/>
    <s v="past"/>
    <s v="3 sg"/>
    <s v="перепутал"/>
    <x v="0"/>
    <x v="2"/>
    <x v="1"/>
  </r>
  <r>
    <x v="0"/>
    <s v="past"/>
    <s v="3 sg"/>
    <s v="перепутал"/>
    <x v="0"/>
    <x v="1"/>
    <x v="1"/>
  </r>
  <r>
    <x v="0"/>
    <s v="past"/>
    <s v="3 sg"/>
    <s v="перепутал"/>
    <x v="0"/>
    <x v="1"/>
    <x v="2"/>
  </r>
  <r>
    <x v="0"/>
    <s v="past"/>
    <s v="3 sg"/>
    <s v="перепутал"/>
    <x v="0"/>
    <x v="3"/>
    <x v="3"/>
  </r>
  <r>
    <x v="0"/>
    <s v="past"/>
    <s v="3 sg"/>
    <s v="перепутал"/>
    <x v="0"/>
    <x v="0"/>
    <x v="0"/>
  </r>
  <r>
    <x v="0"/>
    <s v="past"/>
    <s v="3 sg"/>
    <s v="перепутал"/>
    <x v="0"/>
    <x v="1"/>
    <x v="1"/>
  </r>
  <r>
    <x v="0"/>
    <s v="past"/>
    <s v="3 sg"/>
    <s v="перепутал"/>
    <x v="0"/>
    <x v="2"/>
    <x v="1"/>
  </r>
  <r>
    <x v="0"/>
    <s v="past"/>
    <s v="3 sg"/>
    <s v="перепутал"/>
    <x v="0"/>
    <x v="1"/>
    <x v="1"/>
  </r>
  <r>
    <x v="0"/>
    <s v="past"/>
    <s v="3 sg"/>
    <s v="перепутал"/>
    <x v="0"/>
    <x v="4"/>
    <x v="0"/>
  </r>
  <r>
    <x v="0"/>
    <s v="past"/>
    <s v="3 sg"/>
    <s v="перепутал"/>
    <x v="0"/>
    <x v="1"/>
    <x v="2"/>
  </r>
  <r>
    <x v="0"/>
    <s v="past"/>
    <s v="3 sg"/>
    <s v="перепутал"/>
    <x v="0"/>
    <x v="1"/>
    <x v="1"/>
  </r>
  <r>
    <x v="0"/>
    <s v="past"/>
    <s v="3 sg"/>
    <s v="перепутал"/>
    <x v="0"/>
    <x v="2"/>
    <x v="1"/>
  </r>
  <r>
    <x v="0"/>
    <s v="past"/>
    <s v="3 sg"/>
    <s v="перепутал"/>
    <x v="0"/>
    <x v="1"/>
    <x v="1"/>
  </r>
  <r>
    <x v="0"/>
    <s v="past"/>
    <s v="3 sg"/>
    <s v="перепутала"/>
    <x v="0"/>
    <x v="0"/>
    <x v="0"/>
  </r>
  <r>
    <x v="0"/>
    <s v="past"/>
    <s v="3 sg"/>
    <s v="перепутала"/>
    <x v="2"/>
    <x v="1"/>
    <x v="1"/>
  </r>
  <r>
    <x v="0"/>
    <s v="past"/>
    <s v="3 pl"/>
    <s v="перепутали"/>
    <x v="0"/>
    <x v="1"/>
    <x v="1"/>
  </r>
  <r>
    <x v="0"/>
    <s v="past"/>
    <s v="3 pl"/>
    <s v="перепутали"/>
    <x v="1"/>
    <x v="1"/>
    <x v="1"/>
  </r>
  <r>
    <x v="0"/>
    <s v="past"/>
    <s v="3 pl"/>
    <s v="перепутали"/>
    <x v="1"/>
    <x v="0"/>
    <x v="3"/>
  </r>
  <r>
    <x v="0"/>
    <s v="past"/>
    <s v="3 pl"/>
    <s v="перепутали"/>
    <x v="1"/>
    <x v="0"/>
    <x v="1"/>
  </r>
  <r>
    <x v="0"/>
    <s v="past"/>
    <s v="3 pl"/>
    <s v="перепутали"/>
    <x v="0"/>
    <x v="0"/>
    <x v="1"/>
  </r>
  <r>
    <x v="0"/>
    <s v="future"/>
    <s v="3 pl"/>
    <s v="Перепутают"/>
    <x v="0"/>
    <x v="2"/>
    <x v="3"/>
  </r>
  <r>
    <x v="1"/>
    <s v="future"/>
    <s v="1 pl"/>
    <s v="спутаем"/>
    <x v="0"/>
    <x v="0"/>
    <x v="1"/>
  </r>
  <r>
    <x v="1"/>
    <s v="future"/>
    <s v="3 sg"/>
    <s v="спутает"/>
    <x v="0"/>
    <x v="2"/>
    <x v="1"/>
  </r>
  <r>
    <x v="1"/>
    <s v="future"/>
    <s v="3 sg"/>
    <s v="спутает"/>
    <x v="0"/>
    <x v="1"/>
    <x v="2"/>
  </r>
  <r>
    <x v="1"/>
    <s v="future"/>
    <s v="2 sg"/>
    <s v="спутаешь"/>
    <x v="1"/>
    <x v="1"/>
    <x v="2"/>
  </r>
  <r>
    <x v="1"/>
    <s v="future"/>
    <s v="2 sg"/>
    <s v="спутаешь"/>
    <x v="1"/>
    <x v="1"/>
    <x v="1"/>
  </r>
  <r>
    <x v="1"/>
    <s v="future"/>
    <s v="2 sg"/>
    <s v="спутаешь"/>
    <x v="1"/>
    <x v="0"/>
    <x v="0"/>
  </r>
  <r>
    <x v="1"/>
    <s v="future"/>
    <s v="2 sg"/>
    <s v="спутаешь"/>
    <x v="1"/>
    <x v="0"/>
    <x v="1"/>
  </r>
  <r>
    <x v="1"/>
    <s v="future"/>
    <s v="2 sg"/>
    <s v="спутаешь"/>
    <x v="1"/>
    <x v="1"/>
    <x v="2"/>
  </r>
  <r>
    <x v="1"/>
    <s v="future"/>
    <s v="2 sg"/>
    <s v="спутаешь"/>
    <x v="1"/>
    <x v="1"/>
    <x v="2"/>
  </r>
  <r>
    <x v="1"/>
    <s v="past"/>
    <s v="3 sg"/>
    <s v="спутал"/>
    <x v="0"/>
    <x v="1"/>
    <x v="2"/>
  </r>
  <r>
    <x v="1"/>
    <s v="past"/>
    <s v="3 sg"/>
    <s v="спутал"/>
    <x v="0"/>
    <x v="2"/>
    <x v="0"/>
  </r>
  <r>
    <x v="1"/>
    <s v="past"/>
    <s v="3 sg"/>
    <s v="спутал"/>
    <x v="3"/>
    <x v="1"/>
    <x v="1"/>
  </r>
  <r>
    <x v="1"/>
    <s v="past"/>
    <s v="3 sg"/>
    <s v="спутал"/>
    <x v="0"/>
    <x v="3"/>
    <x v="3"/>
  </r>
  <r>
    <x v="1"/>
    <s v="past"/>
    <s v="3 sg"/>
    <s v="спутал"/>
    <x v="3"/>
    <x v="0"/>
    <x v="1"/>
  </r>
  <r>
    <x v="1"/>
    <s v="past"/>
    <s v="3 sg"/>
    <s v="спутал"/>
    <x v="1"/>
    <x v="1"/>
    <x v="2"/>
  </r>
  <r>
    <x v="1"/>
    <s v="past"/>
    <s v="3 sg"/>
    <s v="спутал"/>
    <x v="0"/>
    <x v="2"/>
    <x v="1"/>
  </r>
  <r>
    <x v="1"/>
    <s v="past"/>
    <s v="3 sg"/>
    <s v="спутал"/>
    <x v="1"/>
    <x v="2"/>
    <x v="2"/>
  </r>
  <r>
    <x v="1"/>
    <s v="past"/>
    <s v="3 sg"/>
    <s v="спутал"/>
    <x v="1"/>
    <x v="3"/>
    <x v="3"/>
  </r>
  <r>
    <x v="1"/>
    <s v="past"/>
    <s v="3 sg"/>
    <s v="спутал"/>
    <x v="1"/>
    <x v="2"/>
    <x v="3"/>
  </r>
  <r>
    <x v="1"/>
    <s v="past"/>
    <s v="3 sg"/>
    <s v="спутал"/>
    <x v="3"/>
    <x v="1"/>
    <x v="1"/>
  </r>
  <r>
    <x v="1"/>
    <s v="past"/>
    <s v="3 sg"/>
    <s v="спутала"/>
    <x v="3"/>
    <x v="1"/>
    <x v="1"/>
  </r>
  <r>
    <x v="1"/>
    <s v="past"/>
    <s v="3 pl"/>
    <s v="спутали"/>
    <x v="0"/>
    <x v="3"/>
    <x v="3"/>
  </r>
  <r>
    <x v="1"/>
    <s v="past"/>
    <s v="3 pl"/>
    <s v="спутали"/>
    <x v="1"/>
    <x v="1"/>
    <x v="0"/>
  </r>
  <r>
    <x v="1"/>
    <s v="past"/>
    <s v="3 pl"/>
    <s v="спутали"/>
    <x v="1"/>
    <x v="0"/>
    <x v="0"/>
  </r>
  <r>
    <x v="1"/>
    <s v="past"/>
    <s v="3 sg"/>
    <s v="спутало"/>
    <x v="3"/>
    <x v="0"/>
    <x v="1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  <r>
    <x v="2"/>
    <m/>
    <m/>
    <m/>
    <x v="4"/>
    <x v="5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02">
  <r>
    <x v="0"/>
    <x v="0"/>
  </r>
  <r>
    <x v="0"/>
    <x v="1"/>
  </r>
  <r>
    <x v="0"/>
    <x v="0"/>
  </r>
  <r>
    <x v="0"/>
    <x v="2"/>
  </r>
  <r>
    <x v="0"/>
    <x v="3"/>
  </r>
  <r>
    <x v="0"/>
    <x v="3"/>
  </r>
  <r>
    <x v="0"/>
    <x v="4"/>
  </r>
  <r>
    <x v="0"/>
    <x v="5"/>
  </r>
  <r>
    <x v="0"/>
    <x v="1"/>
  </r>
  <r>
    <x v="0"/>
    <x v="1"/>
  </r>
  <r>
    <x v="0"/>
    <x v="1"/>
  </r>
  <r>
    <x v="0"/>
    <x v="2"/>
  </r>
  <r>
    <x v="0"/>
    <x v="6"/>
  </r>
  <r>
    <x v="0"/>
    <x v="7"/>
  </r>
  <r>
    <x v="0"/>
    <x v="8"/>
  </r>
  <r>
    <x v="0"/>
    <x v="9"/>
  </r>
  <r>
    <x v="0"/>
    <x v="10"/>
  </r>
  <r>
    <x v="0"/>
    <x v="0"/>
  </r>
  <r>
    <x v="0"/>
    <x v="11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1"/>
    <x v="11"/>
  </r>
  <r>
    <x v="1"/>
    <x v="17"/>
  </r>
  <r>
    <x v="1"/>
    <x v="18"/>
  </r>
  <r>
    <x v="1"/>
    <x v="19"/>
  </r>
  <r>
    <x v="1"/>
    <x v="20"/>
  </r>
  <r>
    <x v="1"/>
    <x v="14"/>
  </r>
  <r>
    <x v="1"/>
    <x v="21"/>
  </r>
  <r>
    <x v="1"/>
    <x v="19"/>
  </r>
  <r>
    <x v="1"/>
    <x v="22"/>
  </r>
  <r>
    <x v="1"/>
    <x v="19"/>
  </r>
  <r>
    <x v="1"/>
    <x v="8"/>
  </r>
  <r>
    <x v="1"/>
    <x v="3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2"/>
  </r>
  <r>
    <x v="1"/>
    <x v="22"/>
  </r>
  <r>
    <x v="1"/>
    <x v="22"/>
  </r>
  <r>
    <x v="1"/>
    <x v="15"/>
  </r>
  <r>
    <x v="1"/>
    <x v="16"/>
  </r>
  <r>
    <x v="1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6" cacheId="17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D3:E49" firstHeaderRow="2" firstDataRow="2" firstDataCol="1"/>
  <pivotFields count="1">
    <pivotField axis="axisRow" dataField="1" compact="0" outline="0" subtotalTop="0" showAll="0" includeNewItemsInFilter="1">
      <items count="45">
        <item x="4"/>
        <item x="10"/>
        <item x="13"/>
        <item x="19"/>
        <item x="24"/>
        <item x="40"/>
        <item x="3"/>
        <item x="34"/>
        <item x="2"/>
        <item x="22"/>
        <item x="9"/>
        <item x="28"/>
        <item x="37"/>
        <item x="17"/>
        <item x="42"/>
        <item x="15"/>
        <item x="30"/>
        <item x="36"/>
        <item x="20"/>
        <item x="25"/>
        <item x="31"/>
        <item x="26"/>
        <item x="21"/>
        <item x="35"/>
        <item x="12"/>
        <item x="11"/>
        <item x="0"/>
        <item x="23"/>
        <item x="38"/>
        <item x="16"/>
        <item x="8"/>
        <item x="33"/>
        <item x="18"/>
        <item x="29"/>
        <item x="32"/>
        <item x="41"/>
        <item x="7"/>
        <item x="39"/>
        <item x="14"/>
        <item x="6"/>
        <item x="5"/>
        <item x="1"/>
        <item x="27"/>
        <item x="4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Autho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B53" firstHeaderRow="2" firstDataRow="2" firstDataCol="1"/>
  <pivotFields count="1">
    <pivotField axis="axisRow" dataField="1" compact="0" outline="0" subtotalTop="0" showAll="0" includeNewItemsInFilter="1">
      <items count="49">
        <item x="38"/>
        <item x="42"/>
        <item x="4"/>
        <item x="0"/>
        <item x="2"/>
        <item x="45"/>
        <item x="41"/>
        <item x="25"/>
        <item x="34"/>
        <item x="22"/>
        <item x="12"/>
        <item x="23"/>
        <item x="11"/>
        <item x="24"/>
        <item x="32"/>
        <item x="17"/>
        <item x="1"/>
        <item x="16"/>
        <item x="9"/>
        <item x="6"/>
        <item x="13"/>
        <item x="40"/>
        <item x="15"/>
        <item x="14"/>
        <item x="27"/>
        <item x="36"/>
        <item x="29"/>
        <item x="43"/>
        <item x="39"/>
        <item x="26"/>
        <item x="44"/>
        <item x="8"/>
        <item x="20"/>
        <item x="19"/>
        <item x="31"/>
        <item x="46"/>
        <item x="21"/>
        <item x="7"/>
        <item x="33"/>
        <item x="10"/>
        <item x="35"/>
        <item x="37"/>
        <item x="18"/>
        <item x="30"/>
        <item x="3"/>
        <item x="28"/>
        <item x="5"/>
        <item x="47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Autho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32">
  <location ref="A3:C12" firstHeaderRow="2" firstDataRow="2" firstDataCol="2"/>
  <pivotFields count="2">
    <pivotField axis="axisRow" dataField="1" compact="0" outline="0" subtotalTop="0" showAll="0" includeNewItemsInFilter="1">
      <items count="4">
        <item x="1"/>
        <item x="0"/>
        <item sd="0"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</pivotFields>
  <rowFields count="2">
    <field x="0"/>
    <field x="1"/>
  </rowFields>
  <rowItems count="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</i>
    <i t="grand">
      <x/>
    </i>
  </rowItems>
  <colItems count="1">
    <i/>
  </colItems>
  <dataFields count="1">
    <dataField name="Count of PREFIX" fld="0" subtotal="count" baseField="0" baseItem="0"/>
  </dataField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7">
  <location ref="A3:C15" firstHeaderRow="2" firstDataRow="2" firstDataCol="2"/>
  <pivotFields count="3">
    <pivotField axis="axisRow" compact="0" outline="0" subtotalTop="0" showAll="0" includeNewItemsInFilter="1">
      <items count="4">
        <item x="1"/>
        <item x="0"/>
        <item sd="0" x="2"/>
        <item t="default"/>
      </items>
    </pivotField>
    <pivotField compact="0" outline="0" subtotalTop="0" showAll="0" includeNewItemsInFilter="1"/>
    <pivotField axis="axisRow" dataField="1" compact="0" outline="0" subtotalTop="0" showAll="0" includeNewItemsInFilter="1">
      <items count="6">
        <item x="3"/>
        <item x="1"/>
        <item x="2"/>
        <item x="0"/>
        <item x="4"/>
        <item t="default"/>
      </items>
    </pivotField>
  </pivotFields>
  <rowFields count="2">
    <field x="0"/>
    <field x="2"/>
  </rowFields>
  <rowItems count="11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</i>
    <i t="grand">
      <x/>
    </i>
  </rowItems>
  <colItems count="1">
    <i/>
  </colItems>
  <dataFields count="1">
    <dataField name="Count of PERSONNUMBER" fld="2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6">
  <location ref="A3:D23" firstHeaderRow="2" firstDataRow="2" firstDataCol="3"/>
  <pivotFields count="3">
    <pivotField axis="axisRow" compact="0" outline="0" subtotalTop="0" showAll="0" includeNewItemsInFilter="1">
      <items count="4">
        <item x="1"/>
        <item x="0"/>
        <item sd="0"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dataField="1" compact="0" outline="0" subtotalTop="0" showAll="0" includeNewItemsInFilter="1">
      <items count="6">
        <item x="3"/>
        <item x="1"/>
        <item x="2"/>
        <item x="0"/>
        <item x="4"/>
        <item t="default"/>
      </items>
    </pivotField>
  </pivotFields>
  <rowFields count="3">
    <field x="0"/>
    <field x="1"/>
    <field x="2"/>
  </rowFields>
  <rowItems count="19">
    <i>
      <x/>
      <x/>
      <x/>
    </i>
    <i r="2">
      <x v="1"/>
    </i>
    <i r="2">
      <x v="3"/>
    </i>
    <i t="default" r="1">
      <x/>
    </i>
    <i r="1">
      <x v="1"/>
      <x v="2"/>
    </i>
    <i r="2">
      <x v="3"/>
    </i>
    <i t="default" r="1">
      <x v="1"/>
    </i>
    <i t="default">
      <x/>
    </i>
    <i>
      <x v="1"/>
      <x/>
      <x v="1"/>
    </i>
    <i r="2">
      <x v="2"/>
    </i>
    <i r="2">
      <x v="3"/>
    </i>
    <i t="default" r="1">
      <x/>
    </i>
    <i r="1">
      <x v="1"/>
      <x v="1"/>
    </i>
    <i r="2">
      <x v="2"/>
    </i>
    <i r="2">
      <x v="3"/>
    </i>
    <i t="default" r="1">
      <x v="1"/>
    </i>
    <i t="default">
      <x v="1"/>
    </i>
    <i>
      <x v="2"/>
    </i>
    <i t="grand">
      <x/>
    </i>
  </rowItems>
  <colItems count="1">
    <i/>
  </colItems>
  <dataFields count="1">
    <dataField name="Count of PERSONNUMBER" fld="2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7" cacheId="2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23">
  <location ref="A3:C15" firstHeaderRow="2" firstDataRow="2" firstDataCol="2"/>
  <pivotFields count="7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0"/>
    <field x="4"/>
  </rowFields>
  <rowItems count="11">
    <i>
      <x/>
      <x/>
    </i>
    <i r="1">
      <x v="2"/>
    </i>
    <i r="1">
      <x v="3"/>
    </i>
    <i t="default">
      <x/>
    </i>
    <i>
      <x v="1"/>
      <x/>
    </i>
    <i r="1">
      <x v="1"/>
    </i>
    <i r="1">
      <x v="2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Count of PARTICIPANT1" fld="4" subtotal="count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name="PivotTable8" cacheId="2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3">
  <location ref="A3:C18" firstHeaderRow="2" firstDataRow="2" firstDataCol="2"/>
  <pivotFields count="7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2"/>
        <item x="1"/>
        <item x="4"/>
        <item x="3"/>
        <item x="0"/>
        <item x="5"/>
        <item t="default"/>
      </items>
    </pivotField>
    <pivotField compact="0" outline="0" subtotalTop="0" showAll="0" includeNewItemsInFilter="1"/>
  </pivotFields>
  <rowFields count="2">
    <field x="0"/>
    <field x="5"/>
  </rowFields>
  <rowItems count="14">
    <i>
      <x/>
      <x/>
    </i>
    <i r="1">
      <x v="1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5"/>
    </i>
    <i t="default">
      <x v="2"/>
    </i>
    <i t="grand">
      <x/>
    </i>
  </rowItems>
  <colItems count="1">
    <i/>
  </colItems>
  <dataFields count="1">
    <dataField name="Count of PARTICIPANT2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name="PivotTable9" cacheId="2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3">
  <location ref="A3:C17" firstHeaderRow="2" firstDataRow="2" firstDataCol="2"/>
  <pivotFields count="7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6">
        <item x="1"/>
        <item x="2"/>
        <item x="3"/>
        <item x="0"/>
        <item x="4"/>
        <item t="default"/>
      </items>
    </pivotField>
  </pivotFields>
  <rowFields count="2">
    <field x="0"/>
    <field x="6"/>
  </rowFields>
  <rowItems count="13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Count of PARTICIPANT3" fld="6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name="PivotTable10" cacheId="3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8">
  <location ref="A3:C47" firstHeaderRow="2" firstDataRow="2" firstDataCol="2"/>
  <pivotFields count="2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dataField="1" compact="0" outline="0" subtotalTop="0" showAll="0" includeNewItemsInFilter="1">
      <items count="33">
        <item x="9"/>
        <item x="30"/>
        <item x="26"/>
        <item x="18"/>
        <item x="10"/>
        <item x="27"/>
        <item x="6"/>
        <item x="23"/>
        <item x="14"/>
        <item x="5"/>
        <item x="15"/>
        <item x="17"/>
        <item x="24"/>
        <item x="11"/>
        <item x="13"/>
        <item x="16"/>
        <item x="28"/>
        <item x="21"/>
        <item x="7"/>
        <item x="4"/>
        <item x="8"/>
        <item x="2"/>
        <item x="22"/>
        <item x="19"/>
        <item x="3"/>
        <item x="0"/>
        <item x="25"/>
        <item x="20"/>
        <item x="1"/>
        <item x="29"/>
        <item x="12"/>
        <item x="31"/>
        <item t="default"/>
      </items>
    </pivotField>
  </pivotFields>
  <rowFields count="2">
    <field x="0"/>
    <field x="1"/>
  </rowFields>
  <rowItems count="43">
    <i>
      <x/>
      <x/>
    </i>
    <i r="1">
      <x v="4"/>
    </i>
    <i r="1">
      <x v="6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8"/>
    </i>
    <i r="1">
      <x v="30"/>
    </i>
    <i t="default">
      <x/>
    </i>
    <i>
      <x v="1"/>
      <x v="1"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9"/>
    </i>
    <i t="default">
      <x v="1"/>
    </i>
    <i>
      <x v="2"/>
      <x v="31"/>
    </i>
    <i t="default">
      <x v="2"/>
    </i>
    <i t="grand">
      <x/>
    </i>
  </rowItems>
  <colItems count="1">
    <i/>
  </colItems>
  <dataFields count="1">
    <dataField name="Count of Created" fld="1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opLeftCell="A27" workbookViewId="0">
      <selection activeCell="G10" sqref="G10"/>
    </sheetView>
  </sheetViews>
  <sheetFormatPr defaultRowHeight="12.75" x14ac:dyDescent="0.2"/>
  <cols>
    <col min="1" max="1" width="25.85546875" bestFit="1" customWidth="1"/>
    <col min="2" max="2" width="5" bestFit="1" customWidth="1"/>
    <col min="4" max="4" width="35.42578125" customWidth="1"/>
  </cols>
  <sheetData>
    <row r="2" spans="1:5" x14ac:dyDescent="0.2">
      <c r="A2" t="s">
        <v>545</v>
      </c>
      <c r="D2" t="s">
        <v>558</v>
      </c>
    </row>
    <row r="3" spans="1:5" x14ac:dyDescent="0.2">
      <c r="A3" s="11" t="s">
        <v>375</v>
      </c>
      <c r="B3" s="14"/>
      <c r="D3" s="28" t="s">
        <v>375</v>
      </c>
      <c r="E3" s="31"/>
    </row>
    <row r="4" spans="1:5" x14ac:dyDescent="0.2">
      <c r="A4" s="11" t="s">
        <v>7</v>
      </c>
      <c r="B4" s="14" t="s">
        <v>376</v>
      </c>
      <c r="D4" s="28" t="s">
        <v>7</v>
      </c>
      <c r="E4" s="35" t="s">
        <v>376</v>
      </c>
    </row>
    <row r="5" spans="1:5" x14ac:dyDescent="0.2">
      <c r="A5" s="8" t="s">
        <v>23</v>
      </c>
      <c r="B5" s="15">
        <v>1</v>
      </c>
      <c r="D5" s="27" t="s">
        <v>23</v>
      </c>
      <c r="E5" s="32">
        <v>6</v>
      </c>
    </row>
    <row r="6" spans="1:5" x14ac:dyDescent="0.2">
      <c r="A6" s="12" t="s">
        <v>365</v>
      </c>
      <c r="B6" s="16">
        <v>1</v>
      </c>
      <c r="D6" s="29" t="s">
        <v>468</v>
      </c>
      <c r="E6" s="33">
        <v>1</v>
      </c>
    </row>
    <row r="7" spans="1:5" x14ac:dyDescent="0.2">
      <c r="A7" s="12" t="s">
        <v>256</v>
      </c>
      <c r="B7" s="16">
        <v>1</v>
      </c>
      <c r="D7" s="29" t="s">
        <v>433</v>
      </c>
      <c r="E7" s="33">
        <v>1</v>
      </c>
    </row>
    <row r="8" spans="1:5" x14ac:dyDescent="0.2">
      <c r="A8" s="12" t="s">
        <v>325</v>
      </c>
      <c r="B8" s="16">
        <v>1</v>
      </c>
      <c r="D8" s="29" t="s">
        <v>249</v>
      </c>
      <c r="E8" s="33">
        <v>1</v>
      </c>
    </row>
    <row r="9" spans="1:5" x14ac:dyDescent="0.2">
      <c r="A9" s="12" t="s">
        <v>340</v>
      </c>
      <c r="B9" s="16">
        <v>2</v>
      </c>
      <c r="D9" s="29" t="s">
        <v>409</v>
      </c>
      <c r="E9" s="33">
        <v>1</v>
      </c>
    </row>
    <row r="10" spans="1:5" x14ac:dyDescent="0.2">
      <c r="A10" s="12" t="s">
        <v>345</v>
      </c>
      <c r="B10" s="16">
        <v>1</v>
      </c>
      <c r="D10" s="29" t="s">
        <v>171</v>
      </c>
      <c r="E10" s="33">
        <v>1</v>
      </c>
    </row>
    <row r="11" spans="1:5" x14ac:dyDescent="0.2">
      <c r="A11" s="12" t="s">
        <v>185</v>
      </c>
      <c r="B11" s="16">
        <v>1</v>
      </c>
      <c r="D11" s="29" t="s">
        <v>402</v>
      </c>
      <c r="E11" s="33">
        <v>1</v>
      </c>
    </row>
    <row r="12" spans="1:5" x14ac:dyDescent="0.2">
      <c r="A12" s="12" t="s">
        <v>249</v>
      </c>
      <c r="B12" s="16">
        <v>2</v>
      </c>
      <c r="D12" s="29" t="s">
        <v>499</v>
      </c>
      <c r="E12" s="33">
        <v>1</v>
      </c>
    </row>
    <row r="13" spans="1:5" x14ac:dyDescent="0.2">
      <c r="A13" s="12" t="s">
        <v>326</v>
      </c>
      <c r="B13" s="16">
        <v>1</v>
      </c>
      <c r="D13" s="29" t="s">
        <v>311</v>
      </c>
      <c r="E13" s="33">
        <v>1</v>
      </c>
    </row>
    <row r="14" spans="1:5" x14ac:dyDescent="0.2">
      <c r="A14" s="12" t="s">
        <v>329</v>
      </c>
      <c r="B14" s="16">
        <v>1</v>
      </c>
      <c r="D14" s="29" t="s">
        <v>363</v>
      </c>
      <c r="E14" s="33">
        <v>1</v>
      </c>
    </row>
    <row r="15" spans="1:5" x14ac:dyDescent="0.2">
      <c r="A15" s="12" t="s">
        <v>171</v>
      </c>
      <c r="B15" s="16">
        <v>1</v>
      </c>
      <c r="D15" s="29" t="s">
        <v>546</v>
      </c>
      <c r="E15" s="33">
        <v>1</v>
      </c>
    </row>
    <row r="16" spans="1:5" x14ac:dyDescent="0.2">
      <c r="A16" s="12" t="s">
        <v>273</v>
      </c>
      <c r="B16" s="16">
        <v>1</v>
      </c>
      <c r="D16" s="29" t="s">
        <v>547</v>
      </c>
      <c r="E16" s="33">
        <v>1</v>
      </c>
    </row>
    <row r="17" spans="1:5" x14ac:dyDescent="0.2">
      <c r="A17" s="12" t="s">
        <v>215</v>
      </c>
      <c r="B17" s="16">
        <v>1</v>
      </c>
      <c r="D17" s="29" t="s">
        <v>333</v>
      </c>
      <c r="E17" s="33">
        <v>1</v>
      </c>
    </row>
    <row r="18" spans="1:5" x14ac:dyDescent="0.2">
      <c r="A18" s="12" t="s">
        <v>348</v>
      </c>
      <c r="B18" s="16">
        <v>1</v>
      </c>
      <c r="D18" s="29" t="s">
        <v>71</v>
      </c>
      <c r="E18" s="33">
        <v>1</v>
      </c>
    </row>
    <row r="19" spans="1:5" x14ac:dyDescent="0.2">
      <c r="A19" s="12" t="s">
        <v>332</v>
      </c>
      <c r="B19" s="16">
        <v>1</v>
      </c>
      <c r="D19" s="29" t="s">
        <v>250</v>
      </c>
      <c r="E19" s="33">
        <v>1</v>
      </c>
    </row>
    <row r="20" spans="1:5" x14ac:dyDescent="0.2">
      <c r="A20" s="12" t="s">
        <v>76</v>
      </c>
      <c r="B20" s="16">
        <v>1</v>
      </c>
      <c r="D20" s="29" t="s">
        <v>438</v>
      </c>
      <c r="E20" s="33">
        <v>1</v>
      </c>
    </row>
    <row r="21" spans="1:5" x14ac:dyDescent="0.2">
      <c r="A21" s="12" t="s">
        <v>71</v>
      </c>
      <c r="B21" s="16">
        <v>1</v>
      </c>
      <c r="D21" s="29" t="s">
        <v>548</v>
      </c>
      <c r="E21" s="33">
        <v>1</v>
      </c>
    </row>
    <row r="22" spans="1:5" x14ac:dyDescent="0.2">
      <c r="A22" s="12" t="s">
        <v>250</v>
      </c>
      <c r="B22" s="16">
        <v>1</v>
      </c>
      <c r="D22" s="29" t="s">
        <v>323</v>
      </c>
      <c r="E22" s="33">
        <v>1</v>
      </c>
    </row>
    <row r="23" spans="1:5" x14ac:dyDescent="0.2">
      <c r="A23" s="12" t="s">
        <v>300</v>
      </c>
      <c r="B23" s="16">
        <v>1</v>
      </c>
      <c r="D23" s="29" t="s">
        <v>508</v>
      </c>
      <c r="E23" s="33">
        <v>1</v>
      </c>
    </row>
    <row r="24" spans="1:5" x14ac:dyDescent="0.2">
      <c r="A24" s="12" t="s">
        <v>335</v>
      </c>
      <c r="B24" s="16">
        <v>1</v>
      </c>
      <c r="D24" s="29" t="s">
        <v>287</v>
      </c>
      <c r="E24" s="33">
        <v>1</v>
      </c>
    </row>
    <row r="25" spans="1:5" x14ac:dyDescent="0.2">
      <c r="A25" s="12" t="s">
        <v>181</v>
      </c>
      <c r="B25" s="16">
        <v>1</v>
      </c>
      <c r="D25" s="29" t="s">
        <v>549</v>
      </c>
      <c r="E25" s="33">
        <v>1</v>
      </c>
    </row>
    <row r="26" spans="1:5" x14ac:dyDescent="0.2">
      <c r="A26" s="12" t="s">
        <v>248</v>
      </c>
      <c r="B26" s="16">
        <v>1</v>
      </c>
      <c r="D26" s="29" t="s">
        <v>550</v>
      </c>
      <c r="E26" s="33">
        <v>1</v>
      </c>
    </row>
    <row r="27" spans="1:5" x14ac:dyDescent="0.2">
      <c r="A27" s="12" t="s">
        <v>183</v>
      </c>
      <c r="B27" s="16">
        <v>2</v>
      </c>
      <c r="D27" s="29" t="s">
        <v>551</v>
      </c>
      <c r="E27" s="33">
        <v>1</v>
      </c>
    </row>
    <row r="28" spans="1:5" x14ac:dyDescent="0.2">
      <c r="A28" s="12" t="s">
        <v>274</v>
      </c>
      <c r="B28" s="16">
        <v>1</v>
      </c>
      <c r="D28" s="29" t="s">
        <v>130</v>
      </c>
      <c r="E28" s="33">
        <v>1</v>
      </c>
    </row>
    <row r="29" spans="1:5" x14ac:dyDescent="0.2">
      <c r="A29" s="12" t="s">
        <v>368</v>
      </c>
      <c r="B29" s="16">
        <v>1</v>
      </c>
      <c r="D29" s="29" t="s">
        <v>552</v>
      </c>
      <c r="E29" s="33">
        <v>1</v>
      </c>
    </row>
    <row r="30" spans="1:5" x14ac:dyDescent="0.2">
      <c r="A30" s="12" t="s">
        <v>139</v>
      </c>
      <c r="B30" s="16">
        <v>1</v>
      </c>
      <c r="D30" s="29" t="s">
        <v>22</v>
      </c>
      <c r="E30" s="33">
        <v>2</v>
      </c>
    </row>
    <row r="31" spans="1:5" x14ac:dyDescent="0.2">
      <c r="A31" s="12" t="s">
        <v>97</v>
      </c>
      <c r="B31" s="16">
        <v>1</v>
      </c>
      <c r="D31" s="29" t="s">
        <v>553</v>
      </c>
      <c r="E31" s="33">
        <v>1</v>
      </c>
    </row>
    <row r="32" spans="1:5" x14ac:dyDescent="0.2">
      <c r="A32" s="12" t="s">
        <v>43</v>
      </c>
      <c r="B32" s="16">
        <v>1</v>
      </c>
      <c r="D32" s="29" t="s">
        <v>515</v>
      </c>
      <c r="E32" s="33">
        <v>1</v>
      </c>
    </row>
    <row r="33" spans="1:5" x14ac:dyDescent="0.2">
      <c r="A33" s="12" t="s">
        <v>167</v>
      </c>
      <c r="B33" s="16">
        <v>1</v>
      </c>
      <c r="D33" s="29" t="s">
        <v>554</v>
      </c>
      <c r="E33" s="33">
        <v>1</v>
      </c>
    </row>
    <row r="34" spans="1:5" x14ac:dyDescent="0.2">
      <c r="A34" s="12" t="s">
        <v>155</v>
      </c>
      <c r="B34" s="16">
        <v>1</v>
      </c>
      <c r="D34" s="29" t="s">
        <v>125</v>
      </c>
      <c r="E34" s="33">
        <v>1</v>
      </c>
    </row>
    <row r="35" spans="1:5" x14ac:dyDescent="0.2">
      <c r="A35" s="12" t="s">
        <v>308</v>
      </c>
      <c r="B35" s="16">
        <v>1</v>
      </c>
      <c r="D35" s="29" t="s">
        <v>262</v>
      </c>
      <c r="E35" s="33">
        <v>1</v>
      </c>
    </row>
    <row r="36" spans="1:5" x14ac:dyDescent="0.2">
      <c r="A36" s="12" t="s">
        <v>353</v>
      </c>
      <c r="B36" s="16">
        <v>1</v>
      </c>
      <c r="D36" s="29" t="s">
        <v>555</v>
      </c>
      <c r="E36" s="33">
        <v>1</v>
      </c>
    </row>
    <row r="37" spans="1:5" x14ac:dyDescent="0.2">
      <c r="A37" s="12" t="s">
        <v>163</v>
      </c>
      <c r="B37" s="16">
        <v>1</v>
      </c>
      <c r="D37" s="29" t="s">
        <v>270</v>
      </c>
      <c r="E37" s="33">
        <v>1</v>
      </c>
    </row>
    <row r="38" spans="1:5" x14ac:dyDescent="0.2">
      <c r="A38" s="12" t="s">
        <v>22</v>
      </c>
      <c r="B38" s="16">
        <v>1</v>
      </c>
      <c r="D38" s="29" t="s">
        <v>458</v>
      </c>
      <c r="E38" s="33">
        <v>1</v>
      </c>
    </row>
    <row r="39" spans="1:5" x14ac:dyDescent="0.2">
      <c r="A39" s="12" t="s">
        <v>201</v>
      </c>
      <c r="B39" s="16">
        <v>1</v>
      </c>
      <c r="D39" s="29" t="s">
        <v>276</v>
      </c>
      <c r="E39" s="33">
        <v>1</v>
      </c>
    </row>
    <row r="40" spans="1:5" x14ac:dyDescent="0.2">
      <c r="A40" s="12" t="s">
        <v>270</v>
      </c>
      <c r="B40" s="16">
        <v>1</v>
      </c>
      <c r="D40" s="29" t="s">
        <v>393</v>
      </c>
      <c r="E40" s="33">
        <v>1</v>
      </c>
    </row>
    <row r="41" spans="1:5" x14ac:dyDescent="0.2">
      <c r="A41" s="12" t="s">
        <v>208</v>
      </c>
      <c r="B41" s="16">
        <v>1</v>
      </c>
      <c r="D41" s="29" t="s">
        <v>260</v>
      </c>
      <c r="E41" s="33">
        <v>1</v>
      </c>
    </row>
    <row r="42" spans="1:5" x14ac:dyDescent="0.2">
      <c r="A42" s="12" t="s">
        <v>117</v>
      </c>
      <c r="B42" s="16">
        <v>1</v>
      </c>
      <c r="D42" s="29" t="s">
        <v>556</v>
      </c>
      <c r="E42" s="33">
        <v>1</v>
      </c>
    </row>
    <row r="43" spans="1:5" x14ac:dyDescent="0.2">
      <c r="A43" s="12" t="s">
        <v>154</v>
      </c>
      <c r="B43" s="16">
        <v>1</v>
      </c>
      <c r="D43" s="29" t="s">
        <v>557</v>
      </c>
      <c r="E43" s="33">
        <v>1</v>
      </c>
    </row>
    <row r="44" spans="1:5" x14ac:dyDescent="0.2">
      <c r="A44" s="12" t="s">
        <v>318</v>
      </c>
      <c r="B44" s="16">
        <v>1</v>
      </c>
      <c r="D44" s="29" t="s">
        <v>198</v>
      </c>
      <c r="E44" s="33">
        <v>1</v>
      </c>
    </row>
    <row r="45" spans="1:5" x14ac:dyDescent="0.2">
      <c r="A45" s="12" t="s">
        <v>105</v>
      </c>
      <c r="B45" s="16">
        <v>1</v>
      </c>
      <c r="D45" s="29" t="s">
        <v>164</v>
      </c>
      <c r="E45" s="33">
        <v>2</v>
      </c>
    </row>
    <row r="46" spans="1:5" x14ac:dyDescent="0.2">
      <c r="A46" s="12" t="s">
        <v>223</v>
      </c>
      <c r="B46" s="16">
        <v>1</v>
      </c>
      <c r="D46" s="29" t="s">
        <v>67</v>
      </c>
      <c r="E46" s="33">
        <v>1</v>
      </c>
    </row>
    <row r="47" spans="1:5" x14ac:dyDescent="0.2">
      <c r="A47" s="12" t="s">
        <v>60</v>
      </c>
      <c r="B47" s="16">
        <v>1</v>
      </c>
      <c r="D47" s="29" t="s">
        <v>328</v>
      </c>
      <c r="E47" s="33">
        <v>1</v>
      </c>
    </row>
    <row r="48" spans="1:5" x14ac:dyDescent="0.2">
      <c r="A48" s="12" t="s">
        <v>362</v>
      </c>
      <c r="B48" s="16">
        <v>1</v>
      </c>
      <c r="D48" s="29" t="s">
        <v>373</v>
      </c>
      <c r="E48" s="33"/>
    </row>
    <row r="49" spans="1:5" x14ac:dyDescent="0.2">
      <c r="A49" s="12" t="s">
        <v>198</v>
      </c>
      <c r="B49" s="16">
        <v>1</v>
      </c>
      <c r="D49" s="30" t="s">
        <v>374</v>
      </c>
      <c r="E49" s="34">
        <v>50</v>
      </c>
    </row>
    <row r="50" spans="1:5" x14ac:dyDescent="0.2">
      <c r="A50" s="12" t="s">
        <v>227</v>
      </c>
      <c r="B50" s="16">
        <v>1</v>
      </c>
    </row>
    <row r="51" spans="1:5" x14ac:dyDescent="0.2">
      <c r="A51" s="12" t="s">
        <v>151</v>
      </c>
      <c r="B51" s="16">
        <v>1</v>
      </c>
    </row>
    <row r="52" spans="1:5" x14ac:dyDescent="0.2">
      <c r="A52" s="12" t="s">
        <v>373</v>
      </c>
      <c r="B52" s="16"/>
    </row>
    <row r="53" spans="1:5" x14ac:dyDescent="0.2">
      <c r="A53" s="13" t="s">
        <v>374</v>
      </c>
      <c r="B53" s="17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P15" sqref="P15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5" bestFit="1" customWidth="1"/>
  </cols>
  <sheetData>
    <row r="3" spans="1:3" x14ac:dyDescent="0.2">
      <c r="A3" s="28" t="s">
        <v>563</v>
      </c>
      <c r="B3" s="9"/>
      <c r="C3" s="31"/>
    </row>
    <row r="4" spans="1:3" x14ac:dyDescent="0.2">
      <c r="A4" s="28" t="s">
        <v>517</v>
      </c>
      <c r="B4" s="28" t="s">
        <v>10</v>
      </c>
      <c r="C4" s="31" t="s">
        <v>376</v>
      </c>
    </row>
    <row r="5" spans="1:3" x14ac:dyDescent="0.2">
      <c r="A5" s="27" t="s">
        <v>519</v>
      </c>
      <c r="B5" s="27" t="s">
        <v>218</v>
      </c>
      <c r="C5" s="32">
        <v>1</v>
      </c>
    </row>
    <row r="6" spans="1:3" x14ac:dyDescent="0.2">
      <c r="A6" s="10"/>
      <c r="B6" s="29" t="s">
        <v>501</v>
      </c>
      <c r="C6" s="33">
        <v>1</v>
      </c>
    </row>
    <row r="7" spans="1:3" x14ac:dyDescent="0.2">
      <c r="A7" s="10"/>
      <c r="B7" s="29" t="s">
        <v>73</v>
      </c>
      <c r="C7" s="33">
        <v>1</v>
      </c>
    </row>
    <row r="8" spans="1:3" x14ac:dyDescent="0.2">
      <c r="A8" s="10"/>
      <c r="B8" s="29" t="s">
        <v>239</v>
      </c>
      <c r="C8" s="33">
        <v>1</v>
      </c>
    </row>
    <row r="9" spans="1:3" x14ac:dyDescent="0.2">
      <c r="A9" s="10"/>
      <c r="B9" s="29" t="s">
        <v>108</v>
      </c>
      <c r="C9" s="33">
        <v>1</v>
      </c>
    </row>
    <row r="10" spans="1:3" x14ac:dyDescent="0.2">
      <c r="A10" s="10"/>
      <c r="B10" s="29" t="s">
        <v>303</v>
      </c>
      <c r="C10" s="33">
        <v>1</v>
      </c>
    </row>
    <row r="11" spans="1:3" x14ac:dyDescent="0.2">
      <c r="A11" s="10"/>
      <c r="B11" s="29" t="s">
        <v>281</v>
      </c>
      <c r="C11" s="33">
        <v>2</v>
      </c>
    </row>
    <row r="12" spans="1:3" x14ac:dyDescent="0.2">
      <c r="A12" s="10"/>
      <c r="B12" s="29" t="s">
        <v>62</v>
      </c>
      <c r="C12" s="33">
        <v>1</v>
      </c>
    </row>
    <row r="13" spans="1:3" x14ac:dyDescent="0.2">
      <c r="A13" s="10"/>
      <c r="B13" s="29" t="s">
        <v>174</v>
      </c>
      <c r="C13" s="33">
        <v>1</v>
      </c>
    </row>
    <row r="14" spans="1:3" x14ac:dyDescent="0.2">
      <c r="A14" s="10"/>
      <c r="B14" s="29" t="s">
        <v>63</v>
      </c>
      <c r="C14" s="33">
        <v>1</v>
      </c>
    </row>
    <row r="15" spans="1:3" x14ac:dyDescent="0.2">
      <c r="A15" s="10"/>
      <c r="B15" s="29" t="s">
        <v>54</v>
      </c>
      <c r="C15" s="33">
        <v>1</v>
      </c>
    </row>
    <row r="16" spans="1:3" x14ac:dyDescent="0.2">
      <c r="A16" s="10"/>
      <c r="B16" s="29" t="s">
        <v>50</v>
      </c>
      <c r="C16" s="33">
        <v>1</v>
      </c>
    </row>
    <row r="17" spans="1:3" x14ac:dyDescent="0.2">
      <c r="A17" s="10"/>
      <c r="B17" s="29" t="s">
        <v>177</v>
      </c>
      <c r="C17" s="33">
        <v>2</v>
      </c>
    </row>
    <row r="18" spans="1:3" x14ac:dyDescent="0.2">
      <c r="A18" s="10"/>
      <c r="B18" s="29" t="s">
        <v>29</v>
      </c>
      <c r="C18" s="33">
        <v>2</v>
      </c>
    </row>
    <row r="19" spans="1:3" x14ac:dyDescent="0.2">
      <c r="A19" s="10"/>
      <c r="B19" s="29" t="s">
        <v>145</v>
      </c>
      <c r="C19" s="33">
        <v>3</v>
      </c>
    </row>
    <row r="20" spans="1:3" x14ac:dyDescent="0.2">
      <c r="A20" s="10"/>
      <c r="B20" s="29" t="s">
        <v>98</v>
      </c>
      <c r="C20" s="33">
        <v>4</v>
      </c>
    </row>
    <row r="21" spans="1:3" x14ac:dyDescent="0.2">
      <c r="A21" s="10"/>
      <c r="B21" s="29" t="s">
        <v>90</v>
      </c>
      <c r="C21" s="33">
        <v>1</v>
      </c>
    </row>
    <row r="22" spans="1:3" x14ac:dyDescent="0.2">
      <c r="A22" s="27" t="s">
        <v>529</v>
      </c>
      <c r="B22" s="9"/>
      <c r="C22" s="32">
        <v>25</v>
      </c>
    </row>
    <row r="23" spans="1:3" x14ac:dyDescent="0.2">
      <c r="A23" s="27" t="s">
        <v>537</v>
      </c>
      <c r="B23" s="27" t="s">
        <v>186</v>
      </c>
      <c r="C23" s="32">
        <v>1</v>
      </c>
    </row>
    <row r="24" spans="1:3" x14ac:dyDescent="0.2">
      <c r="A24" s="10"/>
      <c r="B24" s="29" t="s">
        <v>79</v>
      </c>
      <c r="C24" s="33">
        <v>1</v>
      </c>
    </row>
    <row r="25" spans="1:3" x14ac:dyDescent="0.2">
      <c r="A25" s="10"/>
      <c r="B25" s="29" t="s">
        <v>356</v>
      </c>
      <c r="C25" s="33">
        <v>1</v>
      </c>
    </row>
    <row r="26" spans="1:3" x14ac:dyDescent="0.2">
      <c r="A26" s="10"/>
      <c r="B26" s="29" t="s">
        <v>321</v>
      </c>
      <c r="C26" s="33">
        <v>1</v>
      </c>
    </row>
    <row r="27" spans="1:3" x14ac:dyDescent="0.2">
      <c r="A27" s="10"/>
      <c r="B27" s="29" t="s">
        <v>93</v>
      </c>
      <c r="C27" s="33">
        <v>1</v>
      </c>
    </row>
    <row r="28" spans="1:3" x14ac:dyDescent="0.2">
      <c r="A28" s="10"/>
      <c r="B28" s="29" t="s">
        <v>239</v>
      </c>
      <c r="C28" s="33">
        <v>1</v>
      </c>
    </row>
    <row r="29" spans="1:3" x14ac:dyDescent="0.2">
      <c r="A29" s="10"/>
      <c r="B29" s="29" t="s">
        <v>303</v>
      </c>
      <c r="C29" s="33">
        <v>1</v>
      </c>
    </row>
    <row r="30" spans="1:3" x14ac:dyDescent="0.2">
      <c r="A30" s="10"/>
      <c r="B30" s="29" t="s">
        <v>295</v>
      </c>
      <c r="C30" s="33">
        <v>1</v>
      </c>
    </row>
    <row r="31" spans="1:3" x14ac:dyDescent="0.2">
      <c r="A31" s="10"/>
      <c r="B31" s="29" t="s">
        <v>288</v>
      </c>
      <c r="C31" s="33">
        <v>1</v>
      </c>
    </row>
    <row r="32" spans="1:3" x14ac:dyDescent="0.2">
      <c r="A32" s="10"/>
      <c r="B32" s="29" t="s">
        <v>281</v>
      </c>
      <c r="C32" s="33">
        <v>1</v>
      </c>
    </row>
    <row r="33" spans="1:3" x14ac:dyDescent="0.2">
      <c r="A33" s="10"/>
      <c r="B33" s="29" t="s">
        <v>174</v>
      </c>
      <c r="C33" s="33">
        <v>1</v>
      </c>
    </row>
    <row r="34" spans="1:3" x14ac:dyDescent="0.2">
      <c r="A34" s="10"/>
      <c r="B34" s="29" t="s">
        <v>265</v>
      </c>
      <c r="C34" s="33">
        <v>1</v>
      </c>
    </row>
    <row r="35" spans="1:3" x14ac:dyDescent="0.2">
      <c r="A35" s="10"/>
      <c r="B35" s="29" t="s">
        <v>258</v>
      </c>
      <c r="C35" s="33">
        <v>1</v>
      </c>
    </row>
    <row r="36" spans="1:3" x14ac:dyDescent="0.2">
      <c r="A36" s="10"/>
      <c r="B36" s="29" t="s">
        <v>50</v>
      </c>
      <c r="C36" s="33">
        <v>1</v>
      </c>
    </row>
    <row r="37" spans="1:3" x14ac:dyDescent="0.2">
      <c r="A37" s="10"/>
      <c r="B37" s="29" t="s">
        <v>177</v>
      </c>
      <c r="C37" s="33">
        <v>1</v>
      </c>
    </row>
    <row r="38" spans="1:3" x14ac:dyDescent="0.2">
      <c r="A38" s="10"/>
      <c r="B38" s="29" t="s">
        <v>74</v>
      </c>
      <c r="C38" s="33">
        <v>3</v>
      </c>
    </row>
    <row r="39" spans="1:3" x14ac:dyDescent="0.2">
      <c r="A39" s="10"/>
      <c r="B39" s="29" t="s">
        <v>44</v>
      </c>
      <c r="C39" s="33">
        <v>3</v>
      </c>
    </row>
    <row r="40" spans="1:3" x14ac:dyDescent="0.2">
      <c r="A40" s="10"/>
      <c r="B40" s="29" t="s">
        <v>29</v>
      </c>
      <c r="C40" s="33">
        <v>1</v>
      </c>
    </row>
    <row r="41" spans="1:3" x14ac:dyDescent="0.2">
      <c r="A41" s="10"/>
      <c r="B41" s="29" t="s">
        <v>119</v>
      </c>
      <c r="C41" s="33">
        <v>1</v>
      </c>
    </row>
    <row r="42" spans="1:3" x14ac:dyDescent="0.2">
      <c r="A42" s="10"/>
      <c r="B42" s="29" t="s">
        <v>141</v>
      </c>
      <c r="C42" s="33">
        <v>1</v>
      </c>
    </row>
    <row r="43" spans="1:3" x14ac:dyDescent="0.2">
      <c r="A43" s="10"/>
      <c r="B43" s="29" t="s">
        <v>100</v>
      </c>
      <c r="C43" s="33">
        <v>1</v>
      </c>
    </row>
    <row r="44" spans="1:3" x14ac:dyDescent="0.2">
      <c r="A44" s="27" t="s">
        <v>562</v>
      </c>
      <c r="B44" s="9"/>
      <c r="C44" s="32">
        <v>25</v>
      </c>
    </row>
    <row r="45" spans="1:3" x14ac:dyDescent="0.2">
      <c r="A45" s="27" t="s">
        <v>373</v>
      </c>
      <c r="B45" s="27" t="s">
        <v>373</v>
      </c>
      <c r="C45" s="32"/>
    </row>
    <row r="46" spans="1:3" x14ac:dyDescent="0.2">
      <c r="A46" s="27" t="s">
        <v>530</v>
      </c>
      <c r="B46" s="9"/>
      <c r="C46" s="32"/>
    </row>
    <row r="47" spans="1:3" x14ac:dyDescent="0.2">
      <c r="A47" s="30" t="s">
        <v>374</v>
      </c>
      <c r="B47" s="18"/>
      <c r="C47" s="34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tabSelected="1" topLeftCell="B1" workbookViewId="0">
      <selection activeCell="E1" sqref="E1:E65536"/>
    </sheetView>
  </sheetViews>
  <sheetFormatPr defaultColWidth="11.5703125" defaultRowHeight="15" x14ac:dyDescent="0.25"/>
  <cols>
    <col min="1" max="1" width="2.5703125" style="1" customWidth="1"/>
    <col min="2" max="2" width="5.28515625" style="1" customWidth="1"/>
    <col min="3" max="3" width="48.42578125" style="2" customWidth="1"/>
    <col min="4" max="5" width="7" style="2" customWidth="1"/>
    <col min="6" max="6" width="15.140625" style="2" customWidth="1"/>
    <col min="7" max="7" width="13.5703125" style="3" customWidth="1"/>
    <col min="8" max="8" width="28" style="3" customWidth="1"/>
    <col min="9" max="10" width="27.140625" style="3" customWidth="1"/>
    <col min="11" max="11" width="13.5703125" style="3" customWidth="1"/>
    <col min="12" max="12" width="2.7109375" style="3" customWidth="1"/>
    <col min="13" max="13" width="54" style="3" customWidth="1"/>
    <col min="14" max="14" width="54" style="1" customWidth="1"/>
    <col min="15" max="15" width="19.85546875" style="1" customWidth="1"/>
    <col min="16" max="25" width="9" style="1" customWidth="1"/>
    <col min="26" max="26" width="10.7109375" style="1" customWidth="1"/>
    <col min="27" max="16384" width="11.5703125" style="4"/>
  </cols>
  <sheetData>
    <row r="1" spans="1:26" x14ac:dyDescent="0.25">
      <c r="A1" s="1" t="s">
        <v>0</v>
      </c>
      <c r="B1" s="1" t="s">
        <v>1</v>
      </c>
      <c r="C1" s="2" t="s">
        <v>2</v>
      </c>
      <c r="D1" s="2" t="s">
        <v>517</v>
      </c>
      <c r="E1" s="2" t="s">
        <v>520</v>
      </c>
      <c r="F1" s="2" t="s">
        <v>523</v>
      </c>
      <c r="G1" s="3" t="s">
        <v>3</v>
      </c>
      <c r="H1" s="3" t="s">
        <v>535</v>
      </c>
      <c r="I1" s="3" t="s">
        <v>536</v>
      </c>
      <c r="J1" s="3" t="s">
        <v>543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</row>
    <row r="2" spans="1:26" x14ac:dyDescent="0.25">
      <c r="A2" s="19" t="s">
        <v>396</v>
      </c>
      <c r="B2" s="19" t="s">
        <v>397</v>
      </c>
      <c r="C2" s="20" t="s">
        <v>398</v>
      </c>
      <c r="D2" s="20" t="str">
        <f>LEFT(G2, 4)</f>
        <v>пере</v>
      </c>
      <c r="E2" s="20" t="s">
        <v>522</v>
      </c>
      <c r="F2" s="20" t="s">
        <v>524</v>
      </c>
      <c r="G2" s="23" t="s">
        <v>399</v>
      </c>
      <c r="H2" s="23" t="s">
        <v>541</v>
      </c>
      <c r="I2" s="23" t="s">
        <v>542</v>
      </c>
      <c r="J2" s="23" t="s">
        <v>542</v>
      </c>
      <c r="K2" s="23">
        <f ca="1">RAND()</f>
        <v>0.11133044516007617</v>
      </c>
      <c r="L2" s="21" t="s">
        <v>99</v>
      </c>
      <c r="M2" s="21" t="s">
        <v>400</v>
      </c>
      <c r="N2" s="19" t="s">
        <v>401</v>
      </c>
      <c r="O2" s="19" t="s">
        <v>402</v>
      </c>
      <c r="P2" s="19" t="s">
        <v>23</v>
      </c>
      <c r="Q2" s="19" t="s">
        <v>403</v>
      </c>
      <c r="R2" s="19" t="s">
        <v>145</v>
      </c>
      <c r="S2" s="19" t="s">
        <v>92</v>
      </c>
      <c r="T2" s="19" t="s">
        <v>31</v>
      </c>
      <c r="U2" s="19" t="s">
        <v>88</v>
      </c>
      <c r="V2" s="19" t="s">
        <v>146</v>
      </c>
      <c r="W2" s="19" t="s">
        <v>404</v>
      </c>
      <c r="X2" s="19" t="s">
        <v>40</v>
      </c>
      <c r="Y2" s="19" t="s">
        <v>87</v>
      </c>
      <c r="Z2" s="24" t="s">
        <v>399</v>
      </c>
    </row>
    <row r="3" spans="1:26" x14ac:dyDescent="0.25">
      <c r="A3" s="19" t="s">
        <v>444</v>
      </c>
      <c r="B3" s="19" t="s">
        <v>397</v>
      </c>
      <c r="C3" s="20" t="s">
        <v>445</v>
      </c>
      <c r="D3" s="20" t="str">
        <f t="shared" ref="D3:D26" si="0">LEFT(G3, 4)</f>
        <v>пере</v>
      </c>
      <c r="E3" s="20" t="s">
        <v>522</v>
      </c>
      <c r="F3" s="20" t="s">
        <v>524</v>
      </c>
      <c r="G3" s="23" t="s">
        <v>399</v>
      </c>
      <c r="H3" s="23" t="s">
        <v>540</v>
      </c>
      <c r="I3" s="23" t="s">
        <v>544</v>
      </c>
      <c r="J3" s="23" t="s">
        <v>540</v>
      </c>
      <c r="K3" s="23">
        <f t="shared" ref="K3:K51" ca="1" si="1">RAND()</f>
        <v>0.41841145369654864</v>
      </c>
      <c r="L3" s="21" t="s">
        <v>64</v>
      </c>
      <c r="M3" s="21" t="s">
        <v>446</v>
      </c>
      <c r="N3" s="19" t="s">
        <v>124</v>
      </c>
      <c r="O3" s="19" t="s">
        <v>125</v>
      </c>
      <c r="P3" s="19" t="s">
        <v>126</v>
      </c>
      <c r="Q3" s="19" t="s">
        <v>127</v>
      </c>
      <c r="R3" s="19" t="s">
        <v>98</v>
      </c>
      <c r="S3" s="19" t="s">
        <v>51</v>
      </c>
      <c r="T3" s="19" t="s">
        <v>52</v>
      </c>
      <c r="U3" s="19" t="s">
        <v>23</v>
      </c>
      <c r="V3" s="19" t="s">
        <v>128</v>
      </c>
      <c r="W3" s="19" t="s">
        <v>109</v>
      </c>
      <c r="X3" s="19" t="s">
        <v>57</v>
      </c>
      <c r="Y3" s="19" t="s">
        <v>87</v>
      </c>
      <c r="Z3" s="24" t="s">
        <v>399</v>
      </c>
    </row>
    <row r="4" spans="1:26" x14ac:dyDescent="0.25">
      <c r="A4" s="19" t="s">
        <v>503</v>
      </c>
      <c r="B4" s="19" t="s">
        <v>504</v>
      </c>
      <c r="C4" s="20" t="s">
        <v>505</v>
      </c>
      <c r="D4" s="20" t="str">
        <f t="shared" si="0"/>
        <v>пере</v>
      </c>
      <c r="E4" s="20" t="s">
        <v>522</v>
      </c>
      <c r="F4" s="20" t="s">
        <v>526</v>
      </c>
      <c r="G4" s="23" t="s">
        <v>506</v>
      </c>
      <c r="H4" s="23" t="s">
        <v>540</v>
      </c>
      <c r="I4" s="23" t="s">
        <v>544</v>
      </c>
      <c r="J4" s="23" t="s">
        <v>540</v>
      </c>
      <c r="K4" s="23">
        <f t="shared" ca="1" si="1"/>
        <v>0.87908183662468142</v>
      </c>
      <c r="L4" s="21" t="s">
        <v>64</v>
      </c>
      <c r="M4" s="21" t="s">
        <v>23</v>
      </c>
      <c r="N4" s="19" t="s">
        <v>507</v>
      </c>
      <c r="O4" s="19" t="s">
        <v>508</v>
      </c>
      <c r="P4" s="19" t="s">
        <v>366</v>
      </c>
      <c r="Q4" s="19" t="s">
        <v>509</v>
      </c>
      <c r="R4" s="19" t="s">
        <v>145</v>
      </c>
      <c r="S4" s="19" t="s">
        <v>51</v>
      </c>
      <c r="T4" s="19" t="s">
        <v>52</v>
      </c>
      <c r="U4" s="19" t="s">
        <v>23</v>
      </c>
      <c r="V4" s="19" t="s">
        <v>510</v>
      </c>
      <c r="W4" s="19" t="s">
        <v>145</v>
      </c>
      <c r="X4" s="19" t="s">
        <v>57</v>
      </c>
      <c r="Y4" s="19" t="s">
        <v>87</v>
      </c>
      <c r="Z4" s="24" t="s">
        <v>506</v>
      </c>
    </row>
    <row r="5" spans="1:26" x14ac:dyDescent="0.25">
      <c r="A5" s="19" t="s">
        <v>387</v>
      </c>
      <c r="B5" s="19" t="s">
        <v>388</v>
      </c>
      <c r="C5" s="20" t="s">
        <v>389</v>
      </c>
      <c r="D5" s="20" t="str">
        <f t="shared" si="0"/>
        <v>пере</v>
      </c>
      <c r="E5" s="20" t="s">
        <v>521</v>
      </c>
      <c r="F5" s="20" t="s">
        <v>526</v>
      </c>
      <c r="G5" s="23" t="s">
        <v>390</v>
      </c>
      <c r="H5" s="23" t="s">
        <v>541</v>
      </c>
      <c r="I5" s="23" t="s">
        <v>544</v>
      </c>
      <c r="J5" s="23" t="s">
        <v>540</v>
      </c>
      <c r="K5" s="23">
        <f t="shared" ca="1" si="1"/>
        <v>0.60920063364028365</v>
      </c>
      <c r="L5" s="21" t="s">
        <v>64</v>
      </c>
      <c r="M5" s="21" t="s">
        <v>391</v>
      </c>
      <c r="N5" s="19" t="s">
        <v>392</v>
      </c>
      <c r="O5" s="19" t="s">
        <v>393</v>
      </c>
      <c r="P5" s="19" t="s">
        <v>79</v>
      </c>
      <c r="Q5" s="19" t="s">
        <v>394</v>
      </c>
      <c r="R5" s="19" t="s">
        <v>177</v>
      </c>
      <c r="S5" s="19" t="s">
        <v>51</v>
      </c>
      <c r="T5" s="19" t="s">
        <v>52</v>
      </c>
      <c r="U5" s="19" t="s">
        <v>23</v>
      </c>
      <c r="V5" s="19" t="s">
        <v>395</v>
      </c>
      <c r="W5" s="19" t="s">
        <v>74</v>
      </c>
      <c r="X5" s="19" t="s">
        <v>57</v>
      </c>
      <c r="Y5" s="19" t="s">
        <v>87</v>
      </c>
      <c r="Z5" s="24" t="s">
        <v>390</v>
      </c>
    </row>
    <row r="6" spans="1:26" x14ac:dyDescent="0.25">
      <c r="A6" s="19" t="s">
        <v>23</v>
      </c>
      <c r="B6" s="19" t="s">
        <v>417</v>
      </c>
      <c r="C6" s="20" t="s">
        <v>418</v>
      </c>
      <c r="D6" s="20" t="str">
        <f t="shared" si="0"/>
        <v>Пере</v>
      </c>
      <c r="E6" s="20" t="s">
        <v>521</v>
      </c>
      <c r="F6" s="20" t="s">
        <v>524</v>
      </c>
      <c r="G6" s="23" t="s">
        <v>419</v>
      </c>
      <c r="H6" s="23" t="s">
        <v>541</v>
      </c>
      <c r="I6" s="23" t="s">
        <v>540</v>
      </c>
      <c r="J6" s="23" t="s">
        <v>540</v>
      </c>
      <c r="K6" s="23">
        <f t="shared" ca="1" si="1"/>
        <v>0.88809028629137088</v>
      </c>
      <c r="L6" s="21" t="s">
        <v>21</v>
      </c>
      <c r="M6" s="21" t="s">
        <v>420</v>
      </c>
      <c r="N6" s="19" t="s">
        <v>421</v>
      </c>
      <c r="O6" s="19" t="s">
        <v>23</v>
      </c>
      <c r="P6" s="19" t="s">
        <v>23</v>
      </c>
      <c r="Q6" s="19" t="s">
        <v>422</v>
      </c>
      <c r="R6" s="19" t="s">
        <v>29</v>
      </c>
      <c r="S6" s="19" t="s">
        <v>92</v>
      </c>
      <c r="T6" s="19" t="s">
        <v>31</v>
      </c>
      <c r="U6" s="19" t="s">
        <v>32</v>
      </c>
      <c r="V6" s="19" t="s">
        <v>162</v>
      </c>
      <c r="W6" s="19" t="s">
        <v>423</v>
      </c>
      <c r="X6" s="19" t="s">
        <v>34</v>
      </c>
      <c r="Y6" s="19" t="s">
        <v>87</v>
      </c>
      <c r="Z6" s="24" t="s">
        <v>419</v>
      </c>
    </row>
    <row r="7" spans="1:26" x14ac:dyDescent="0.25">
      <c r="A7" s="19" t="s">
        <v>429</v>
      </c>
      <c r="B7" s="19" t="s">
        <v>388</v>
      </c>
      <c r="C7" s="20" t="s">
        <v>430</v>
      </c>
      <c r="D7" s="20" t="str">
        <f t="shared" si="0"/>
        <v>пере</v>
      </c>
      <c r="E7" s="20" t="s">
        <v>521</v>
      </c>
      <c r="F7" s="20" t="s">
        <v>524</v>
      </c>
      <c r="G7" s="23" t="s">
        <v>390</v>
      </c>
      <c r="H7" s="23" t="s">
        <v>541</v>
      </c>
      <c r="I7" s="23" t="s">
        <v>544</v>
      </c>
      <c r="J7" s="23" t="s">
        <v>540</v>
      </c>
      <c r="K7" s="23">
        <f t="shared" ca="1" si="1"/>
        <v>0.82398540832637834</v>
      </c>
      <c r="L7" s="21" t="s">
        <v>21</v>
      </c>
      <c r="M7" s="21" t="s">
        <v>431</v>
      </c>
      <c r="N7" s="19" t="s">
        <v>432</v>
      </c>
      <c r="O7" s="19" t="s">
        <v>433</v>
      </c>
      <c r="P7" s="19" t="s">
        <v>94</v>
      </c>
      <c r="Q7" s="19" t="s">
        <v>434</v>
      </c>
      <c r="R7" s="19" t="s">
        <v>29</v>
      </c>
      <c r="S7" s="19" t="s">
        <v>51</v>
      </c>
      <c r="T7" s="19" t="s">
        <v>65</v>
      </c>
      <c r="U7" s="19" t="s">
        <v>23</v>
      </c>
      <c r="V7" s="19" t="s">
        <v>435</v>
      </c>
      <c r="W7" s="19" t="s">
        <v>109</v>
      </c>
      <c r="X7" s="19" t="s">
        <v>57</v>
      </c>
      <c r="Y7" s="19" t="s">
        <v>87</v>
      </c>
      <c r="Z7" s="24" t="s">
        <v>390</v>
      </c>
    </row>
    <row r="8" spans="1:26" x14ac:dyDescent="0.25">
      <c r="A8" s="19" t="s">
        <v>216</v>
      </c>
      <c r="B8" s="19" t="s">
        <v>388</v>
      </c>
      <c r="C8" s="20" t="s">
        <v>217</v>
      </c>
      <c r="D8" s="20" t="str">
        <f t="shared" si="0"/>
        <v>пере</v>
      </c>
      <c r="E8" s="20" t="s">
        <v>521</v>
      </c>
      <c r="F8" s="20" t="s">
        <v>524</v>
      </c>
      <c r="G8" s="23" t="s">
        <v>390</v>
      </c>
      <c r="H8" s="23" t="s">
        <v>541</v>
      </c>
      <c r="I8" s="23" t="s">
        <v>544</v>
      </c>
      <c r="J8" s="23" t="s">
        <v>544</v>
      </c>
      <c r="K8" s="23">
        <f t="shared" ca="1" si="1"/>
        <v>0.27796168375130226</v>
      </c>
      <c r="L8" s="21" t="s">
        <v>21</v>
      </c>
      <c r="M8" s="21" t="s">
        <v>436</v>
      </c>
      <c r="N8" s="19" t="s">
        <v>437</v>
      </c>
      <c r="O8" s="19" t="s">
        <v>438</v>
      </c>
      <c r="P8" s="19" t="s">
        <v>214</v>
      </c>
      <c r="Q8" s="19" t="s">
        <v>439</v>
      </c>
      <c r="R8" s="19" t="s">
        <v>54</v>
      </c>
      <c r="S8" s="19" t="s">
        <v>51</v>
      </c>
      <c r="T8" s="19" t="s">
        <v>39</v>
      </c>
      <c r="U8" s="19" t="s">
        <v>23</v>
      </c>
      <c r="V8" s="19" t="s">
        <v>440</v>
      </c>
      <c r="W8" s="19" t="s">
        <v>38</v>
      </c>
      <c r="X8" s="19" t="s">
        <v>57</v>
      </c>
      <c r="Y8" s="19" t="s">
        <v>87</v>
      </c>
      <c r="Z8" s="24" t="s">
        <v>390</v>
      </c>
    </row>
    <row r="9" spans="1:26" x14ac:dyDescent="0.25">
      <c r="A9" s="19" t="s">
        <v>441</v>
      </c>
      <c r="B9" s="19" t="s">
        <v>388</v>
      </c>
      <c r="C9" s="20" t="s">
        <v>442</v>
      </c>
      <c r="D9" s="20" t="str">
        <f t="shared" si="0"/>
        <v>пере</v>
      </c>
      <c r="E9" s="20" t="s">
        <v>521</v>
      </c>
      <c r="F9" s="20" t="s">
        <v>524</v>
      </c>
      <c r="G9" s="23" t="s">
        <v>390</v>
      </c>
      <c r="H9" s="23" t="s">
        <v>541</v>
      </c>
      <c r="I9" s="23" t="s">
        <v>541</v>
      </c>
      <c r="J9" s="23" t="s">
        <v>541</v>
      </c>
      <c r="K9" s="23">
        <f t="shared" ca="1" si="1"/>
        <v>0.44869611753835981</v>
      </c>
      <c r="L9" s="21" t="s">
        <v>21</v>
      </c>
      <c r="M9" s="21" t="s">
        <v>443</v>
      </c>
      <c r="N9" s="19" t="s">
        <v>330</v>
      </c>
      <c r="O9" s="19" t="s">
        <v>311</v>
      </c>
      <c r="P9" s="19" t="s">
        <v>312</v>
      </c>
      <c r="Q9" s="19" t="s">
        <v>331</v>
      </c>
      <c r="R9" s="19" t="s">
        <v>108</v>
      </c>
      <c r="S9" s="19" t="s">
        <v>51</v>
      </c>
      <c r="T9" s="19" t="s">
        <v>52</v>
      </c>
      <c r="U9" s="19" t="s">
        <v>23</v>
      </c>
      <c r="V9" s="19" t="s">
        <v>23</v>
      </c>
      <c r="W9" s="19" t="s">
        <v>145</v>
      </c>
      <c r="X9" s="19" t="s">
        <v>57</v>
      </c>
      <c r="Y9" s="19" t="s">
        <v>87</v>
      </c>
      <c r="Z9" s="24" t="s">
        <v>390</v>
      </c>
    </row>
    <row r="10" spans="1:26" x14ac:dyDescent="0.25">
      <c r="A10" s="19" t="s">
        <v>452</v>
      </c>
      <c r="B10" s="19" t="s">
        <v>388</v>
      </c>
      <c r="C10" s="20" t="s">
        <v>453</v>
      </c>
      <c r="D10" s="20" t="str">
        <f t="shared" si="0"/>
        <v>пере</v>
      </c>
      <c r="E10" s="20" t="s">
        <v>521</v>
      </c>
      <c r="F10" s="20" t="s">
        <v>524</v>
      </c>
      <c r="G10" s="23" t="s">
        <v>390</v>
      </c>
      <c r="H10" s="23" t="s">
        <v>541</v>
      </c>
      <c r="I10" s="23" t="s">
        <v>542</v>
      </c>
      <c r="J10" s="23" t="s">
        <v>542</v>
      </c>
      <c r="K10" s="23">
        <f t="shared" ca="1" si="1"/>
        <v>0.54545798682166058</v>
      </c>
      <c r="L10" s="21" t="s">
        <v>21</v>
      </c>
      <c r="M10" s="21" t="s">
        <v>454</v>
      </c>
      <c r="N10" s="19" t="s">
        <v>129</v>
      </c>
      <c r="O10" s="19" t="s">
        <v>130</v>
      </c>
      <c r="P10" s="19" t="s">
        <v>94</v>
      </c>
      <c r="Q10" s="19" t="s">
        <v>131</v>
      </c>
      <c r="R10" s="19" t="s">
        <v>98</v>
      </c>
      <c r="S10" s="19" t="s">
        <v>51</v>
      </c>
      <c r="T10" s="19" t="s">
        <v>132</v>
      </c>
      <c r="U10" s="19" t="s">
        <v>23</v>
      </c>
      <c r="V10" s="19" t="s">
        <v>133</v>
      </c>
      <c r="W10" s="19" t="s">
        <v>98</v>
      </c>
      <c r="X10" s="19" t="s">
        <v>57</v>
      </c>
      <c r="Y10" s="19" t="s">
        <v>87</v>
      </c>
      <c r="Z10" s="24" t="s">
        <v>390</v>
      </c>
    </row>
    <row r="11" spans="1:26" x14ac:dyDescent="0.25">
      <c r="A11" s="19" t="s">
        <v>455</v>
      </c>
      <c r="B11" s="19" t="s">
        <v>388</v>
      </c>
      <c r="C11" s="20" t="s">
        <v>456</v>
      </c>
      <c r="D11" s="20" t="str">
        <f t="shared" si="0"/>
        <v>пере</v>
      </c>
      <c r="E11" s="20" t="s">
        <v>521</v>
      </c>
      <c r="F11" s="20" t="s">
        <v>524</v>
      </c>
      <c r="G11" s="23" t="s">
        <v>390</v>
      </c>
      <c r="H11" s="23" t="s">
        <v>541</v>
      </c>
      <c r="I11" s="23" t="s">
        <v>544</v>
      </c>
      <c r="J11" s="23" t="s">
        <v>540</v>
      </c>
      <c r="K11" s="23">
        <f t="shared" ca="1" si="1"/>
        <v>8.9591834838211648E-2</v>
      </c>
      <c r="L11" s="21" t="s">
        <v>64</v>
      </c>
      <c r="M11" s="21" t="s">
        <v>23</v>
      </c>
      <c r="N11" s="19" t="s">
        <v>457</v>
      </c>
      <c r="O11" s="19" t="s">
        <v>458</v>
      </c>
      <c r="P11" s="19" t="s">
        <v>23</v>
      </c>
      <c r="Q11" s="19" t="s">
        <v>459</v>
      </c>
      <c r="R11" s="19" t="s">
        <v>98</v>
      </c>
      <c r="S11" s="19" t="s">
        <v>51</v>
      </c>
      <c r="T11" s="19" t="s">
        <v>39</v>
      </c>
      <c r="U11" s="19" t="s">
        <v>23</v>
      </c>
      <c r="V11" s="19" t="s">
        <v>134</v>
      </c>
      <c r="W11" s="19" t="s">
        <v>98</v>
      </c>
      <c r="X11" s="19" t="s">
        <v>57</v>
      </c>
      <c r="Y11" s="19" t="s">
        <v>87</v>
      </c>
      <c r="Z11" s="24" t="s">
        <v>390</v>
      </c>
    </row>
    <row r="12" spans="1:26" x14ac:dyDescent="0.25">
      <c r="A12" s="19" t="s">
        <v>465</v>
      </c>
      <c r="B12" s="19" t="s">
        <v>388</v>
      </c>
      <c r="C12" s="20" t="s">
        <v>466</v>
      </c>
      <c r="D12" s="20" t="str">
        <f t="shared" si="0"/>
        <v>пере</v>
      </c>
      <c r="E12" s="20" t="s">
        <v>521</v>
      </c>
      <c r="F12" s="20" t="s">
        <v>524</v>
      </c>
      <c r="G12" s="23" t="s">
        <v>390</v>
      </c>
      <c r="H12" s="23" t="s">
        <v>541</v>
      </c>
      <c r="I12" s="23" t="s">
        <v>540</v>
      </c>
      <c r="J12" s="23" t="s">
        <v>540</v>
      </c>
      <c r="K12" s="23">
        <f t="shared" ca="1" si="1"/>
        <v>9.6183517176716804E-2</v>
      </c>
      <c r="L12" s="21" t="s">
        <v>64</v>
      </c>
      <c r="M12" s="21" t="s">
        <v>23</v>
      </c>
      <c r="N12" s="19" t="s">
        <v>467</v>
      </c>
      <c r="O12" s="19" t="s">
        <v>468</v>
      </c>
      <c r="P12" s="19" t="s">
        <v>23</v>
      </c>
      <c r="Q12" s="19" t="s">
        <v>469</v>
      </c>
      <c r="R12" s="19" t="s">
        <v>98</v>
      </c>
      <c r="S12" s="19" t="s">
        <v>51</v>
      </c>
      <c r="T12" s="19" t="s">
        <v>39</v>
      </c>
      <c r="U12" s="19" t="s">
        <v>23</v>
      </c>
      <c r="V12" s="19" t="s">
        <v>134</v>
      </c>
      <c r="W12" s="19" t="s">
        <v>98</v>
      </c>
      <c r="X12" s="19" t="s">
        <v>57</v>
      </c>
      <c r="Y12" s="19" t="s">
        <v>87</v>
      </c>
      <c r="Z12" s="24" t="s">
        <v>390</v>
      </c>
    </row>
    <row r="13" spans="1:26" x14ac:dyDescent="0.25">
      <c r="A13" s="19" t="s">
        <v>470</v>
      </c>
      <c r="B13" s="19" t="s">
        <v>388</v>
      </c>
      <c r="C13" s="20" t="s">
        <v>471</v>
      </c>
      <c r="D13" s="20" t="str">
        <f t="shared" si="0"/>
        <v>пере</v>
      </c>
      <c r="E13" s="20" t="s">
        <v>521</v>
      </c>
      <c r="F13" s="20" t="s">
        <v>524</v>
      </c>
      <c r="G13" s="23" t="s">
        <v>390</v>
      </c>
      <c r="H13" s="23" t="s">
        <v>541</v>
      </c>
      <c r="I13" s="23" t="s">
        <v>544</v>
      </c>
      <c r="J13" s="23" t="s">
        <v>540</v>
      </c>
      <c r="K13" s="23">
        <f t="shared" ca="1" si="1"/>
        <v>0.80121679697501536</v>
      </c>
      <c r="L13" s="21" t="s">
        <v>21</v>
      </c>
      <c r="M13" s="21" t="s">
        <v>472</v>
      </c>
      <c r="N13" s="19" t="s">
        <v>473</v>
      </c>
      <c r="O13" s="19" t="s">
        <v>270</v>
      </c>
      <c r="P13" s="19" t="s">
        <v>186</v>
      </c>
      <c r="Q13" s="19" t="s">
        <v>474</v>
      </c>
      <c r="R13" s="19" t="s">
        <v>177</v>
      </c>
      <c r="S13" s="19" t="s">
        <v>51</v>
      </c>
      <c r="T13" s="19" t="s">
        <v>52</v>
      </c>
      <c r="U13" s="19" t="s">
        <v>23</v>
      </c>
      <c r="V13" s="19" t="s">
        <v>272</v>
      </c>
      <c r="W13" s="19" t="s">
        <v>74</v>
      </c>
      <c r="X13" s="19" t="s">
        <v>57</v>
      </c>
      <c r="Y13" s="19" t="s">
        <v>87</v>
      </c>
      <c r="Z13" s="24" t="s">
        <v>390</v>
      </c>
    </row>
    <row r="14" spans="1:26" x14ac:dyDescent="0.25">
      <c r="A14" s="19" t="s">
        <v>475</v>
      </c>
      <c r="B14" s="19" t="s">
        <v>388</v>
      </c>
      <c r="C14" s="20" t="s">
        <v>476</v>
      </c>
      <c r="D14" s="20" t="str">
        <f t="shared" si="0"/>
        <v>пере</v>
      </c>
      <c r="E14" s="20" t="s">
        <v>521</v>
      </c>
      <c r="F14" s="20" t="s">
        <v>524</v>
      </c>
      <c r="G14" s="23" t="s">
        <v>390</v>
      </c>
      <c r="H14" s="23" t="s">
        <v>541</v>
      </c>
      <c r="I14" s="23" t="s">
        <v>538</v>
      </c>
      <c r="J14" s="23" t="s">
        <v>542</v>
      </c>
      <c r="K14" s="23">
        <f t="shared" ca="1" si="1"/>
        <v>0.88797165992601845</v>
      </c>
      <c r="L14" s="21" t="s">
        <v>21</v>
      </c>
      <c r="M14" s="21" t="s">
        <v>477</v>
      </c>
      <c r="N14" s="19" t="s">
        <v>358</v>
      </c>
      <c r="O14" s="19" t="s">
        <v>287</v>
      </c>
      <c r="P14" s="19" t="s">
        <v>251</v>
      </c>
      <c r="Q14" s="19" t="s">
        <v>359</v>
      </c>
      <c r="R14" s="19" t="s">
        <v>73</v>
      </c>
      <c r="S14" s="19" t="s">
        <v>51</v>
      </c>
      <c r="T14" s="19" t="s">
        <v>65</v>
      </c>
      <c r="U14" s="19" t="s">
        <v>23</v>
      </c>
      <c r="V14" s="19" t="s">
        <v>360</v>
      </c>
      <c r="W14" s="19" t="s">
        <v>50</v>
      </c>
      <c r="X14" s="19" t="s">
        <v>57</v>
      </c>
      <c r="Y14" s="19" t="s">
        <v>87</v>
      </c>
      <c r="Z14" s="24" t="s">
        <v>390</v>
      </c>
    </row>
    <row r="15" spans="1:26" x14ac:dyDescent="0.25">
      <c r="A15" s="19" t="s">
        <v>478</v>
      </c>
      <c r="B15" s="19" t="s">
        <v>388</v>
      </c>
      <c r="C15" s="20" t="s">
        <v>479</v>
      </c>
      <c r="D15" s="20" t="str">
        <f t="shared" si="0"/>
        <v>пере</v>
      </c>
      <c r="E15" s="20" t="s">
        <v>521</v>
      </c>
      <c r="F15" s="20" t="s">
        <v>524</v>
      </c>
      <c r="G15" s="23" t="s">
        <v>390</v>
      </c>
      <c r="H15" s="23" t="s">
        <v>541</v>
      </c>
      <c r="I15" s="23" t="s">
        <v>544</v>
      </c>
      <c r="J15" s="23" t="s">
        <v>544</v>
      </c>
      <c r="K15" s="23">
        <f t="shared" ca="1" si="1"/>
        <v>0.75253856766304572</v>
      </c>
      <c r="L15" s="21" t="s">
        <v>21</v>
      </c>
      <c r="M15" s="21" t="s">
        <v>480</v>
      </c>
      <c r="N15" s="19" t="s">
        <v>261</v>
      </c>
      <c r="O15" s="19" t="s">
        <v>262</v>
      </c>
      <c r="P15" s="19" t="s">
        <v>186</v>
      </c>
      <c r="Q15" s="19" t="s">
        <v>263</v>
      </c>
      <c r="R15" s="19" t="s">
        <v>63</v>
      </c>
      <c r="S15" s="19" t="s">
        <v>51</v>
      </c>
      <c r="T15" s="19" t="s">
        <v>52</v>
      </c>
      <c r="U15" s="19" t="s">
        <v>23</v>
      </c>
      <c r="V15" s="19" t="s">
        <v>264</v>
      </c>
      <c r="W15" s="19" t="s">
        <v>38</v>
      </c>
      <c r="X15" s="19" t="s">
        <v>57</v>
      </c>
      <c r="Y15" s="19" t="s">
        <v>87</v>
      </c>
      <c r="Z15" s="24" t="s">
        <v>390</v>
      </c>
    </row>
    <row r="16" spans="1:26" x14ac:dyDescent="0.25">
      <c r="A16" s="19" t="s">
        <v>485</v>
      </c>
      <c r="B16" s="19" t="s">
        <v>388</v>
      </c>
      <c r="C16" s="20" t="s">
        <v>486</v>
      </c>
      <c r="D16" s="20" t="str">
        <f t="shared" si="0"/>
        <v>пере</v>
      </c>
      <c r="E16" s="20" t="s">
        <v>521</v>
      </c>
      <c r="F16" s="20" t="s">
        <v>524</v>
      </c>
      <c r="G16" s="23" t="s">
        <v>390</v>
      </c>
      <c r="H16" s="23" t="s">
        <v>541</v>
      </c>
      <c r="I16" s="23" t="s">
        <v>544</v>
      </c>
      <c r="J16" s="23" t="s">
        <v>540</v>
      </c>
      <c r="K16" s="23">
        <f t="shared" ca="1" si="1"/>
        <v>0.47208508387407588</v>
      </c>
      <c r="L16" s="21" t="s">
        <v>487</v>
      </c>
      <c r="M16" s="21" t="s">
        <v>488</v>
      </c>
      <c r="N16" s="19" t="s">
        <v>240</v>
      </c>
      <c r="O16" s="19" t="s">
        <v>164</v>
      </c>
      <c r="P16" s="19" t="s">
        <v>165</v>
      </c>
      <c r="Q16" s="19" t="s">
        <v>241</v>
      </c>
      <c r="R16" s="19" t="s">
        <v>50</v>
      </c>
      <c r="S16" s="19" t="s">
        <v>92</v>
      </c>
      <c r="T16" s="19" t="s">
        <v>120</v>
      </c>
      <c r="U16" s="19" t="s">
        <v>23</v>
      </c>
      <c r="V16" s="19" t="s">
        <v>166</v>
      </c>
      <c r="W16" s="19" t="s">
        <v>38</v>
      </c>
      <c r="X16" s="19" t="s">
        <v>57</v>
      </c>
      <c r="Y16" s="19" t="s">
        <v>87</v>
      </c>
      <c r="Z16" s="24" t="s">
        <v>390</v>
      </c>
    </row>
    <row r="17" spans="1:26" x14ac:dyDescent="0.25">
      <c r="A17" s="19" t="s">
        <v>489</v>
      </c>
      <c r="B17" s="19" t="s">
        <v>417</v>
      </c>
      <c r="C17" s="20" t="s">
        <v>490</v>
      </c>
      <c r="D17" s="20" t="str">
        <f t="shared" si="0"/>
        <v>Пере</v>
      </c>
      <c r="E17" s="20" t="s">
        <v>521</v>
      </c>
      <c r="F17" s="20" t="s">
        <v>524</v>
      </c>
      <c r="G17" s="23" t="s">
        <v>419</v>
      </c>
      <c r="H17" s="23" t="s">
        <v>541</v>
      </c>
      <c r="I17" s="23" t="s">
        <v>540</v>
      </c>
      <c r="J17" s="23" t="s">
        <v>540</v>
      </c>
      <c r="K17" s="23">
        <f t="shared" ca="1" si="1"/>
        <v>0.94092890701801968</v>
      </c>
      <c r="L17" s="21" t="s">
        <v>21</v>
      </c>
      <c r="M17" s="21" t="s">
        <v>491</v>
      </c>
      <c r="N17" s="19" t="s">
        <v>492</v>
      </c>
      <c r="O17" s="19" t="s">
        <v>363</v>
      </c>
      <c r="P17" s="19" t="s">
        <v>364</v>
      </c>
      <c r="Q17" s="19" t="s">
        <v>493</v>
      </c>
      <c r="R17" s="19" t="s">
        <v>218</v>
      </c>
      <c r="S17" s="19" t="s">
        <v>51</v>
      </c>
      <c r="T17" s="19" t="s">
        <v>52</v>
      </c>
      <c r="U17" s="19" t="s">
        <v>23</v>
      </c>
      <c r="V17" s="19" t="s">
        <v>494</v>
      </c>
      <c r="W17" s="19" t="s">
        <v>66</v>
      </c>
      <c r="X17" s="19" t="s">
        <v>57</v>
      </c>
      <c r="Y17" s="19" t="s">
        <v>87</v>
      </c>
      <c r="Z17" s="24" t="s">
        <v>419</v>
      </c>
    </row>
    <row r="18" spans="1:26" x14ac:dyDescent="0.25">
      <c r="A18" s="19" t="s">
        <v>495</v>
      </c>
      <c r="B18" s="19" t="s">
        <v>388</v>
      </c>
      <c r="C18" s="20" t="s">
        <v>496</v>
      </c>
      <c r="D18" s="20" t="str">
        <f t="shared" si="0"/>
        <v>пере</v>
      </c>
      <c r="E18" s="20" t="s">
        <v>521</v>
      </c>
      <c r="F18" s="20" t="s">
        <v>524</v>
      </c>
      <c r="G18" s="23" t="s">
        <v>390</v>
      </c>
      <c r="H18" s="23" t="s">
        <v>541</v>
      </c>
      <c r="I18" s="23" t="s">
        <v>544</v>
      </c>
      <c r="J18" s="23" t="s">
        <v>540</v>
      </c>
      <c r="K18" s="23">
        <f t="shared" ca="1" si="1"/>
        <v>0.85098896284320291</v>
      </c>
      <c r="L18" s="21" t="s">
        <v>83</v>
      </c>
      <c r="M18" s="21" t="s">
        <v>497</v>
      </c>
      <c r="N18" s="19" t="s">
        <v>498</v>
      </c>
      <c r="O18" s="19" t="s">
        <v>499</v>
      </c>
      <c r="P18" s="19" t="s">
        <v>247</v>
      </c>
      <c r="Q18" s="19" t="s">
        <v>500</v>
      </c>
      <c r="R18" s="19" t="s">
        <v>501</v>
      </c>
      <c r="S18" s="19" t="s">
        <v>51</v>
      </c>
      <c r="T18" s="19" t="s">
        <v>39</v>
      </c>
      <c r="U18" s="19" t="s">
        <v>23</v>
      </c>
      <c r="V18" s="19" t="s">
        <v>502</v>
      </c>
      <c r="W18" s="19" t="s">
        <v>177</v>
      </c>
      <c r="X18" s="19" t="s">
        <v>57</v>
      </c>
      <c r="Y18" s="19" t="s">
        <v>87</v>
      </c>
      <c r="Z18" s="24" t="s">
        <v>390</v>
      </c>
    </row>
    <row r="19" spans="1:26" x14ac:dyDescent="0.25">
      <c r="A19" s="19" t="s">
        <v>460</v>
      </c>
      <c r="B19" s="19" t="s">
        <v>461</v>
      </c>
      <c r="C19" s="20" t="s">
        <v>462</v>
      </c>
      <c r="D19" s="20" t="str">
        <f t="shared" si="0"/>
        <v>пере</v>
      </c>
      <c r="E19" s="20" t="s">
        <v>521</v>
      </c>
      <c r="F19" s="20" t="s">
        <v>524</v>
      </c>
      <c r="G19" s="23" t="s">
        <v>463</v>
      </c>
      <c r="H19" s="23" t="s">
        <v>541</v>
      </c>
      <c r="I19" s="23" t="s">
        <v>542</v>
      </c>
      <c r="J19" s="23" t="s">
        <v>542</v>
      </c>
      <c r="K19" s="23">
        <f t="shared" ca="1" si="1"/>
        <v>0.45714413696432599</v>
      </c>
      <c r="L19" s="21" t="s">
        <v>64</v>
      </c>
      <c r="M19" s="21" t="s">
        <v>464</v>
      </c>
      <c r="N19" s="19" t="s">
        <v>149</v>
      </c>
      <c r="O19" s="19" t="s">
        <v>23</v>
      </c>
      <c r="P19" s="19" t="s">
        <v>23</v>
      </c>
      <c r="Q19" s="19" t="s">
        <v>150</v>
      </c>
      <c r="R19" s="19" t="s">
        <v>145</v>
      </c>
      <c r="S19" s="19" t="s">
        <v>24</v>
      </c>
      <c r="T19" s="19" t="s">
        <v>91</v>
      </c>
      <c r="U19" s="19" t="s">
        <v>147</v>
      </c>
      <c r="V19" s="19" t="s">
        <v>148</v>
      </c>
      <c r="W19" s="19" t="s">
        <v>143</v>
      </c>
      <c r="X19" s="19" t="s">
        <v>25</v>
      </c>
      <c r="Y19" s="19" t="s">
        <v>87</v>
      </c>
      <c r="Z19" s="24" t="s">
        <v>463</v>
      </c>
    </row>
    <row r="20" spans="1:26" x14ac:dyDescent="0.25">
      <c r="A20" s="19" t="s">
        <v>511</v>
      </c>
      <c r="B20" s="19" t="s">
        <v>461</v>
      </c>
      <c r="C20" s="20" t="s">
        <v>512</v>
      </c>
      <c r="D20" s="20" t="str">
        <f t="shared" si="0"/>
        <v>пере</v>
      </c>
      <c r="E20" s="20" t="s">
        <v>521</v>
      </c>
      <c r="F20" s="20" t="s">
        <v>524</v>
      </c>
      <c r="G20" s="23" t="s">
        <v>463</v>
      </c>
      <c r="H20" s="23" t="s">
        <v>538</v>
      </c>
      <c r="I20" s="23" t="s">
        <v>544</v>
      </c>
      <c r="J20" s="23" t="s">
        <v>540</v>
      </c>
      <c r="K20" s="23">
        <f t="shared" ca="1" si="1"/>
        <v>0.43683433131061333</v>
      </c>
      <c r="L20" s="21" t="s">
        <v>168</v>
      </c>
      <c r="M20" s="21" t="s">
        <v>513</v>
      </c>
      <c r="N20" s="19" t="s">
        <v>514</v>
      </c>
      <c r="O20" s="19" t="s">
        <v>515</v>
      </c>
      <c r="P20" s="19" t="s">
        <v>218</v>
      </c>
      <c r="Q20" s="19" t="s">
        <v>516</v>
      </c>
      <c r="R20" s="19" t="s">
        <v>281</v>
      </c>
      <c r="S20" s="19" t="s">
        <v>51</v>
      </c>
      <c r="T20" s="19" t="s">
        <v>65</v>
      </c>
      <c r="U20" s="19" t="s">
        <v>23</v>
      </c>
      <c r="V20" s="19" t="s">
        <v>23</v>
      </c>
      <c r="W20" s="19" t="s">
        <v>23</v>
      </c>
      <c r="X20" s="19" t="s">
        <v>57</v>
      </c>
      <c r="Y20" s="19" t="s">
        <v>87</v>
      </c>
      <c r="Z20" s="24" t="s">
        <v>463</v>
      </c>
    </row>
    <row r="21" spans="1:26" x14ac:dyDescent="0.25">
      <c r="A21" s="19" t="s">
        <v>377</v>
      </c>
      <c r="B21" s="19" t="s">
        <v>378</v>
      </c>
      <c r="C21" s="20" t="s">
        <v>379</v>
      </c>
      <c r="D21" s="20" t="str">
        <f t="shared" si="0"/>
        <v>пере</v>
      </c>
      <c r="E21" s="20" t="s">
        <v>521</v>
      </c>
      <c r="F21" s="20" t="s">
        <v>525</v>
      </c>
      <c r="G21" s="23" t="s">
        <v>380</v>
      </c>
      <c r="H21" s="23" t="s">
        <v>541</v>
      </c>
      <c r="I21" s="23" t="s">
        <v>544</v>
      </c>
      <c r="J21" s="23" t="s">
        <v>540</v>
      </c>
      <c r="K21" s="23">
        <f t="shared" ca="1" si="1"/>
        <v>0.30770123099837765</v>
      </c>
      <c r="L21" s="21" t="s">
        <v>21</v>
      </c>
      <c r="M21" s="21" t="s">
        <v>381</v>
      </c>
      <c r="N21" s="19" t="s">
        <v>382</v>
      </c>
      <c r="O21" s="19" t="s">
        <v>23</v>
      </c>
      <c r="P21" s="19" t="s">
        <v>23</v>
      </c>
      <c r="Q21" s="19" t="s">
        <v>383</v>
      </c>
      <c r="R21" s="19" t="s">
        <v>281</v>
      </c>
      <c r="S21" s="19" t="s">
        <v>92</v>
      </c>
      <c r="T21" s="19" t="s">
        <v>384</v>
      </c>
      <c r="U21" s="19" t="s">
        <v>385</v>
      </c>
      <c r="V21" s="19" t="s">
        <v>386</v>
      </c>
      <c r="W21" s="19" t="s">
        <v>281</v>
      </c>
      <c r="X21" s="19" t="s">
        <v>40</v>
      </c>
      <c r="Y21" s="19" t="s">
        <v>87</v>
      </c>
      <c r="Z21" s="24" t="s">
        <v>380</v>
      </c>
    </row>
    <row r="22" spans="1:26" x14ac:dyDescent="0.25">
      <c r="A22" s="19" t="s">
        <v>405</v>
      </c>
      <c r="B22" s="19" t="s">
        <v>378</v>
      </c>
      <c r="C22" s="20" t="s">
        <v>406</v>
      </c>
      <c r="D22" s="20" t="str">
        <f t="shared" si="0"/>
        <v>пере</v>
      </c>
      <c r="E22" s="20" t="s">
        <v>521</v>
      </c>
      <c r="F22" s="20" t="s">
        <v>525</v>
      </c>
      <c r="G22" s="23" t="s">
        <v>380</v>
      </c>
      <c r="H22" s="23" t="s">
        <v>540</v>
      </c>
      <c r="I22" s="23" t="s">
        <v>544</v>
      </c>
      <c r="J22" s="23" t="s">
        <v>540</v>
      </c>
      <c r="K22" s="23">
        <f t="shared" ca="1" si="1"/>
        <v>0.86954868358357784</v>
      </c>
      <c r="L22" s="21" t="s">
        <v>64</v>
      </c>
      <c r="M22" s="21" t="s">
        <v>407</v>
      </c>
      <c r="N22" s="19" t="s">
        <v>408</v>
      </c>
      <c r="O22" s="19" t="s">
        <v>409</v>
      </c>
      <c r="P22" s="19" t="s">
        <v>361</v>
      </c>
      <c r="Q22" s="19" t="s">
        <v>410</v>
      </c>
      <c r="R22" s="19" t="s">
        <v>90</v>
      </c>
      <c r="S22" s="19" t="s">
        <v>51</v>
      </c>
      <c r="T22" s="19" t="s">
        <v>52</v>
      </c>
      <c r="U22" s="19" t="s">
        <v>23</v>
      </c>
      <c r="V22" s="19" t="s">
        <v>411</v>
      </c>
      <c r="W22" s="19" t="s">
        <v>89</v>
      </c>
      <c r="X22" s="19" t="s">
        <v>57</v>
      </c>
      <c r="Y22" s="19" t="s">
        <v>87</v>
      </c>
      <c r="Z22" s="24" t="s">
        <v>380</v>
      </c>
    </row>
    <row r="23" spans="1:26" x14ac:dyDescent="0.25">
      <c r="A23" s="19" t="s">
        <v>424</v>
      </c>
      <c r="B23" s="19" t="s">
        <v>425</v>
      </c>
      <c r="C23" s="20" t="s">
        <v>426</v>
      </c>
      <c r="D23" s="20" t="str">
        <f t="shared" si="0"/>
        <v>Пере</v>
      </c>
      <c r="E23" s="20" t="s">
        <v>521</v>
      </c>
      <c r="F23" s="20" t="s">
        <v>525</v>
      </c>
      <c r="G23" s="23" t="s">
        <v>427</v>
      </c>
      <c r="H23" s="23" t="s">
        <v>540</v>
      </c>
      <c r="I23" s="23" t="s">
        <v>542</v>
      </c>
      <c r="J23" s="23" t="s">
        <v>541</v>
      </c>
      <c r="K23" s="23">
        <f t="shared" ca="1" si="1"/>
        <v>0.74060228867361233</v>
      </c>
      <c r="L23" s="21" t="s">
        <v>21</v>
      </c>
      <c r="M23" s="21" t="s">
        <v>428</v>
      </c>
      <c r="N23" s="19" t="s">
        <v>275</v>
      </c>
      <c r="O23" s="19" t="s">
        <v>276</v>
      </c>
      <c r="P23" s="19" t="s">
        <v>68</v>
      </c>
      <c r="Q23" s="19" t="s">
        <v>277</v>
      </c>
      <c r="R23" s="19" t="s">
        <v>62</v>
      </c>
      <c r="S23" s="19" t="s">
        <v>30</v>
      </c>
      <c r="T23" s="19" t="s">
        <v>278</v>
      </c>
      <c r="U23" s="19" t="s">
        <v>279</v>
      </c>
      <c r="V23" s="19" t="s">
        <v>280</v>
      </c>
      <c r="W23" s="19" t="s">
        <v>74</v>
      </c>
      <c r="X23" s="19" t="s">
        <v>57</v>
      </c>
      <c r="Y23" s="19" t="s">
        <v>87</v>
      </c>
      <c r="Z23" s="24" t="s">
        <v>427</v>
      </c>
    </row>
    <row r="24" spans="1:26" x14ac:dyDescent="0.25">
      <c r="A24" s="19" t="s">
        <v>447</v>
      </c>
      <c r="B24" s="19" t="s">
        <v>378</v>
      </c>
      <c r="C24" s="20" t="s">
        <v>448</v>
      </c>
      <c r="D24" s="20" t="str">
        <f t="shared" si="0"/>
        <v>пере</v>
      </c>
      <c r="E24" s="20" t="s">
        <v>521</v>
      </c>
      <c r="F24" s="20" t="s">
        <v>525</v>
      </c>
      <c r="G24" s="23" t="s">
        <v>380</v>
      </c>
      <c r="H24" s="23" t="s">
        <v>540</v>
      </c>
      <c r="I24" s="23" t="s">
        <v>542</v>
      </c>
      <c r="J24" s="23" t="s">
        <v>540</v>
      </c>
      <c r="K24" s="23">
        <f t="shared" ca="1" si="1"/>
        <v>0.35315342068257982</v>
      </c>
      <c r="L24" s="21" t="s">
        <v>64</v>
      </c>
      <c r="M24" s="21" t="s">
        <v>23</v>
      </c>
      <c r="N24" s="19" t="s">
        <v>449</v>
      </c>
      <c r="O24" s="19" t="s">
        <v>333</v>
      </c>
      <c r="P24" s="19" t="s">
        <v>152</v>
      </c>
      <c r="Q24" s="19" t="s">
        <v>450</v>
      </c>
      <c r="R24" s="19" t="s">
        <v>239</v>
      </c>
      <c r="S24" s="19" t="s">
        <v>51</v>
      </c>
      <c r="T24" s="19" t="s">
        <v>65</v>
      </c>
      <c r="U24" s="19" t="s">
        <v>23</v>
      </c>
      <c r="V24" s="19" t="s">
        <v>451</v>
      </c>
      <c r="W24" s="19" t="s">
        <v>327</v>
      </c>
      <c r="X24" s="19" t="s">
        <v>57</v>
      </c>
      <c r="Y24" s="19" t="s">
        <v>87</v>
      </c>
      <c r="Z24" s="24" t="s">
        <v>380</v>
      </c>
    </row>
    <row r="25" spans="1:26" x14ac:dyDescent="0.25">
      <c r="A25" s="19" t="s">
        <v>481</v>
      </c>
      <c r="B25" s="19" t="s">
        <v>378</v>
      </c>
      <c r="C25" s="20" t="s">
        <v>482</v>
      </c>
      <c r="D25" s="20" t="str">
        <f t="shared" si="0"/>
        <v>пере</v>
      </c>
      <c r="E25" s="20" t="s">
        <v>521</v>
      </c>
      <c r="F25" s="20" t="s">
        <v>525</v>
      </c>
      <c r="G25" s="23" t="s">
        <v>380</v>
      </c>
      <c r="H25" s="23" t="s">
        <v>541</v>
      </c>
      <c r="I25" s="23" t="s">
        <v>542</v>
      </c>
      <c r="J25" s="23" t="s">
        <v>540</v>
      </c>
      <c r="K25" s="23">
        <f t="shared" ca="1" si="1"/>
        <v>0.23139478636997379</v>
      </c>
      <c r="L25" s="21" t="s">
        <v>70</v>
      </c>
      <c r="M25" s="21" t="s">
        <v>23</v>
      </c>
      <c r="N25" s="19" t="s">
        <v>483</v>
      </c>
      <c r="O25" s="19" t="s">
        <v>323</v>
      </c>
      <c r="P25" s="19" t="s">
        <v>144</v>
      </c>
      <c r="Q25" s="19" t="s">
        <v>484</v>
      </c>
      <c r="R25" s="19" t="s">
        <v>303</v>
      </c>
      <c r="S25" s="19" t="s">
        <v>51</v>
      </c>
      <c r="T25" s="19" t="s">
        <v>39</v>
      </c>
      <c r="U25" s="19" t="s">
        <v>23</v>
      </c>
      <c r="V25" s="19" t="s">
        <v>324</v>
      </c>
      <c r="W25" s="19" t="s">
        <v>145</v>
      </c>
      <c r="X25" s="19" t="s">
        <v>57</v>
      </c>
      <c r="Y25" s="19" t="s">
        <v>87</v>
      </c>
      <c r="Z25" s="24" t="s">
        <v>380</v>
      </c>
    </row>
    <row r="26" spans="1:26" x14ac:dyDescent="0.25">
      <c r="A26" s="19" t="s">
        <v>412</v>
      </c>
      <c r="B26" s="19" t="s">
        <v>413</v>
      </c>
      <c r="C26" s="20" t="s">
        <v>414</v>
      </c>
      <c r="D26" s="20" t="str">
        <f t="shared" si="0"/>
        <v>Пере</v>
      </c>
      <c r="E26" s="20" t="s">
        <v>522</v>
      </c>
      <c r="F26" s="20" t="s">
        <v>525</v>
      </c>
      <c r="G26" s="23" t="s">
        <v>415</v>
      </c>
      <c r="H26" s="23" t="s">
        <v>541</v>
      </c>
      <c r="I26" s="23" t="s">
        <v>540</v>
      </c>
      <c r="J26" s="23" t="s">
        <v>541</v>
      </c>
      <c r="K26" s="23">
        <f t="shared" ca="1" si="1"/>
        <v>0.26890307493172638</v>
      </c>
      <c r="L26" s="21" t="s">
        <v>21</v>
      </c>
      <c r="M26" s="21" t="s">
        <v>416</v>
      </c>
      <c r="N26" s="19" t="s">
        <v>170</v>
      </c>
      <c r="O26" s="19" t="s">
        <v>171</v>
      </c>
      <c r="P26" s="19" t="s">
        <v>172</v>
      </c>
      <c r="Q26" s="19" t="s">
        <v>173</v>
      </c>
      <c r="R26" s="19" t="s">
        <v>174</v>
      </c>
      <c r="S26" s="19" t="s">
        <v>51</v>
      </c>
      <c r="T26" s="19" t="s">
        <v>175</v>
      </c>
      <c r="U26" s="19" t="s">
        <v>23</v>
      </c>
      <c r="V26" s="19" t="s">
        <v>176</v>
      </c>
      <c r="W26" s="19" t="s">
        <v>177</v>
      </c>
      <c r="X26" s="19" t="s">
        <v>57</v>
      </c>
      <c r="Y26" s="19" t="s">
        <v>87</v>
      </c>
      <c r="Z26" s="24" t="s">
        <v>415</v>
      </c>
    </row>
    <row r="27" spans="1:26" x14ac:dyDescent="0.25">
      <c r="A27" s="1" t="s">
        <v>283</v>
      </c>
      <c r="B27" s="1" t="s">
        <v>35</v>
      </c>
      <c r="C27" s="2" t="s">
        <v>284</v>
      </c>
      <c r="D27" s="2" t="str">
        <f>LEFT(G27)</f>
        <v>с</v>
      </c>
      <c r="E27" s="2" t="s">
        <v>522</v>
      </c>
      <c r="F27" s="2" t="s">
        <v>527</v>
      </c>
      <c r="G27" s="5" t="s">
        <v>36</v>
      </c>
      <c r="H27" s="5" t="s">
        <v>541</v>
      </c>
      <c r="I27" s="5" t="s">
        <v>542</v>
      </c>
      <c r="J27" s="5" t="s">
        <v>540</v>
      </c>
      <c r="K27" s="23">
        <f t="shared" ca="1" si="1"/>
        <v>0.69218119676705059</v>
      </c>
      <c r="L27" s="3" t="s">
        <v>64</v>
      </c>
      <c r="M27" s="3" t="s">
        <v>23</v>
      </c>
      <c r="N27" s="1" t="s">
        <v>285</v>
      </c>
      <c r="O27" s="1" t="s">
        <v>215</v>
      </c>
      <c r="P27" s="1" t="s">
        <v>58</v>
      </c>
      <c r="Q27" s="1" t="s">
        <v>286</v>
      </c>
      <c r="R27" s="1" t="s">
        <v>281</v>
      </c>
      <c r="S27" s="1" t="s">
        <v>51</v>
      </c>
      <c r="T27" s="1" t="s">
        <v>52</v>
      </c>
      <c r="U27" s="1" t="s">
        <v>23</v>
      </c>
      <c r="V27" s="1" t="s">
        <v>282</v>
      </c>
      <c r="W27" s="1" t="s">
        <v>177</v>
      </c>
      <c r="X27" s="1" t="s">
        <v>57</v>
      </c>
      <c r="Y27" s="1" t="s">
        <v>87</v>
      </c>
      <c r="Z27" s="6" t="s">
        <v>36</v>
      </c>
    </row>
    <row r="28" spans="1:26" x14ac:dyDescent="0.25">
      <c r="A28" s="1" t="s">
        <v>296</v>
      </c>
      <c r="B28" s="1" t="s">
        <v>85</v>
      </c>
      <c r="C28" s="2" t="s">
        <v>297</v>
      </c>
      <c r="D28" s="2" t="str">
        <f t="shared" ref="D28:D51" si="2">LEFT(G28)</f>
        <v>с</v>
      </c>
      <c r="E28" s="2" t="s">
        <v>522</v>
      </c>
      <c r="F28" s="2" t="s">
        <v>524</v>
      </c>
      <c r="G28" s="5" t="s">
        <v>86</v>
      </c>
      <c r="H28" s="5" t="s">
        <v>541</v>
      </c>
      <c r="I28" s="5" t="s">
        <v>540</v>
      </c>
      <c r="J28" s="5" t="s">
        <v>540</v>
      </c>
      <c r="K28" s="23">
        <f t="shared" ca="1" si="1"/>
        <v>0.20289376959521233</v>
      </c>
      <c r="L28" s="3" t="s">
        <v>21</v>
      </c>
      <c r="M28" s="3" t="s">
        <v>298</v>
      </c>
      <c r="N28" s="1" t="s">
        <v>299</v>
      </c>
      <c r="O28" s="1" t="s">
        <v>300</v>
      </c>
      <c r="P28" s="1" t="s">
        <v>199</v>
      </c>
      <c r="Q28" s="1" t="s">
        <v>301</v>
      </c>
      <c r="R28" s="1" t="s">
        <v>295</v>
      </c>
      <c r="S28" s="1" t="s">
        <v>51</v>
      </c>
      <c r="T28" s="1" t="s">
        <v>52</v>
      </c>
      <c r="U28" s="1" t="s">
        <v>23</v>
      </c>
      <c r="V28" s="1" t="s">
        <v>302</v>
      </c>
      <c r="W28" s="1" t="s">
        <v>295</v>
      </c>
      <c r="X28" s="1" t="s">
        <v>57</v>
      </c>
      <c r="Y28" s="1" t="s">
        <v>87</v>
      </c>
      <c r="Z28" s="6" t="s">
        <v>86</v>
      </c>
    </row>
    <row r="29" spans="1:26" x14ac:dyDescent="0.25">
      <c r="A29" s="1" t="s">
        <v>349</v>
      </c>
      <c r="B29" s="1" t="s">
        <v>85</v>
      </c>
      <c r="C29" s="2" t="s">
        <v>350</v>
      </c>
      <c r="D29" s="2" t="str">
        <f t="shared" si="2"/>
        <v>с</v>
      </c>
      <c r="E29" s="2" t="s">
        <v>522</v>
      </c>
      <c r="F29" s="2" t="s">
        <v>524</v>
      </c>
      <c r="G29" s="5" t="s">
        <v>86</v>
      </c>
      <c r="H29" s="5" t="s">
        <v>541</v>
      </c>
      <c r="I29" s="5" t="s">
        <v>544</v>
      </c>
      <c r="J29" s="5" t="s">
        <v>544</v>
      </c>
      <c r="K29" s="23">
        <f t="shared" ca="1" si="1"/>
        <v>0.1783033443196379</v>
      </c>
      <c r="L29" s="3" t="s">
        <v>21</v>
      </c>
      <c r="M29" s="3" t="s">
        <v>351</v>
      </c>
      <c r="N29" s="1" t="s">
        <v>352</v>
      </c>
      <c r="O29" s="1" t="s">
        <v>353</v>
      </c>
      <c r="P29" s="1" t="s">
        <v>354</v>
      </c>
      <c r="Q29" s="1" t="s">
        <v>355</v>
      </c>
      <c r="R29" s="1" t="s">
        <v>356</v>
      </c>
      <c r="S29" s="1" t="s">
        <v>92</v>
      </c>
      <c r="T29" s="1" t="s">
        <v>120</v>
      </c>
      <c r="U29" s="1" t="s">
        <v>46</v>
      </c>
      <c r="V29" s="1" t="s">
        <v>357</v>
      </c>
      <c r="W29" s="1" t="s">
        <v>66</v>
      </c>
      <c r="X29" s="1" t="s">
        <v>57</v>
      </c>
      <c r="Y29" s="1" t="s">
        <v>87</v>
      </c>
      <c r="Z29" s="6" t="s">
        <v>86</v>
      </c>
    </row>
    <row r="30" spans="1:26" x14ac:dyDescent="0.25">
      <c r="A30" s="1" t="s">
        <v>192</v>
      </c>
      <c r="B30" s="1" t="s">
        <v>19</v>
      </c>
      <c r="C30" s="2" t="s">
        <v>193</v>
      </c>
      <c r="D30" s="2" t="str">
        <f t="shared" si="2"/>
        <v>с</v>
      </c>
      <c r="E30" s="2" t="s">
        <v>522</v>
      </c>
      <c r="F30" s="2" t="s">
        <v>526</v>
      </c>
      <c r="G30" s="5" t="s">
        <v>20</v>
      </c>
      <c r="H30" s="5" t="s">
        <v>540</v>
      </c>
      <c r="I30" s="5" t="s">
        <v>544</v>
      </c>
      <c r="J30" s="5" t="s">
        <v>544</v>
      </c>
      <c r="K30" s="23">
        <f t="shared" ca="1" si="1"/>
        <v>0.33175354350719133</v>
      </c>
      <c r="L30" s="3" t="s">
        <v>21</v>
      </c>
      <c r="M30" s="3" t="s">
        <v>194</v>
      </c>
      <c r="N30" s="1" t="s">
        <v>195</v>
      </c>
      <c r="O30" s="1" t="s">
        <v>43</v>
      </c>
      <c r="P30" s="1" t="s">
        <v>23</v>
      </c>
      <c r="Q30" s="1" t="s">
        <v>196</v>
      </c>
      <c r="R30" s="1" t="s">
        <v>44</v>
      </c>
      <c r="S30" s="1" t="s">
        <v>92</v>
      </c>
      <c r="T30" s="1" t="s">
        <v>31</v>
      </c>
      <c r="U30" s="1" t="s">
        <v>45</v>
      </c>
      <c r="V30" s="1" t="s">
        <v>33</v>
      </c>
      <c r="W30" s="1" t="s">
        <v>197</v>
      </c>
      <c r="X30" s="1" t="s">
        <v>34</v>
      </c>
      <c r="Y30" s="1" t="s">
        <v>87</v>
      </c>
      <c r="Z30" s="6" t="s">
        <v>20</v>
      </c>
    </row>
    <row r="31" spans="1:26" x14ac:dyDescent="0.25">
      <c r="A31" s="1" t="s">
        <v>135</v>
      </c>
      <c r="B31" s="1" t="s">
        <v>19</v>
      </c>
      <c r="C31" s="2" t="s">
        <v>136</v>
      </c>
      <c r="D31" s="2" t="str">
        <f t="shared" si="2"/>
        <v>с</v>
      </c>
      <c r="E31" s="2" t="s">
        <v>522</v>
      </c>
      <c r="F31" s="2" t="s">
        <v>526</v>
      </c>
      <c r="G31" s="5" t="s">
        <v>20</v>
      </c>
      <c r="H31" s="5" t="s">
        <v>540</v>
      </c>
      <c r="I31" s="5" t="s">
        <v>544</v>
      </c>
      <c r="J31" s="5" t="s">
        <v>540</v>
      </c>
      <c r="K31" s="23">
        <f t="shared" ca="1" si="1"/>
        <v>1.7136244049085203E-3</v>
      </c>
      <c r="L31" s="3" t="s">
        <v>21</v>
      </c>
      <c r="M31" s="3" t="s">
        <v>137</v>
      </c>
      <c r="N31" s="1" t="s">
        <v>138</v>
      </c>
      <c r="O31" s="1" t="s">
        <v>139</v>
      </c>
      <c r="P31" s="1" t="s">
        <v>23</v>
      </c>
      <c r="Q31" s="1" t="s">
        <v>140</v>
      </c>
      <c r="R31" s="1" t="s">
        <v>141</v>
      </c>
      <c r="S31" s="1" t="s">
        <v>142</v>
      </c>
      <c r="T31" s="1" t="s">
        <v>31</v>
      </c>
      <c r="U31" s="1" t="s">
        <v>88</v>
      </c>
      <c r="V31" s="1" t="s">
        <v>110</v>
      </c>
      <c r="W31" s="1" t="s">
        <v>141</v>
      </c>
      <c r="X31" s="1" t="s">
        <v>40</v>
      </c>
      <c r="Y31" s="1" t="s">
        <v>87</v>
      </c>
      <c r="Z31" s="6" t="s">
        <v>20</v>
      </c>
    </row>
    <row r="32" spans="1:26" x14ac:dyDescent="0.25">
      <c r="A32" s="1" t="s">
        <v>337</v>
      </c>
      <c r="B32" s="1" t="s">
        <v>19</v>
      </c>
      <c r="C32" s="2" t="s">
        <v>338</v>
      </c>
      <c r="D32" s="2" t="str">
        <f t="shared" si="2"/>
        <v>с</v>
      </c>
      <c r="E32" s="2" t="s">
        <v>522</v>
      </c>
      <c r="F32" s="2" t="s">
        <v>526</v>
      </c>
      <c r="G32" s="5" t="s">
        <v>20</v>
      </c>
      <c r="H32" s="5" t="s">
        <v>540</v>
      </c>
      <c r="I32" s="5" t="s">
        <v>542</v>
      </c>
      <c r="J32" s="5" t="s">
        <v>542</v>
      </c>
      <c r="K32" s="23">
        <f t="shared" ca="1" si="1"/>
        <v>0.96814287495152185</v>
      </c>
      <c r="L32" s="3" t="s">
        <v>21</v>
      </c>
      <c r="M32" s="3" t="s">
        <v>339</v>
      </c>
      <c r="N32" s="1" t="s">
        <v>334</v>
      </c>
      <c r="O32" s="1" t="s">
        <v>335</v>
      </c>
      <c r="P32" s="1" t="s">
        <v>58</v>
      </c>
      <c r="Q32" s="1" t="s">
        <v>336</v>
      </c>
      <c r="R32" s="1" t="s">
        <v>239</v>
      </c>
      <c r="S32" s="1" t="s">
        <v>51</v>
      </c>
      <c r="T32" s="1" t="s">
        <v>39</v>
      </c>
      <c r="U32" s="1" t="s">
        <v>23</v>
      </c>
      <c r="V32" s="1" t="s">
        <v>23</v>
      </c>
      <c r="W32" s="1" t="s">
        <v>23</v>
      </c>
      <c r="X32" s="1" t="s">
        <v>57</v>
      </c>
      <c r="Y32" s="1" t="s">
        <v>87</v>
      </c>
      <c r="Z32" s="6" t="s">
        <v>20</v>
      </c>
    </row>
    <row r="33" spans="1:26" x14ac:dyDescent="0.25">
      <c r="A33" s="1" t="s">
        <v>252</v>
      </c>
      <c r="B33" s="1" t="s">
        <v>19</v>
      </c>
      <c r="C33" s="2" t="s">
        <v>253</v>
      </c>
      <c r="D33" s="2" t="str">
        <f t="shared" si="2"/>
        <v>с</v>
      </c>
      <c r="E33" s="2" t="s">
        <v>522</v>
      </c>
      <c r="F33" s="2" t="s">
        <v>526</v>
      </c>
      <c r="G33" s="5" t="s">
        <v>20</v>
      </c>
      <c r="H33" s="5" t="s">
        <v>540</v>
      </c>
      <c r="I33" s="5" t="s">
        <v>542</v>
      </c>
      <c r="J33" s="5" t="s">
        <v>540</v>
      </c>
      <c r="K33" s="23">
        <f t="shared" ca="1" si="1"/>
        <v>0.47022430474189725</v>
      </c>
      <c r="L33" s="3" t="s">
        <v>47</v>
      </c>
      <c r="M33" s="3" t="s">
        <v>254</v>
      </c>
      <c r="N33" s="1" t="s">
        <v>255</v>
      </c>
      <c r="O33" s="1" t="s">
        <v>256</v>
      </c>
      <c r="P33" s="1" t="s">
        <v>72</v>
      </c>
      <c r="Q33" s="1" t="s">
        <v>257</v>
      </c>
      <c r="R33" s="1" t="s">
        <v>258</v>
      </c>
      <c r="S33" s="1" t="s">
        <v>51</v>
      </c>
      <c r="T33" s="1" t="s">
        <v>39</v>
      </c>
      <c r="U33" s="1" t="s">
        <v>23</v>
      </c>
      <c r="V33" s="1" t="s">
        <v>259</v>
      </c>
      <c r="W33" s="1" t="s">
        <v>74</v>
      </c>
      <c r="X33" s="1" t="s">
        <v>57</v>
      </c>
      <c r="Y33" s="1" t="s">
        <v>87</v>
      </c>
      <c r="Z33" s="6" t="s">
        <v>20</v>
      </c>
    </row>
    <row r="34" spans="1:26" x14ac:dyDescent="0.25">
      <c r="A34" s="1" t="s">
        <v>204</v>
      </c>
      <c r="B34" s="1" t="s">
        <v>19</v>
      </c>
      <c r="C34" s="2" t="s">
        <v>205</v>
      </c>
      <c r="D34" s="2" t="str">
        <f t="shared" si="2"/>
        <v>с</v>
      </c>
      <c r="E34" s="2" t="s">
        <v>522</v>
      </c>
      <c r="F34" s="2" t="s">
        <v>526</v>
      </c>
      <c r="G34" s="5" t="s">
        <v>20</v>
      </c>
      <c r="H34" s="5" t="s">
        <v>540</v>
      </c>
      <c r="I34" s="5" t="s">
        <v>544</v>
      </c>
      <c r="J34" s="5" t="s">
        <v>544</v>
      </c>
      <c r="K34" s="23">
        <f t="shared" ca="1" si="1"/>
        <v>3.6435104293634057E-2</v>
      </c>
      <c r="L34" s="3" t="s">
        <v>21</v>
      </c>
      <c r="M34" s="3" t="s">
        <v>206</v>
      </c>
      <c r="N34" s="1" t="s">
        <v>200</v>
      </c>
      <c r="O34" s="1" t="s">
        <v>201</v>
      </c>
      <c r="P34" s="1" t="s">
        <v>169</v>
      </c>
      <c r="Q34" s="1" t="s">
        <v>202</v>
      </c>
      <c r="R34" s="1" t="s">
        <v>44</v>
      </c>
      <c r="S34" s="1" t="s">
        <v>51</v>
      </c>
      <c r="T34" s="1" t="s">
        <v>52</v>
      </c>
      <c r="U34" s="1" t="s">
        <v>23</v>
      </c>
      <c r="V34" s="1" t="s">
        <v>203</v>
      </c>
      <c r="W34" s="1" t="s">
        <v>44</v>
      </c>
      <c r="X34" s="1" t="s">
        <v>57</v>
      </c>
      <c r="Y34" s="1" t="s">
        <v>87</v>
      </c>
      <c r="Z34" s="6" t="s">
        <v>20</v>
      </c>
    </row>
    <row r="35" spans="1:26" x14ac:dyDescent="0.25">
      <c r="A35" s="1" t="s">
        <v>230</v>
      </c>
      <c r="B35" s="1" t="s">
        <v>19</v>
      </c>
      <c r="C35" s="2" t="s">
        <v>231</v>
      </c>
      <c r="D35" s="2" t="str">
        <f t="shared" si="2"/>
        <v>с</v>
      </c>
      <c r="E35" s="2" t="s">
        <v>522</v>
      </c>
      <c r="F35" s="2" t="s">
        <v>526</v>
      </c>
      <c r="G35" s="5" t="s">
        <v>20</v>
      </c>
      <c r="H35" s="5" t="s">
        <v>540</v>
      </c>
      <c r="I35" s="5" t="s">
        <v>544</v>
      </c>
      <c r="J35" s="5" t="s">
        <v>544</v>
      </c>
      <c r="K35" s="23">
        <f t="shared" ca="1" si="1"/>
        <v>0.3064801451722986</v>
      </c>
      <c r="L35" s="3" t="s">
        <v>21</v>
      </c>
      <c r="M35" s="3" t="s">
        <v>232</v>
      </c>
      <c r="N35" s="1" t="s">
        <v>226</v>
      </c>
      <c r="O35" s="1" t="s">
        <v>227</v>
      </c>
      <c r="P35" s="1" t="s">
        <v>199</v>
      </c>
      <c r="Q35" s="1" t="s">
        <v>228</v>
      </c>
      <c r="R35" s="1" t="s">
        <v>74</v>
      </c>
      <c r="S35" s="1" t="s">
        <v>92</v>
      </c>
      <c r="T35" s="1" t="s">
        <v>120</v>
      </c>
      <c r="U35" s="1" t="s">
        <v>23</v>
      </c>
      <c r="V35" s="1" t="s">
        <v>229</v>
      </c>
      <c r="W35" s="1" t="s">
        <v>74</v>
      </c>
      <c r="X35" s="1" t="s">
        <v>57</v>
      </c>
      <c r="Y35" s="1" t="s">
        <v>87</v>
      </c>
      <c r="Z35" s="6" t="s">
        <v>20</v>
      </c>
    </row>
    <row r="36" spans="1:26" x14ac:dyDescent="0.25">
      <c r="A36" s="1" t="s">
        <v>189</v>
      </c>
      <c r="B36" s="1" t="s">
        <v>41</v>
      </c>
      <c r="C36" s="2" t="s">
        <v>190</v>
      </c>
      <c r="D36" s="2" t="str">
        <f t="shared" si="2"/>
        <v>с</v>
      </c>
      <c r="E36" s="2" t="s">
        <v>521</v>
      </c>
      <c r="F36" s="2" t="s">
        <v>524</v>
      </c>
      <c r="G36" s="5" t="s">
        <v>42</v>
      </c>
      <c r="H36" s="5" t="s">
        <v>541</v>
      </c>
      <c r="I36" s="5" t="s">
        <v>544</v>
      </c>
      <c r="J36" s="5" t="s">
        <v>544</v>
      </c>
      <c r="K36" s="23">
        <f t="shared" ca="1" si="1"/>
        <v>0.77328166822137134</v>
      </c>
      <c r="L36" s="3" t="s">
        <v>21</v>
      </c>
      <c r="M36" s="3" t="s">
        <v>191</v>
      </c>
      <c r="N36" s="1" t="s">
        <v>184</v>
      </c>
      <c r="O36" s="1" t="s">
        <v>185</v>
      </c>
      <c r="P36" s="1" t="s">
        <v>186</v>
      </c>
      <c r="Q36" s="1" t="s">
        <v>187</v>
      </c>
      <c r="R36" s="1" t="s">
        <v>44</v>
      </c>
      <c r="S36" s="1" t="s">
        <v>51</v>
      </c>
      <c r="T36" s="1" t="s">
        <v>52</v>
      </c>
      <c r="U36" s="1" t="s">
        <v>23</v>
      </c>
      <c r="V36" s="1" t="s">
        <v>188</v>
      </c>
      <c r="W36" s="1" t="s">
        <v>44</v>
      </c>
      <c r="X36" s="1" t="s">
        <v>57</v>
      </c>
      <c r="Y36" s="1" t="s">
        <v>87</v>
      </c>
      <c r="Z36" s="6" t="s">
        <v>42</v>
      </c>
    </row>
    <row r="37" spans="1:26" x14ac:dyDescent="0.25">
      <c r="A37" s="1" t="s">
        <v>242</v>
      </c>
      <c r="B37" s="1" t="s">
        <v>41</v>
      </c>
      <c r="C37" s="2" t="s">
        <v>243</v>
      </c>
      <c r="D37" s="2" t="str">
        <f t="shared" si="2"/>
        <v>с</v>
      </c>
      <c r="E37" s="2" t="s">
        <v>521</v>
      </c>
      <c r="F37" s="2" t="s">
        <v>524</v>
      </c>
      <c r="G37" s="5" t="s">
        <v>42</v>
      </c>
      <c r="H37" s="5" t="s">
        <v>541</v>
      </c>
      <c r="I37" s="5" t="s">
        <v>540</v>
      </c>
      <c r="J37" s="5" t="s">
        <v>542</v>
      </c>
      <c r="K37" s="23">
        <f t="shared" ca="1" si="1"/>
        <v>0.52975572577154983</v>
      </c>
      <c r="L37" s="3" t="s">
        <v>21</v>
      </c>
      <c r="M37" s="3" t="s">
        <v>244</v>
      </c>
      <c r="N37" s="1" t="s">
        <v>245</v>
      </c>
      <c r="O37" s="1" t="s">
        <v>60</v>
      </c>
      <c r="P37" s="1" t="s">
        <v>61</v>
      </c>
      <c r="Q37" s="1" t="s">
        <v>246</v>
      </c>
      <c r="R37" s="1" t="s">
        <v>50</v>
      </c>
      <c r="S37" s="1" t="s">
        <v>51</v>
      </c>
      <c r="T37" s="1" t="s">
        <v>65</v>
      </c>
      <c r="U37" s="1" t="s">
        <v>23</v>
      </c>
      <c r="V37" s="1" t="s">
        <v>53</v>
      </c>
      <c r="W37" s="1" t="s">
        <v>50</v>
      </c>
      <c r="X37" s="1" t="s">
        <v>40</v>
      </c>
      <c r="Y37" s="1" t="s">
        <v>87</v>
      </c>
      <c r="Z37" s="6" t="s">
        <v>42</v>
      </c>
    </row>
    <row r="38" spans="1:26" x14ac:dyDescent="0.25">
      <c r="A38" s="1" t="s">
        <v>160</v>
      </c>
      <c r="B38" s="1" t="s">
        <v>41</v>
      </c>
      <c r="C38" s="2" t="s">
        <v>161</v>
      </c>
      <c r="D38" s="2" t="str">
        <f t="shared" si="2"/>
        <v>с</v>
      </c>
      <c r="E38" s="2" t="s">
        <v>521</v>
      </c>
      <c r="F38" s="2" t="s">
        <v>524</v>
      </c>
      <c r="G38" s="5" t="s">
        <v>42</v>
      </c>
      <c r="H38" s="5" t="s">
        <v>539</v>
      </c>
      <c r="I38" s="5" t="s">
        <v>544</v>
      </c>
      <c r="J38" s="5" t="s">
        <v>540</v>
      </c>
      <c r="K38" s="23">
        <f t="shared" ca="1" si="1"/>
        <v>0.15024030268100486</v>
      </c>
      <c r="L38" s="3" t="s">
        <v>21</v>
      </c>
      <c r="M38" s="3" t="s">
        <v>111</v>
      </c>
      <c r="N38" s="1" t="s">
        <v>157</v>
      </c>
      <c r="O38" s="1" t="s">
        <v>155</v>
      </c>
      <c r="P38" s="1" t="s">
        <v>23</v>
      </c>
      <c r="Q38" s="1" t="s">
        <v>158</v>
      </c>
      <c r="R38" s="1" t="s">
        <v>29</v>
      </c>
      <c r="S38" s="1" t="s">
        <v>92</v>
      </c>
      <c r="T38" s="1" t="s">
        <v>31</v>
      </c>
      <c r="U38" s="1" t="s">
        <v>32</v>
      </c>
      <c r="V38" s="1" t="s">
        <v>156</v>
      </c>
      <c r="W38" s="1" t="s">
        <v>159</v>
      </c>
      <c r="X38" s="1" t="s">
        <v>34</v>
      </c>
      <c r="Y38" s="1" t="s">
        <v>87</v>
      </c>
      <c r="Z38" s="6" t="s">
        <v>42</v>
      </c>
    </row>
    <row r="39" spans="1:26" x14ac:dyDescent="0.25">
      <c r="A39" s="1" t="s">
        <v>341</v>
      </c>
      <c r="B39" s="1" t="s">
        <v>41</v>
      </c>
      <c r="C39" s="2" t="s">
        <v>342</v>
      </c>
      <c r="D39" s="2" t="str">
        <f t="shared" si="2"/>
        <v>с</v>
      </c>
      <c r="E39" s="2" t="s">
        <v>521</v>
      </c>
      <c r="F39" s="2" t="s">
        <v>524</v>
      </c>
      <c r="G39" s="5" t="s">
        <v>42</v>
      </c>
      <c r="H39" s="5" t="s">
        <v>541</v>
      </c>
      <c r="I39" s="5" t="s">
        <v>541</v>
      </c>
      <c r="J39" s="5" t="s">
        <v>541</v>
      </c>
      <c r="K39" s="23">
        <f t="shared" ca="1" si="1"/>
        <v>0.91108505711559495</v>
      </c>
      <c r="L39" s="3" t="s">
        <v>64</v>
      </c>
      <c r="M39" s="3" t="s">
        <v>343</v>
      </c>
      <c r="N39" s="1" t="s">
        <v>344</v>
      </c>
      <c r="O39" s="1" t="s">
        <v>345</v>
      </c>
      <c r="P39" s="1" t="s">
        <v>247</v>
      </c>
      <c r="Q39" s="1" t="s">
        <v>346</v>
      </c>
      <c r="R39" s="1" t="s">
        <v>93</v>
      </c>
      <c r="S39" s="1" t="s">
        <v>51</v>
      </c>
      <c r="T39" s="1" t="s">
        <v>313</v>
      </c>
      <c r="U39" s="1" t="s">
        <v>23</v>
      </c>
      <c r="V39" s="1" t="s">
        <v>347</v>
      </c>
      <c r="W39" s="1" t="s">
        <v>295</v>
      </c>
      <c r="X39" s="1" t="s">
        <v>57</v>
      </c>
      <c r="Y39" s="1" t="s">
        <v>87</v>
      </c>
      <c r="Z39" s="6" t="s">
        <v>42</v>
      </c>
    </row>
    <row r="40" spans="1:26" x14ac:dyDescent="0.25">
      <c r="A40" s="1" t="s">
        <v>289</v>
      </c>
      <c r="B40" s="1" t="s">
        <v>41</v>
      </c>
      <c r="C40" s="2" t="s">
        <v>290</v>
      </c>
      <c r="D40" s="2" t="str">
        <f t="shared" si="2"/>
        <v>с</v>
      </c>
      <c r="E40" s="2" t="s">
        <v>521</v>
      </c>
      <c r="F40" s="2" t="s">
        <v>524</v>
      </c>
      <c r="G40" s="5" t="s">
        <v>42</v>
      </c>
      <c r="H40" s="5" t="s">
        <v>539</v>
      </c>
      <c r="I40" s="5" t="s">
        <v>542</v>
      </c>
      <c r="J40" s="5" t="s">
        <v>540</v>
      </c>
      <c r="K40" s="23">
        <f t="shared" ca="1" si="1"/>
        <v>0.68580140841282766</v>
      </c>
      <c r="L40" s="3" t="s">
        <v>21</v>
      </c>
      <c r="M40" s="3" t="s">
        <v>291</v>
      </c>
      <c r="N40" s="1" t="s">
        <v>292</v>
      </c>
      <c r="O40" s="1" t="s">
        <v>23</v>
      </c>
      <c r="P40" s="1" t="s">
        <v>23</v>
      </c>
      <c r="Q40" s="1" t="s">
        <v>293</v>
      </c>
      <c r="R40" s="1" t="s">
        <v>288</v>
      </c>
      <c r="S40" s="1" t="s">
        <v>51</v>
      </c>
      <c r="T40" s="1" t="s">
        <v>175</v>
      </c>
      <c r="U40" s="1" t="s">
        <v>23</v>
      </c>
      <c r="V40" s="1" t="s">
        <v>294</v>
      </c>
      <c r="W40" s="1" t="s">
        <v>288</v>
      </c>
      <c r="X40" s="1" t="s">
        <v>40</v>
      </c>
      <c r="Y40" s="1" t="s">
        <v>87</v>
      </c>
      <c r="Z40" s="6" t="s">
        <v>42</v>
      </c>
    </row>
    <row r="41" spans="1:26" x14ac:dyDescent="0.25">
      <c r="A41" s="1" t="s">
        <v>113</v>
      </c>
      <c r="B41" s="1" t="s">
        <v>41</v>
      </c>
      <c r="C41" s="2" t="s">
        <v>114</v>
      </c>
      <c r="D41" s="2" t="str">
        <f t="shared" si="2"/>
        <v>с</v>
      </c>
      <c r="E41" s="2" t="s">
        <v>521</v>
      </c>
      <c r="F41" s="2" t="s">
        <v>524</v>
      </c>
      <c r="G41" s="5" t="s">
        <v>42</v>
      </c>
      <c r="H41" s="5" t="s">
        <v>540</v>
      </c>
      <c r="I41" s="5" t="s">
        <v>544</v>
      </c>
      <c r="J41" s="5" t="s">
        <v>544</v>
      </c>
      <c r="K41" s="23">
        <f t="shared" ca="1" si="1"/>
        <v>0.91724904823908859</v>
      </c>
      <c r="L41" s="3" t="s">
        <v>21</v>
      </c>
      <c r="M41" s="3" t="s">
        <v>115</v>
      </c>
      <c r="N41" s="1" t="s">
        <v>116</v>
      </c>
      <c r="O41" s="1" t="s">
        <v>117</v>
      </c>
      <c r="P41" s="1" t="s">
        <v>112</v>
      </c>
      <c r="Q41" s="1" t="s">
        <v>118</v>
      </c>
      <c r="R41" s="1" t="s">
        <v>119</v>
      </c>
      <c r="S41" s="1" t="s">
        <v>30</v>
      </c>
      <c r="T41" s="1" t="s">
        <v>120</v>
      </c>
      <c r="U41" s="1" t="s">
        <v>121</v>
      </c>
      <c r="V41" s="1" t="s">
        <v>122</v>
      </c>
      <c r="W41" s="1" t="s">
        <v>109</v>
      </c>
      <c r="X41" s="1" t="s">
        <v>57</v>
      </c>
      <c r="Y41" s="1" t="s">
        <v>87</v>
      </c>
      <c r="Z41" s="6" t="s">
        <v>42</v>
      </c>
    </row>
    <row r="42" spans="1:26" x14ac:dyDescent="0.25">
      <c r="A42" s="1" t="s">
        <v>81</v>
      </c>
      <c r="B42" s="1" t="s">
        <v>41</v>
      </c>
      <c r="C42" s="2" t="s">
        <v>82</v>
      </c>
      <c r="D42" s="2" t="str">
        <f t="shared" si="2"/>
        <v>с</v>
      </c>
      <c r="E42" s="2" t="s">
        <v>521</v>
      </c>
      <c r="F42" s="2" t="s">
        <v>524</v>
      </c>
      <c r="G42" s="5" t="s">
        <v>42</v>
      </c>
      <c r="H42" s="5" t="s">
        <v>541</v>
      </c>
      <c r="I42" s="5" t="s">
        <v>540</v>
      </c>
      <c r="J42" s="5" t="s">
        <v>540</v>
      </c>
      <c r="K42" s="23">
        <f t="shared" ca="1" si="1"/>
        <v>0.56027402437661433</v>
      </c>
      <c r="L42" s="3" t="s">
        <v>83</v>
      </c>
      <c r="M42" s="3" t="s">
        <v>84</v>
      </c>
      <c r="N42" s="1" t="s">
        <v>75</v>
      </c>
      <c r="O42" s="1" t="s">
        <v>76</v>
      </c>
      <c r="P42" s="1" t="s">
        <v>77</v>
      </c>
      <c r="Q42" s="1" t="s">
        <v>78</v>
      </c>
      <c r="R42" s="1" t="s">
        <v>79</v>
      </c>
      <c r="S42" s="1" t="s">
        <v>51</v>
      </c>
      <c r="T42" s="1" t="s">
        <v>52</v>
      </c>
      <c r="U42" s="1" t="s">
        <v>23</v>
      </c>
      <c r="V42" s="1" t="s">
        <v>80</v>
      </c>
      <c r="W42" s="1" t="s">
        <v>69</v>
      </c>
      <c r="X42" s="1" t="s">
        <v>57</v>
      </c>
      <c r="Y42" s="1" t="s">
        <v>26</v>
      </c>
      <c r="Z42" s="6" t="s">
        <v>42</v>
      </c>
    </row>
    <row r="43" spans="1:26" x14ac:dyDescent="0.25">
      <c r="A43" s="1" t="s">
        <v>314</v>
      </c>
      <c r="B43" s="1" t="s">
        <v>41</v>
      </c>
      <c r="C43" s="2" t="s">
        <v>315</v>
      </c>
      <c r="D43" s="2" t="str">
        <f t="shared" si="2"/>
        <v>с</v>
      </c>
      <c r="E43" s="2" t="s">
        <v>521</v>
      </c>
      <c r="F43" s="2" t="s">
        <v>524</v>
      </c>
      <c r="G43" s="5" t="s">
        <v>42</v>
      </c>
      <c r="H43" s="5" t="s">
        <v>540</v>
      </c>
      <c r="I43" s="5" t="s">
        <v>540</v>
      </c>
      <c r="J43" s="5" t="s">
        <v>544</v>
      </c>
      <c r="K43" s="23">
        <f t="shared" ca="1" si="1"/>
        <v>0.11918423229135922</v>
      </c>
      <c r="L43" s="3" t="s">
        <v>47</v>
      </c>
      <c r="M43" s="3" t="s">
        <v>316</v>
      </c>
      <c r="N43" s="1" t="s">
        <v>317</v>
      </c>
      <c r="O43" s="1" t="s">
        <v>318</v>
      </c>
      <c r="P43" s="1" t="s">
        <v>319</v>
      </c>
      <c r="Q43" s="1" t="s">
        <v>320</v>
      </c>
      <c r="R43" s="1" t="s">
        <v>321</v>
      </c>
      <c r="S43" s="1" t="s">
        <v>51</v>
      </c>
      <c r="T43" s="1" t="s">
        <v>65</v>
      </c>
      <c r="U43" s="1" t="s">
        <v>23</v>
      </c>
      <c r="V43" s="1" t="s">
        <v>322</v>
      </c>
      <c r="W43" s="1" t="s">
        <v>59</v>
      </c>
      <c r="X43" s="1" t="s">
        <v>57</v>
      </c>
      <c r="Y43" s="1" t="s">
        <v>87</v>
      </c>
      <c r="Z43" s="6" t="s">
        <v>42</v>
      </c>
    </row>
    <row r="44" spans="1:26" x14ac:dyDescent="0.25">
      <c r="A44" s="1" t="s">
        <v>266</v>
      </c>
      <c r="B44" s="1" t="s">
        <v>41</v>
      </c>
      <c r="C44" s="2" t="s">
        <v>267</v>
      </c>
      <c r="D44" s="2" t="str">
        <f t="shared" si="2"/>
        <v>с</v>
      </c>
      <c r="E44" s="2" t="s">
        <v>521</v>
      </c>
      <c r="F44" s="2" t="s">
        <v>524</v>
      </c>
      <c r="G44" s="5" t="s">
        <v>42</v>
      </c>
      <c r="H44" s="5" t="s">
        <v>540</v>
      </c>
      <c r="I44" s="5" t="s">
        <v>541</v>
      </c>
      <c r="J44" s="5" t="s">
        <v>541</v>
      </c>
      <c r="K44" s="23">
        <f t="shared" ca="1" si="1"/>
        <v>0.62940183417658435</v>
      </c>
      <c r="L44" s="3" t="s">
        <v>21</v>
      </c>
      <c r="M44" s="3" t="s">
        <v>268</v>
      </c>
      <c r="N44" s="1" t="s">
        <v>269</v>
      </c>
      <c r="O44" s="1" t="s">
        <v>270</v>
      </c>
      <c r="P44" s="1" t="s">
        <v>186</v>
      </c>
      <c r="Q44" s="1" t="s">
        <v>271</v>
      </c>
      <c r="R44" s="1" t="s">
        <v>265</v>
      </c>
      <c r="S44" s="1" t="s">
        <v>51</v>
      </c>
      <c r="T44" s="1" t="s">
        <v>52</v>
      </c>
      <c r="U44" s="1" t="s">
        <v>23</v>
      </c>
      <c r="V44" s="1" t="s">
        <v>272</v>
      </c>
      <c r="W44" s="1" t="s">
        <v>74</v>
      </c>
      <c r="X44" s="1" t="s">
        <v>57</v>
      </c>
      <c r="Y44" s="1" t="s">
        <v>87</v>
      </c>
      <c r="Z44" s="6" t="s">
        <v>42</v>
      </c>
    </row>
    <row r="45" spans="1:26" x14ac:dyDescent="0.25">
      <c r="A45" s="1" t="s">
        <v>101</v>
      </c>
      <c r="B45" s="1" t="s">
        <v>41</v>
      </c>
      <c r="C45" s="2" t="s">
        <v>102</v>
      </c>
      <c r="D45" s="2" t="str">
        <f t="shared" si="2"/>
        <v>с</v>
      </c>
      <c r="E45" s="2" t="s">
        <v>521</v>
      </c>
      <c r="F45" s="2" t="s">
        <v>524</v>
      </c>
      <c r="G45" s="5" t="s">
        <v>42</v>
      </c>
      <c r="H45" s="5" t="s">
        <v>540</v>
      </c>
      <c r="I45" s="5" t="s">
        <v>540</v>
      </c>
      <c r="J45" s="5" t="s">
        <v>541</v>
      </c>
      <c r="K45" s="23">
        <f t="shared" ca="1" si="1"/>
        <v>5.0027774247635715E-2</v>
      </c>
      <c r="L45" s="3" t="s">
        <v>64</v>
      </c>
      <c r="M45" s="3" t="s">
        <v>103</v>
      </c>
      <c r="N45" s="1" t="s">
        <v>104</v>
      </c>
      <c r="O45" s="1" t="s">
        <v>105</v>
      </c>
      <c r="P45" s="1" t="s">
        <v>96</v>
      </c>
      <c r="Q45" s="1" t="s">
        <v>106</v>
      </c>
      <c r="R45" s="1" t="s">
        <v>100</v>
      </c>
      <c r="S45" s="1" t="s">
        <v>51</v>
      </c>
      <c r="T45" s="1" t="s">
        <v>65</v>
      </c>
      <c r="U45" s="1" t="s">
        <v>23</v>
      </c>
      <c r="V45" s="1" t="s">
        <v>107</v>
      </c>
      <c r="W45" s="1" t="s">
        <v>95</v>
      </c>
      <c r="X45" s="1" t="s">
        <v>57</v>
      </c>
      <c r="Y45" s="1" t="s">
        <v>87</v>
      </c>
      <c r="Z45" s="6" t="s">
        <v>42</v>
      </c>
    </row>
    <row r="46" spans="1:26" x14ac:dyDescent="0.25">
      <c r="A46" s="1" t="s">
        <v>233</v>
      </c>
      <c r="B46" s="1" t="s">
        <v>41</v>
      </c>
      <c r="C46" s="2" t="s">
        <v>234</v>
      </c>
      <c r="D46" s="2" t="str">
        <f t="shared" si="2"/>
        <v>с</v>
      </c>
      <c r="E46" s="2" t="s">
        <v>521</v>
      </c>
      <c r="F46" s="2" t="s">
        <v>524</v>
      </c>
      <c r="G46" s="5" t="s">
        <v>42</v>
      </c>
      <c r="H46" s="5" t="s">
        <v>539</v>
      </c>
      <c r="I46" s="5" t="s">
        <v>544</v>
      </c>
      <c r="J46" s="5" t="s">
        <v>540</v>
      </c>
      <c r="K46" s="23">
        <f t="shared" ca="1" si="1"/>
        <v>0.4505640395936592</v>
      </c>
      <c r="L46" s="3" t="s">
        <v>21</v>
      </c>
      <c r="M46" s="3" t="s">
        <v>235</v>
      </c>
      <c r="N46" s="1" t="s">
        <v>236</v>
      </c>
      <c r="O46" s="1" t="s">
        <v>183</v>
      </c>
      <c r="P46" s="1" t="s">
        <v>37</v>
      </c>
      <c r="Q46" s="1" t="s">
        <v>237</v>
      </c>
      <c r="R46" s="1" t="s">
        <v>177</v>
      </c>
      <c r="S46" s="1" t="s">
        <v>92</v>
      </c>
      <c r="T46" s="1" t="s">
        <v>120</v>
      </c>
      <c r="U46" s="1" t="s">
        <v>23</v>
      </c>
      <c r="V46" s="1" t="s">
        <v>238</v>
      </c>
      <c r="W46" s="1" t="s">
        <v>177</v>
      </c>
      <c r="X46" s="1" t="s">
        <v>57</v>
      </c>
      <c r="Y46" s="1" t="s">
        <v>87</v>
      </c>
      <c r="Z46" s="6" t="s">
        <v>42</v>
      </c>
    </row>
    <row r="47" spans="1:26" x14ac:dyDescent="0.25">
      <c r="A47" s="1" t="s">
        <v>219</v>
      </c>
      <c r="B47" s="1" t="s">
        <v>55</v>
      </c>
      <c r="C47" s="2" t="s">
        <v>220</v>
      </c>
      <c r="D47" s="2" t="str">
        <f t="shared" si="2"/>
        <v>с</v>
      </c>
      <c r="E47" s="2" t="s">
        <v>521</v>
      </c>
      <c r="F47" s="2" t="s">
        <v>524</v>
      </c>
      <c r="G47" s="5" t="s">
        <v>56</v>
      </c>
      <c r="H47" s="5" t="s">
        <v>539</v>
      </c>
      <c r="I47" s="5" t="s">
        <v>544</v>
      </c>
      <c r="J47" s="5" t="s">
        <v>540</v>
      </c>
      <c r="K47" s="23">
        <f t="shared" ca="1" si="1"/>
        <v>4.7854970241341555E-2</v>
      </c>
      <c r="L47" s="3" t="s">
        <v>21</v>
      </c>
      <c r="M47" s="3" t="s">
        <v>221</v>
      </c>
      <c r="N47" s="1" t="s">
        <v>222</v>
      </c>
      <c r="O47" s="1" t="s">
        <v>223</v>
      </c>
      <c r="P47" s="1" t="s">
        <v>23</v>
      </c>
      <c r="Q47" s="1" t="s">
        <v>224</v>
      </c>
      <c r="R47" s="1" t="s">
        <v>74</v>
      </c>
      <c r="S47" s="1" t="s">
        <v>51</v>
      </c>
      <c r="T47" s="1" t="s">
        <v>52</v>
      </c>
      <c r="U47" s="1" t="s">
        <v>23</v>
      </c>
      <c r="V47" s="1" t="s">
        <v>225</v>
      </c>
      <c r="W47" s="1" t="s">
        <v>74</v>
      </c>
      <c r="X47" s="1" t="s">
        <v>57</v>
      </c>
      <c r="Y47" s="1" t="s">
        <v>87</v>
      </c>
      <c r="Z47" s="6" t="s">
        <v>56</v>
      </c>
    </row>
    <row r="48" spans="1:26" x14ac:dyDescent="0.25">
      <c r="A48" s="1" t="s">
        <v>211</v>
      </c>
      <c r="B48" s="1" t="s">
        <v>48</v>
      </c>
      <c r="C48" s="2" t="s">
        <v>212</v>
      </c>
      <c r="D48" s="2" t="str">
        <f t="shared" si="2"/>
        <v>с</v>
      </c>
      <c r="E48" s="2" t="s">
        <v>521</v>
      </c>
      <c r="F48" s="2" t="s">
        <v>525</v>
      </c>
      <c r="G48" s="5" t="s">
        <v>49</v>
      </c>
      <c r="H48" s="5" t="s">
        <v>541</v>
      </c>
      <c r="I48" s="5" t="s">
        <v>541</v>
      </c>
      <c r="J48" s="5" t="s">
        <v>541</v>
      </c>
      <c r="K48" s="23">
        <f t="shared" ca="1" si="1"/>
        <v>0.51027450951537412</v>
      </c>
      <c r="L48" s="3" t="s">
        <v>47</v>
      </c>
      <c r="M48" s="3" t="s">
        <v>213</v>
      </c>
      <c r="N48" s="1" t="s">
        <v>207</v>
      </c>
      <c r="O48" s="1" t="s">
        <v>208</v>
      </c>
      <c r="P48" s="1" t="s">
        <v>23</v>
      </c>
      <c r="Q48" s="1" t="s">
        <v>209</v>
      </c>
      <c r="R48" s="1" t="s">
        <v>74</v>
      </c>
      <c r="S48" s="1" t="s">
        <v>51</v>
      </c>
      <c r="T48" s="1" t="s">
        <v>52</v>
      </c>
      <c r="U48" s="1" t="s">
        <v>23</v>
      </c>
      <c r="V48" s="1" t="s">
        <v>210</v>
      </c>
      <c r="W48" s="1" t="s">
        <v>74</v>
      </c>
      <c r="X48" s="1" t="s">
        <v>57</v>
      </c>
      <c r="Y48" s="1" t="s">
        <v>87</v>
      </c>
      <c r="Z48" s="6" t="s">
        <v>49</v>
      </c>
    </row>
    <row r="49" spans="1:26" x14ac:dyDescent="0.25">
      <c r="A49" s="1" t="s">
        <v>304</v>
      </c>
      <c r="B49" s="1" t="s">
        <v>48</v>
      </c>
      <c r="C49" s="2" t="s">
        <v>305</v>
      </c>
      <c r="D49" s="2" t="str">
        <f t="shared" si="2"/>
        <v>с</v>
      </c>
      <c r="E49" s="2" t="s">
        <v>521</v>
      </c>
      <c r="F49" s="2" t="s">
        <v>525</v>
      </c>
      <c r="G49" s="5" t="s">
        <v>49</v>
      </c>
      <c r="H49" s="5" t="s">
        <v>540</v>
      </c>
      <c r="I49" s="5" t="s">
        <v>544</v>
      </c>
      <c r="J49" s="5" t="s">
        <v>542</v>
      </c>
      <c r="K49" s="23">
        <f t="shared" ca="1" si="1"/>
        <v>8.1508122114394732E-2</v>
      </c>
      <c r="L49" s="3" t="s">
        <v>21</v>
      </c>
      <c r="M49" s="3" t="s">
        <v>306</v>
      </c>
      <c r="N49" s="1" t="s">
        <v>307</v>
      </c>
      <c r="O49" s="1" t="s">
        <v>308</v>
      </c>
      <c r="P49" s="1" t="s">
        <v>23</v>
      </c>
      <c r="Q49" s="1" t="s">
        <v>309</v>
      </c>
      <c r="R49" s="1" t="s">
        <v>303</v>
      </c>
      <c r="S49" s="1" t="s">
        <v>92</v>
      </c>
      <c r="T49" s="1" t="s">
        <v>182</v>
      </c>
      <c r="U49" s="1" t="s">
        <v>123</v>
      </c>
      <c r="V49" s="1" t="s">
        <v>310</v>
      </c>
      <c r="W49" s="1" t="s">
        <v>303</v>
      </c>
      <c r="X49" s="1" t="s">
        <v>40</v>
      </c>
      <c r="Y49" s="1" t="s">
        <v>87</v>
      </c>
      <c r="Z49" s="6" t="s">
        <v>49</v>
      </c>
    </row>
    <row r="50" spans="1:26" x14ac:dyDescent="0.25">
      <c r="A50" s="1" t="s">
        <v>178</v>
      </c>
      <c r="B50" s="1" t="s">
        <v>48</v>
      </c>
      <c r="C50" s="2" t="s">
        <v>179</v>
      </c>
      <c r="D50" s="2" t="str">
        <f t="shared" si="2"/>
        <v>с</v>
      </c>
      <c r="E50" s="2" t="s">
        <v>521</v>
      </c>
      <c r="F50" s="2" t="s">
        <v>525</v>
      </c>
      <c r="G50" s="5" t="s">
        <v>49</v>
      </c>
      <c r="H50" s="5" t="s">
        <v>540</v>
      </c>
      <c r="I50" s="5" t="s">
        <v>542</v>
      </c>
      <c r="J50" s="5" t="s">
        <v>542</v>
      </c>
      <c r="K50" s="23">
        <f t="shared" ca="1" si="1"/>
        <v>4.0382401102706411E-2</v>
      </c>
      <c r="L50" s="3" t="s">
        <v>21</v>
      </c>
      <c r="M50" s="3" t="s">
        <v>180</v>
      </c>
      <c r="N50" s="1" t="s">
        <v>170</v>
      </c>
      <c r="O50" s="1" t="s">
        <v>171</v>
      </c>
      <c r="P50" s="1" t="s">
        <v>172</v>
      </c>
      <c r="Q50" s="1" t="s">
        <v>173</v>
      </c>
      <c r="R50" s="1" t="s">
        <v>174</v>
      </c>
      <c r="S50" s="1" t="s">
        <v>51</v>
      </c>
      <c r="T50" s="1" t="s">
        <v>175</v>
      </c>
      <c r="U50" s="1" t="s">
        <v>23</v>
      </c>
      <c r="V50" s="1" t="s">
        <v>176</v>
      </c>
      <c r="W50" s="1" t="s">
        <v>177</v>
      </c>
      <c r="X50" s="1" t="s">
        <v>57</v>
      </c>
      <c r="Y50" s="1" t="s">
        <v>87</v>
      </c>
      <c r="Z50" s="6" t="s">
        <v>49</v>
      </c>
    </row>
    <row r="51" spans="1:26" x14ac:dyDescent="0.25">
      <c r="A51" s="1" t="s">
        <v>370</v>
      </c>
      <c r="B51" s="1" t="s">
        <v>27</v>
      </c>
      <c r="C51" s="2" t="s">
        <v>371</v>
      </c>
      <c r="D51" s="2" t="str">
        <f t="shared" si="2"/>
        <v>с</v>
      </c>
      <c r="E51" s="2" t="s">
        <v>521</v>
      </c>
      <c r="F51" s="2" t="s">
        <v>524</v>
      </c>
      <c r="G51" s="5" t="s">
        <v>28</v>
      </c>
      <c r="H51" s="5" t="s">
        <v>539</v>
      </c>
      <c r="I51" s="5" t="s">
        <v>542</v>
      </c>
      <c r="J51" s="5" t="s">
        <v>540</v>
      </c>
      <c r="K51" s="23">
        <f t="shared" ca="1" si="1"/>
        <v>0.486482832399319</v>
      </c>
      <c r="L51" s="3" t="s">
        <v>21</v>
      </c>
      <c r="M51" s="3" t="s">
        <v>372</v>
      </c>
      <c r="N51" s="1" t="s">
        <v>367</v>
      </c>
      <c r="O51" s="1" t="s">
        <v>368</v>
      </c>
      <c r="P51" s="1" t="s">
        <v>23</v>
      </c>
      <c r="Q51" s="1" t="s">
        <v>369</v>
      </c>
      <c r="R51" s="1" t="s">
        <v>186</v>
      </c>
      <c r="S51" s="1" t="s">
        <v>92</v>
      </c>
      <c r="T51" s="1" t="s">
        <v>153</v>
      </c>
      <c r="U51" s="1" t="s">
        <v>32</v>
      </c>
      <c r="V51" s="1" t="s">
        <v>110</v>
      </c>
      <c r="W51" s="1" t="s">
        <v>186</v>
      </c>
      <c r="X51" s="1" t="s">
        <v>40</v>
      </c>
      <c r="Y51" s="1" t="s">
        <v>87</v>
      </c>
      <c r="Z51" s="6" t="s">
        <v>28</v>
      </c>
    </row>
    <row r="52" spans="1:26" x14ac:dyDescent="0.25">
      <c r="G52" s="5"/>
      <c r="H52" s="5"/>
      <c r="I52" s="5"/>
      <c r="J52" s="5"/>
      <c r="K52" s="5"/>
      <c r="Z52" s="6"/>
    </row>
    <row r="53" spans="1:26" x14ac:dyDescent="0.25">
      <c r="G53" s="5"/>
      <c r="H53" s="5"/>
      <c r="I53" s="5"/>
      <c r="J53" s="5"/>
      <c r="K53" s="5"/>
      <c r="Z53" s="6"/>
    </row>
    <row r="54" spans="1:26" x14ac:dyDescent="0.25">
      <c r="G54" s="5"/>
      <c r="H54" s="5"/>
      <c r="I54" s="5"/>
      <c r="J54" s="5"/>
      <c r="K54" s="5"/>
      <c r="Z54" s="6"/>
    </row>
    <row r="55" spans="1:26" x14ac:dyDescent="0.25">
      <c r="G55" s="5"/>
      <c r="H55" s="5"/>
      <c r="I55" s="5"/>
      <c r="J55" s="5"/>
      <c r="K55" s="5"/>
      <c r="Z55" s="6"/>
    </row>
    <row r="56" spans="1:26" x14ac:dyDescent="0.25">
      <c r="G56" s="5"/>
      <c r="H56" s="5"/>
      <c r="I56" s="5"/>
      <c r="J56" s="5"/>
      <c r="K56" s="5"/>
      <c r="Z56" s="6"/>
    </row>
    <row r="57" spans="1:26" x14ac:dyDescent="0.25">
      <c r="G57" s="5"/>
      <c r="H57" s="5"/>
      <c r="I57" s="5"/>
      <c r="J57" s="5"/>
      <c r="K57" s="5"/>
      <c r="Z57" s="6"/>
    </row>
    <row r="58" spans="1:26" x14ac:dyDescent="0.25">
      <c r="G58" s="5"/>
      <c r="H58" s="5"/>
      <c r="I58" s="5"/>
      <c r="J58" s="5"/>
      <c r="K58" s="5"/>
      <c r="Z58" s="6"/>
    </row>
    <row r="59" spans="1:26" x14ac:dyDescent="0.25">
      <c r="G59" s="5"/>
      <c r="H59" s="5"/>
      <c r="I59" s="5"/>
      <c r="J59" s="5"/>
      <c r="K59" s="5"/>
      <c r="Z59" s="6"/>
    </row>
    <row r="60" spans="1:26" x14ac:dyDescent="0.25">
      <c r="G60" s="5"/>
      <c r="H60" s="5"/>
      <c r="I60" s="5"/>
      <c r="J60" s="5"/>
      <c r="K60" s="5"/>
      <c r="Z60" s="6"/>
    </row>
    <row r="61" spans="1:26" x14ac:dyDescent="0.25">
      <c r="G61" s="5"/>
      <c r="H61" s="5"/>
      <c r="I61" s="5"/>
      <c r="J61" s="5"/>
      <c r="K61" s="5"/>
      <c r="Z61" s="6"/>
    </row>
    <row r="62" spans="1:26" x14ac:dyDescent="0.25">
      <c r="G62" s="5"/>
      <c r="H62" s="5"/>
      <c r="I62" s="5"/>
      <c r="J62" s="5"/>
      <c r="K62" s="5"/>
      <c r="Z62" s="6"/>
    </row>
    <row r="63" spans="1:26" x14ac:dyDescent="0.25">
      <c r="G63" s="5"/>
      <c r="H63" s="5"/>
      <c r="I63" s="5"/>
      <c r="J63" s="5"/>
      <c r="K63" s="5"/>
      <c r="Z63" s="6"/>
    </row>
    <row r="64" spans="1:26" x14ac:dyDescent="0.25">
      <c r="G64" s="5"/>
      <c r="H64" s="5"/>
      <c r="I64" s="5"/>
      <c r="J64" s="5"/>
      <c r="K64" s="5"/>
      <c r="Z64" s="6"/>
    </row>
    <row r="65" spans="7:26" x14ac:dyDescent="0.25">
      <c r="G65" s="5"/>
      <c r="H65" s="5"/>
      <c r="I65" s="5"/>
      <c r="J65" s="5"/>
      <c r="K65" s="5"/>
      <c r="Z65" s="6"/>
    </row>
    <row r="66" spans="7:26" x14ac:dyDescent="0.25">
      <c r="G66" s="5"/>
      <c r="H66" s="5"/>
      <c r="I66" s="5"/>
      <c r="J66" s="5"/>
      <c r="K66" s="5"/>
      <c r="Z66" s="6"/>
    </row>
    <row r="67" spans="7:26" x14ac:dyDescent="0.25">
      <c r="G67" s="5"/>
      <c r="H67" s="5"/>
      <c r="I67" s="5"/>
      <c r="J67" s="5"/>
      <c r="K67" s="5"/>
      <c r="Z67" s="6"/>
    </row>
    <row r="68" spans="7:26" x14ac:dyDescent="0.25">
      <c r="G68" s="5"/>
      <c r="H68" s="5"/>
      <c r="I68" s="5"/>
      <c r="J68" s="5"/>
      <c r="K68" s="5"/>
      <c r="Z68" s="6"/>
    </row>
    <row r="69" spans="7:26" x14ac:dyDescent="0.25">
      <c r="G69" s="5"/>
      <c r="H69" s="5"/>
      <c r="I69" s="5"/>
      <c r="J69" s="5"/>
      <c r="K69" s="5"/>
      <c r="Z69" s="6"/>
    </row>
    <row r="70" spans="7:26" x14ac:dyDescent="0.25">
      <c r="G70" s="5"/>
      <c r="H70" s="5"/>
      <c r="I70" s="5"/>
      <c r="J70" s="5"/>
      <c r="K70" s="5"/>
      <c r="Z70" s="6"/>
    </row>
    <row r="71" spans="7:26" x14ac:dyDescent="0.25">
      <c r="G71" s="5"/>
      <c r="H71" s="5"/>
      <c r="I71" s="5"/>
      <c r="J71" s="5"/>
      <c r="K71" s="5"/>
      <c r="Z71" s="6"/>
    </row>
    <row r="72" spans="7:26" x14ac:dyDescent="0.25">
      <c r="G72" s="5"/>
      <c r="H72" s="5"/>
      <c r="I72" s="5"/>
      <c r="J72" s="5"/>
      <c r="K72" s="5"/>
      <c r="M72" s="5"/>
      <c r="Z72" s="6"/>
    </row>
    <row r="73" spans="7:26" x14ac:dyDescent="0.25">
      <c r="G73" s="5"/>
      <c r="H73" s="5"/>
      <c r="I73" s="5"/>
      <c r="J73" s="5"/>
      <c r="K73" s="5"/>
      <c r="Z73" s="6"/>
    </row>
    <row r="74" spans="7:26" x14ac:dyDescent="0.25">
      <c r="G74" s="5"/>
      <c r="H74" s="5"/>
      <c r="I74" s="5"/>
      <c r="J74" s="5"/>
      <c r="K74" s="5"/>
      <c r="Z74" s="6"/>
    </row>
    <row r="75" spans="7:26" x14ac:dyDescent="0.25">
      <c r="G75" s="5"/>
      <c r="H75" s="5"/>
      <c r="I75" s="5"/>
      <c r="J75" s="5"/>
      <c r="K75" s="5"/>
      <c r="Z75" s="6"/>
    </row>
    <row r="76" spans="7:26" x14ac:dyDescent="0.25">
      <c r="G76" s="5"/>
      <c r="H76" s="5"/>
      <c r="I76" s="5"/>
      <c r="J76" s="5"/>
      <c r="K76" s="5"/>
      <c r="Z76" s="6"/>
    </row>
    <row r="77" spans="7:26" x14ac:dyDescent="0.25">
      <c r="G77" s="5"/>
      <c r="H77" s="5"/>
      <c r="I77" s="5"/>
      <c r="J77" s="5"/>
      <c r="K77" s="5"/>
      <c r="Z77" s="6"/>
    </row>
    <row r="78" spans="7:26" x14ac:dyDescent="0.25">
      <c r="G78" s="5"/>
      <c r="H78" s="5"/>
      <c r="I78" s="5"/>
      <c r="J78" s="5"/>
      <c r="K78" s="5"/>
      <c r="Z78" s="6"/>
    </row>
    <row r="79" spans="7:26" x14ac:dyDescent="0.25">
      <c r="G79" s="5"/>
      <c r="H79" s="5"/>
      <c r="I79" s="5"/>
      <c r="J79" s="5"/>
      <c r="K79" s="5"/>
      <c r="Z79" s="6"/>
    </row>
    <row r="80" spans="7:26" x14ac:dyDescent="0.25">
      <c r="G80" s="5"/>
      <c r="H80" s="5"/>
      <c r="I80" s="5"/>
      <c r="J80" s="5"/>
      <c r="K80" s="5"/>
      <c r="Z80" s="6"/>
    </row>
    <row r="81" spans="7:26" x14ac:dyDescent="0.25">
      <c r="G81" s="5"/>
      <c r="H81" s="5"/>
      <c r="I81" s="5"/>
      <c r="J81" s="5"/>
      <c r="K81" s="5"/>
      <c r="Z81" s="6"/>
    </row>
    <row r="82" spans="7:26" x14ac:dyDescent="0.25">
      <c r="G82" s="5"/>
      <c r="H82" s="5"/>
      <c r="I82" s="5"/>
      <c r="J82" s="5"/>
      <c r="K82" s="5"/>
      <c r="Z82" s="6"/>
    </row>
    <row r="83" spans="7:26" x14ac:dyDescent="0.25">
      <c r="G83" s="5"/>
      <c r="H83" s="5"/>
      <c r="I83" s="5"/>
      <c r="J83" s="5"/>
      <c r="K83" s="5"/>
      <c r="Z83" s="6"/>
    </row>
    <row r="84" spans="7:26" x14ac:dyDescent="0.25">
      <c r="G84" s="5"/>
      <c r="H84" s="5"/>
      <c r="I84" s="5"/>
      <c r="J84" s="5"/>
      <c r="K84" s="5"/>
      <c r="Z84" s="6"/>
    </row>
    <row r="85" spans="7:26" x14ac:dyDescent="0.25">
      <c r="G85" s="5"/>
      <c r="H85" s="5"/>
      <c r="I85" s="5"/>
      <c r="J85" s="5"/>
      <c r="K85" s="5"/>
      <c r="Z85" s="6"/>
    </row>
    <row r="86" spans="7:26" x14ac:dyDescent="0.25">
      <c r="G86" s="5"/>
      <c r="H86" s="5"/>
      <c r="I86" s="5"/>
      <c r="J86" s="5"/>
      <c r="K86" s="5"/>
      <c r="Z86" s="6"/>
    </row>
    <row r="87" spans="7:26" x14ac:dyDescent="0.25">
      <c r="G87" s="5"/>
      <c r="H87" s="5"/>
      <c r="I87" s="5"/>
      <c r="J87" s="5"/>
      <c r="K87" s="5"/>
      <c r="Z87" s="6"/>
    </row>
    <row r="88" spans="7:26" x14ac:dyDescent="0.25">
      <c r="G88" s="5"/>
      <c r="H88" s="5"/>
      <c r="I88" s="5"/>
      <c r="J88" s="5"/>
      <c r="K88" s="5"/>
      <c r="Z88" s="6"/>
    </row>
    <row r="89" spans="7:26" x14ac:dyDescent="0.25">
      <c r="G89" s="5"/>
      <c r="H89" s="5"/>
      <c r="I89" s="5"/>
      <c r="J89" s="5"/>
      <c r="K89" s="5"/>
      <c r="Z89" s="6"/>
    </row>
    <row r="90" spans="7:26" x14ac:dyDescent="0.25">
      <c r="G90" s="5"/>
      <c r="H90" s="5"/>
      <c r="I90" s="5"/>
      <c r="J90" s="5"/>
      <c r="K90" s="5"/>
      <c r="Z90" s="6"/>
    </row>
    <row r="91" spans="7:26" x14ac:dyDescent="0.25">
      <c r="G91" s="5"/>
      <c r="H91" s="5"/>
      <c r="I91" s="5"/>
      <c r="J91" s="5"/>
      <c r="K91" s="5"/>
      <c r="Z91" s="6"/>
    </row>
    <row r="92" spans="7:26" x14ac:dyDescent="0.25">
      <c r="G92" s="5"/>
      <c r="H92" s="5"/>
      <c r="I92" s="5"/>
      <c r="J92" s="5"/>
      <c r="K92" s="5"/>
      <c r="Z92" s="6"/>
    </row>
    <row r="93" spans="7:26" x14ac:dyDescent="0.25">
      <c r="G93" s="5"/>
      <c r="H93" s="5"/>
      <c r="I93" s="5"/>
      <c r="J93" s="5"/>
      <c r="K93" s="5"/>
      <c r="Z93" s="6"/>
    </row>
    <row r="94" spans="7:26" x14ac:dyDescent="0.25">
      <c r="G94" s="5"/>
      <c r="H94" s="5"/>
      <c r="I94" s="5"/>
      <c r="J94" s="5"/>
      <c r="K94" s="5"/>
      <c r="Z94" s="6"/>
    </row>
    <row r="95" spans="7:26" x14ac:dyDescent="0.25">
      <c r="G95" s="5"/>
      <c r="H95" s="5"/>
      <c r="I95" s="5"/>
      <c r="J95" s="5"/>
      <c r="K95" s="5"/>
      <c r="Z95" s="6"/>
    </row>
    <row r="96" spans="7:26" x14ac:dyDescent="0.25">
      <c r="G96" s="5"/>
      <c r="H96" s="5"/>
      <c r="I96" s="5"/>
      <c r="J96" s="5"/>
      <c r="K96" s="5"/>
      <c r="Z96" s="6"/>
    </row>
    <row r="97" spans="7:26" x14ac:dyDescent="0.25">
      <c r="G97" s="5"/>
      <c r="H97" s="5"/>
      <c r="I97" s="5"/>
      <c r="J97" s="5"/>
      <c r="K97" s="5"/>
      <c r="Z97" s="6"/>
    </row>
    <row r="98" spans="7:26" x14ac:dyDescent="0.25">
      <c r="G98" s="5"/>
      <c r="H98" s="5"/>
      <c r="I98" s="5"/>
      <c r="J98" s="5"/>
      <c r="K98" s="5"/>
      <c r="Z98" s="6"/>
    </row>
    <row r="99" spans="7:26" x14ac:dyDescent="0.25">
      <c r="G99" s="5"/>
      <c r="H99" s="5"/>
      <c r="I99" s="5"/>
      <c r="J99" s="5"/>
      <c r="K99" s="5"/>
      <c r="Z99" s="6"/>
    </row>
    <row r="100" spans="7:26" x14ac:dyDescent="0.25">
      <c r="G100" s="5"/>
      <c r="H100" s="5"/>
      <c r="I100" s="5"/>
      <c r="J100" s="5"/>
      <c r="K100" s="5"/>
      <c r="Z100" s="6"/>
    </row>
    <row r="101" spans="7:26" x14ac:dyDescent="0.25">
      <c r="G101" s="5"/>
      <c r="H101" s="5"/>
      <c r="I101" s="5"/>
      <c r="J101" s="5"/>
      <c r="K101" s="5"/>
      <c r="Z101" s="6"/>
    </row>
    <row r="102" spans="7:26" x14ac:dyDescent="0.25">
      <c r="G102" s="5"/>
      <c r="H102" s="5"/>
      <c r="I102" s="5"/>
      <c r="J102" s="5"/>
      <c r="K102" s="5"/>
      <c r="Z102" s="6"/>
    </row>
    <row r="103" spans="7:26" x14ac:dyDescent="0.25">
      <c r="G103" s="5"/>
      <c r="H103" s="5"/>
      <c r="I103" s="5"/>
      <c r="J103" s="5"/>
      <c r="K103" s="5"/>
      <c r="Z103" s="6"/>
    </row>
    <row r="104" spans="7:26" x14ac:dyDescent="0.25">
      <c r="G104" s="5"/>
      <c r="H104" s="5"/>
      <c r="I104" s="5"/>
      <c r="J104" s="5"/>
      <c r="K104" s="5"/>
      <c r="Z104" s="6"/>
    </row>
    <row r="105" spans="7:26" x14ac:dyDescent="0.25">
      <c r="G105" s="5"/>
      <c r="H105" s="5"/>
      <c r="I105" s="5"/>
      <c r="J105" s="5"/>
      <c r="K105" s="5"/>
      <c r="Z105" s="6"/>
    </row>
    <row r="106" spans="7:26" x14ac:dyDescent="0.25">
      <c r="G106" s="5"/>
      <c r="H106" s="5"/>
      <c r="I106" s="5"/>
      <c r="J106" s="5"/>
      <c r="K106" s="5"/>
      <c r="Z106" s="6"/>
    </row>
    <row r="107" spans="7:26" x14ac:dyDescent="0.25">
      <c r="G107" s="5"/>
      <c r="H107" s="5"/>
      <c r="I107" s="5"/>
      <c r="J107" s="5"/>
      <c r="K107" s="5"/>
      <c r="Z107" s="6"/>
    </row>
    <row r="108" spans="7:26" x14ac:dyDescent="0.25">
      <c r="G108" s="5"/>
      <c r="H108" s="5"/>
      <c r="I108" s="5"/>
      <c r="J108" s="5"/>
      <c r="K108" s="5"/>
      <c r="Z108" s="6"/>
    </row>
    <row r="109" spans="7:26" x14ac:dyDescent="0.25">
      <c r="G109" s="5"/>
      <c r="H109" s="5"/>
      <c r="I109" s="5"/>
      <c r="J109" s="5"/>
      <c r="K109" s="5"/>
      <c r="Z109" s="6"/>
    </row>
    <row r="110" spans="7:26" x14ac:dyDescent="0.25">
      <c r="G110" s="5"/>
      <c r="H110" s="5"/>
      <c r="I110" s="5"/>
      <c r="J110" s="5"/>
      <c r="K110" s="5"/>
      <c r="Z110" s="6"/>
    </row>
    <row r="111" spans="7:26" x14ac:dyDescent="0.25">
      <c r="G111" s="5"/>
      <c r="H111" s="5"/>
      <c r="I111" s="5"/>
      <c r="J111" s="5"/>
      <c r="K111" s="5"/>
      <c r="Z111" s="6"/>
    </row>
    <row r="112" spans="7:26" x14ac:dyDescent="0.25">
      <c r="G112" s="5"/>
      <c r="H112" s="5"/>
      <c r="I112" s="5"/>
      <c r="J112" s="5"/>
      <c r="K112" s="5"/>
      <c r="Z112" s="6"/>
    </row>
    <row r="113" spans="7:26" x14ac:dyDescent="0.25">
      <c r="G113" s="5"/>
      <c r="H113" s="5"/>
      <c r="I113" s="5"/>
      <c r="J113" s="5"/>
      <c r="K113" s="5"/>
      <c r="Z113" s="6"/>
    </row>
    <row r="114" spans="7:26" x14ac:dyDescent="0.25">
      <c r="G114" s="5"/>
      <c r="H114" s="5"/>
      <c r="I114" s="5"/>
      <c r="J114" s="5"/>
      <c r="K114" s="5"/>
      <c r="Z114" s="6"/>
    </row>
    <row r="115" spans="7:26" x14ac:dyDescent="0.25">
      <c r="G115" s="5"/>
      <c r="H115" s="5"/>
      <c r="I115" s="5"/>
      <c r="J115" s="5"/>
      <c r="K115" s="5"/>
      <c r="Z115" s="6"/>
    </row>
    <row r="116" spans="7:26" x14ac:dyDescent="0.25">
      <c r="G116" s="5"/>
      <c r="H116" s="5"/>
      <c r="I116" s="5"/>
      <c r="J116" s="5"/>
      <c r="K116" s="5"/>
      <c r="Z116" s="6"/>
    </row>
    <row r="117" spans="7:26" x14ac:dyDescent="0.25">
      <c r="G117" s="5"/>
      <c r="H117" s="5"/>
      <c r="I117" s="5"/>
      <c r="J117" s="5"/>
      <c r="K117" s="5"/>
      <c r="Z117" s="6"/>
    </row>
    <row r="118" spans="7:26" x14ac:dyDescent="0.25">
      <c r="G118" s="5"/>
      <c r="H118" s="5"/>
      <c r="I118" s="5"/>
      <c r="J118" s="5"/>
      <c r="K118" s="5"/>
      <c r="Z118" s="6"/>
    </row>
    <row r="119" spans="7:26" x14ac:dyDescent="0.25">
      <c r="G119" s="5"/>
      <c r="H119" s="5"/>
      <c r="I119" s="5"/>
      <c r="J119" s="5"/>
      <c r="K119" s="5"/>
      <c r="Z119" s="6"/>
    </row>
    <row r="120" spans="7:26" x14ac:dyDescent="0.25">
      <c r="G120" s="5"/>
      <c r="H120" s="5"/>
      <c r="I120" s="5"/>
      <c r="J120" s="5"/>
      <c r="K120" s="5"/>
      <c r="Z120" s="6"/>
    </row>
    <row r="121" spans="7:26" x14ac:dyDescent="0.25">
      <c r="G121" s="5"/>
      <c r="H121" s="5"/>
      <c r="I121" s="5"/>
      <c r="J121" s="5"/>
      <c r="K121" s="5"/>
      <c r="Z121" s="6"/>
    </row>
    <row r="122" spans="7:26" x14ac:dyDescent="0.25">
      <c r="G122" s="5"/>
      <c r="H122" s="5"/>
      <c r="I122" s="5"/>
      <c r="J122" s="5"/>
      <c r="K122" s="5"/>
      <c r="Z122" s="6"/>
    </row>
    <row r="123" spans="7:26" x14ac:dyDescent="0.25">
      <c r="G123" s="5"/>
      <c r="H123" s="5"/>
      <c r="I123" s="5"/>
      <c r="J123" s="5"/>
      <c r="K123" s="5"/>
      <c r="Z123" s="6"/>
    </row>
    <row r="124" spans="7:26" x14ac:dyDescent="0.25">
      <c r="G124" s="5"/>
      <c r="H124" s="5"/>
      <c r="I124" s="5"/>
      <c r="J124" s="5"/>
      <c r="K124" s="5"/>
      <c r="Z124" s="6"/>
    </row>
    <row r="125" spans="7:26" x14ac:dyDescent="0.25">
      <c r="G125" s="5"/>
      <c r="H125" s="5"/>
      <c r="I125" s="5"/>
      <c r="J125" s="5"/>
      <c r="K125" s="5"/>
      <c r="Z125" s="6"/>
    </row>
    <row r="126" spans="7:26" x14ac:dyDescent="0.25">
      <c r="G126" s="5"/>
      <c r="H126" s="5"/>
      <c r="I126" s="5"/>
      <c r="J126" s="5"/>
      <c r="K126" s="5"/>
      <c r="Z126" s="6"/>
    </row>
    <row r="127" spans="7:26" x14ac:dyDescent="0.25">
      <c r="G127" s="5"/>
      <c r="H127" s="5"/>
      <c r="I127" s="5"/>
      <c r="J127" s="5"/>
      <c r="K127" s="5"/>
      <c r="Z127" s="6"/>
    </row>
    <row r="128" spans="7:26" x14ac:dyDescent="0.25">
      <c r="G128" s="5"/>
      <c r="H128" s="5"/>
      <c r="I128" s="5"/>
      <c r="J128" s="5"/>
      <c r="K128" s="5"/>
      <c r="Z128" s="6"/>
    </row>
    <row r="129" spans="7:26" x14ac:dyDescent="0.25">
      <c r="G129" s="5"/>
      <c r="H129" s="5"/>
      <c r="I129" s="5"/>
      <c r="J129" s="5"/>
      <c r="K129" s="5"/>
      <c r="Z129" s="6"/>
    </row>
    <row r="130" spans="7:26" x14ac:dyDescent="0.25">
      <c r="G130" s="5"/>
      <c r="H130" s="5"/>
      <c r="I130" s="5"/>
      <c r="J130" s="5"/>
      <c r="K130" s="5"/>
      <c r="Z130" s="6"/>
    </row>
    <row r="131" spans="7:26" x14ac:dyDescent="0.25">
      <c r="G131" s="5"/>
      <c r="H131" s="5"/>
      <c r="I131" s="5"/>
      <c r="J131" s="5"/>
      <c r="K131" s="5"/>
      <c r="Z131" s="6"/>
    </row>
    <row r="132" spans="7:26" x14ac:dyDescent="0.25">
      <c r="G132" s="5"/>
      <c r="H132" s="5"/>
      <c r="I132" s="5"/>
      <c r="J132" s="5"/>
      <c r="K132" s="5"/>
      <c r="Z132" s="6"/>
    </row>
    <row r="133" spans="7:26" x14ac:dyDescent="0.25">
      <c r="G133" s="5"/>
      <c r="H133" s="5"/>
      <c r="I133" s="5"/>
      <c r="J133" s="5"/>
      <c r="K133" s="5"/>
      <c r="Z133" s="6"/>
    </row>
    <row r="134" spans="7:26" x14ac:dyDescent="0.25">
      <c r="G134" s="5"/>
      <c r="H134" s="5"/>
      <c r="I134" s="5"/>
      <c r="J134" s="5"/>
      <c r="K134" s="5"/>
      <c r="Z134" s="6"/>
    </row>
    <row r="135" spans="7:26" x14ac:dyDescent="0.25">
      <c r="G135" s="5"/>
      <c r="H135" s="5"/>
      <c r="I135" s="5"/>
      <c r="J135" s="5"/>
      <c r="K135" s="5"/>
      <c r="Z135" s="6"/>
    </row>
    <row r="136" spans="7:26" x14ac:dyDescent="0.25">
      <c r="G136" s="5"/>
      <c r="H136" s="5"/>
      <c r="I136" s="5"/>
      <c r="J136" s="5"/>
      <c r="K136" s="5"/>
      <c r="Z136" s="6"/>
    </row>
    <row r="137" spans="7:26" x14ac:dyDescent="0.25">
      <c r="G137" s="5"/>
      <c r="H137" s="5"/>
      <c r="I137" s="5"/>
      <c r="J137" s="5"/>
      <c r="K137" s="5"/>
      <c r="Z137" s="6"/>
    </row>
    <row r="138" spans="7:26" x14ac:dyDescent="0.25">
      <c r="G138" s="5"/>
      <c r="H138" s="5"/>
      <c r="I138" s="5"/>
      <c r="J138" s="5"/>
      <c r="K138" s="5"/>
      <c r="Z138" s="6"/>
    </row>
    <row r="139" spans="7:26" x14ac:dyDescent="0.25">
      <c r="G139" s="5"/>
      <c r="H139" s="5"/>
      <c r="I139" s="5"/>
      <c r="J139" s="5"/>
      <c r="K139" s="5"/>
      <c r="Z139" s="6"/>
    </row>
    <row r="140" spans="7:26" x14ac:dyDescent="0.25">
      <c r="G140" s="5"/>
      <c r="H140" s="5"/>
      <c r="I140" s="5"/>
      <c r="J140" s="5"/>
      <c r="K140" s="5"/>
      <c r="Z140" s="6"/>
    </row>
    <row r="141" spans="7:26" x14ac:dyDescent="0.25">
      <c r="G141" s="5"/>
      <c r="H141" s="5"/>
      <c r="I141" s="5"/>
      <c r="J141" s="5"/>
      <c r="K141" s="5"/>
      <c r="Z141" s="6"/>
    </row>
    <row r="142" spans="7:26" x14ac:dyDescent="0.25">
      <c r="G142" s="5"/>
      <c r="H142" s="5"/>
      <c r="I142" s="5"/>
      <c r="J142" s="5"/>
      <c r="K142" s="5"/>
      <c r="Z142" s="6"/>
    </row>
    <row r="143" spans="7:26" x14ac:dyDescent="0.25">
      <c r="G143" s="5"/>
      <c r="H143" s="5"/>
      <c r="I143" s="5"/>
      <c r="J143" s="5"/>
      <c r="K143" s="5"/>
      <c r="Z143" s="6"/>
    </row>
    <row r="144" spans="7:26" x14ac:dyDescent="0.25">
      <c r="G144" s="5"/>
      <c r="H144" s="5"/>
      <c r="I144" s="5"/>
      <c r="J144" s="5"/>
      <c r="K144" s="5"/>
      <c r="Z144" s="6"/>
    </row>
    <row r="145" spans="7:26" x14ac:dyDescent="0.25">
      <c r="G145" s="5"/>
      <c r="H145" s="5"/>
      <c r="I145" s="5"/>
      <c r="J145" s="5"/>
      <c r="K145" s="5"/>
      <c r="Z145" s="6"/>
    </row>
    <row r="146" spans="7:26" x14ac:dyDescent="0.25">
      <c r="G146" s="5"/>
      <c r="H146" s="5"/>
      <c r="I146" s="5"/>
      <c r="J146" s="5"/>
      <c r="K146" s="5"/>
      <c r="Z146" s="6"/>
    </row>
    <row r="147" spans="7:26" x14ac:dyDescent="0.25">
      <c r="G147" s="5"/>
      <c r="H147" s="5"/>
      <c r="I147" s="5"/>
      <c r="J147" s="5"/>
      <c r="K147" s="5"/>
      <c r="Z147" s="6"/>
    </row>
    <row r="148" spans="7:26" x14ac:dyDescent="0.25">
      <c r="G148" s="5"/>
      <c r="H148" s="5"/>
      <c r="I148" s="5"/>
      <c r="J148" s="5"/>
      <c r="K148" s="5"/>
      <c r="Z148" s="6"/>
    </row>
    <row r="149" spans="7:26" x14ac:dyDescent="0.25">
      <c r="G149" s="5"/>
      <c r="H149" s="5"/>
      <c r="I149" s="5"/>
      <c r="J149" s="5"/>
      <c r="K149" s="5"/>
      <c r="Z149" s="6"/>
    </row>
    <row r="150" spans="7:26" x14ac:dyDescent="0.25">
      <c r="G150" s="5"/>
      <c r="H150" s="5"/>
      <c r="I150" s="5"/>
      <c r="J150" s="5"/>
      <c r="K150" s="5"/>
      <c r="Z150" s="6"/>
    </row>
    <row r="151" spans="7:26" x14ac:dyDescent="0.25">
      <c r="G151" s="5"/>
      <c r="H151" s="5"/>
      <c r="I151" s="5"/>
      <c r="J151" s="5"/>
      <c r="K151" s="5"/>
      <c r="Z151" s="6"/>
    </row>
    <row r="152" spans="7:26" x14ac:dyDescent="0.25">
      <c r="G152" s="5"/>
      <c r="H152" s="5"/>
      <c r="I152" s="5"/>
      <c r="J152" s="5"/>
      <c r="K152" s="5"/>
      <c r="Z152" s="6"/>
    </row>
    <row r="153" spans="7:26" x14ac:dyDescent="0.25">
      <c r="G153" s="5"/>
      <c r="H153" s="5"/>
      <c r="I153" s="5"/>
      <c r="J153" s="5"/>
      <c r="K153" s="5"/>
      <c r="Z153" s="6"/>
    </row>
    <row r="154" spans="7:26" x14ac:dyDescent="0.25">
      <c r="G154" s="5"/>
      <c r="H154" s="5"/>
      <c r="I154" s="5"/>
      <c r="J154" s="5"/>
      <c r="K154" s="5"/>
      <c r="Z154" s="6"/>
    </row>
    <row r="155" spans="7:26" x14ac:dyDescent="0.25">
      <c r="G155" s="5"/>
      <c r="H155" s="5"/>
      <c r="I155" s="5"/>
      <c r="J155" s="5"/>
      <c r="K155" s="5"/>
      <c r="Z155" s="6"/>
    </row>
    <row r="156" spans="7:26" x14ac:dyDescent="0.25">
      <c r="G156" s="5"/>
      <c r="H156" s="5"/>
      <c r="I156" s="5"/>
      <c r="J156" s="5"/>
      <c r="K156" s="5"/>
      <c r="Z156" s="6"/>
    </row>
    <row r="157" spans="7:26" x14ac:dyDescent="0.25">
      <c r="G157" s="5"/>
      <c r="H157" s="5"/>
      <c r="I157" s="5"/>
      <c r="J157" s="5"/>
      <c r="K157" s="5"/>
      <c r="Z157" s="6"/>
    </row>
    <row r="158" spans="7:26" x14ac:dyDescent="0.25">
      <c r="G158" s="5"/>
      <c r="H158" s="5"/>
      <c r="I158" s="5"/>
      <c r="J158" s="5"/>
      <c r="K158" s="5"/>
      <c r="Z158" s="6"/>
    </row>
    <row r="159" spans="7:26" x14ac:dyDescent="0.25">
      <c r="G159" s="5"/>
      <c r="H159" s="5"/>
      <c r="I159" s="5"/>
      <c r="J159" s="5"/>
      <c r="K159" s="5"/>
      <c r="Z159" s="6"/>
    </row>
    <row r="160" spans="7:26" x14ac:dyDescent="0.25">
      <c r="G160" s="5"/>
      <c r="H160" s="5"/>
      <c r="I160" s="5"/>
      <c r="J160" s="5"/>
      <c r="K160" s="5"/>
      <c r="Z160" s="6"/>
    </row>
    <row r="161" spans="7:26" x14ac:dyDescent="0.25">
      <c r="G161" s="5"/>
      <c r="H161" s="5"/>
      <c r="I161" s="5"/>
      <c r="J161" s="5"/>
      <c r="K161" s="5"/>
      <c r="Z161" s="6"/>
    </row>
    <row r="162" spans="7:26" x14ac:dyDescent="0.25">
      <c r="G162" s="5"/>
      <c r="H162" s="5"/>
      <c r="I162" s="5"/>
      <c r="J162" s="5"/>
      <c r="K162" s="5"/>
      <c r="Z162" s="6"/>
    </row>
    <row r="163" spans="7:26" x14ac:dyDescent="0.25">
      <c r="G163" s="5"/>
      <c r="H163" s="5"/>
      <c r="I163" s="5"/>
      <c r="J163" s="5"/>
      <c r="K163" s="5"/>
      <c r="Z163" s="6"/>
    </row>
    <row r="164" spans="7:26" x14ac:dyDescent="0.25">
      <c r="G164" s="5"/>
      <c r="H164" s="5"/>
      <c r="I164" s="5"/>
      <c r="J164" s="5"/>
      <c r="K164" s="5"/>
      <c r="Z164" s="6"/>
    </row>
    <row r="165" spans="7:26" x14ac:dyDescent="0.25">
      <c r="G165" s="5"/>
      <c r="H165" s="5"/>
      <c r="I165" s="5"/>
      <c r="J165" s="5"/>
      <c r="K165" s="5"/>
      <c r="Z165" s="6"/>
    </row>
    <row r="166" spans="7:26" x14ac:dyDescent="0.25">
      <c r="G166" s="5"/>
      <c r="H166" s="5"/>
      <c r="I166" s="5"/>
      <c r="J166" s="5"/>
      <c r="K166" s="5"/>
      <c r="Z166" s="6"/>
    </row>
    <row r="167" spans="7:26" x14ac:dyDescent="0.25">
      <c r="G167" s="5"/>
      <c r="H167" s="5"/>
      <c r="I167" s="5"/>
      <c r="J167" s="5"/>
      <c r="K167" s="5"/>
      <c r="Z167" s="6"/>
    </row>
    <row r="168" spans="7:26" x14ac:dyDescent="0.25">
      <c r="G168" s="5"/>
      <c r="H168" s="5"/>
      <c r="I168" s="5"/>
      <c r="J168" s="5"/>
      <c r="K168" s="5"/>
      <c r="Z168" s="6"/>
    </row>
    <row r="169" spans="7:26" x14ac:dyDescent="0.25">
      <c r="G169" s="5"/>
      <c r="H169" s="5"/>
      <c r="I169" s="5"/>
      <c r="J169" s="5"/>
      <c r="K169" s="5"/>
      <c r="Z169" s="6"/>
    </row>
    <row r="170" spans="7:26" x14ac:dyDescent="0.25">
      <c r="G170" s="5"/>
      <c r="H170" s="5"/>
      <c r="I170" s="5"/>
      <c r="J170" s="5"/>
      <c r="K170" s="5"/>
      <c r="Z170" s="6"/>
    </row>
    <row r="171" spans="7:26" x14ac:dyDescent="0.25">
      <c r="G171" s="5"/>
      <c r="H171" s="5"/>
      <c r="I171" s="5"/>
      <c r="J171" s="5"/>
      <c r="K171" s="5"/>
      <c r="Z171" s="6"/>
    </row>
    <row r="172" spans="7:26" x14ac:dyDescent="0.25">
      <c r="G172" s="5"/>
      <c r="H172" s="5"/>
      <c r="I172" s="5"/>
      <c r="J172" s="5"/>
      <c r="K172" s="5"/>
      <c r="Z172" s="6"/>
    </row>
    <row r="173" spans="7:26" x14ac:dyDescent="0.25">
      <c r="G173" s="5"/>
      <c r="H173" s="5"/>
      <c r="I173" s="5"/>
      <c r="J173" s="5"/>
      <c r="K173" s="5"/>
      <c r="Z173" s="6"/>
    </row>
    <row r="174" spans="7:26" x14ac:dyDescent="0.25">
      <c r="G174" s="5"/>
      <c r="H174" s="5"/>
      <c r="I174" s="5"/>
      <c r="J174" s="5"/>
      <c r="K174" s="5"/>
      <c r="Z174" s="6"/>
    </row>
    <row r="175" spans="7:26" x14ac:dyDescent="0.25">
      <c r="G175" s="5"/>
      <c r="H175" s="5"/>
      <c r="I175" s="5"/>
      <c r="J175" s="5"/>
      <c r="K175" s="5"/>
      <c r="Z175" s="6"/>
    </row>
    <row r="176" spans="7:26" x14ac:dyDescent="0.25">
      <c r="G176" s="5"/>
      <c r="H176" s="5"/>
      <c r="I176" s="5"/>
      <c r="J176" s="5"/>
      <c r="K176" s="5"/>
      <c r="Z176" s="6"/>
    </row>
    <row r="177" spans="7:26" x14ac:dyDescent="0.25">
      <c r="G177" s="5"/>
      <c r="H177" s="5"/>
      <c r="I177" s="5"/>
      <c r="J177" s="5"/>
      <c r="K177" s="5"/>
      <c r="Z177" s="6"/>
    </row>
    <row r="178" spans="7:26" x14ac:dyDescent="0.25">
      <c r="G178" s="5"/>
      <c r="H178" s="5"/>
      <c r="I178" s="5"/>
      <c r="J178" s="5"/>
      <c r="K178" s="5"/>
      <c r="Z178" s="6"/>
    </row>
    <row r="179" spans="7:26" x14ac:dyDescent="0.25">
      <c r="G179" s="5"/>
      <c r="H179" s="5"/>
      <c r="I179" s="5"/>
      <c r="J179" s="5"/>
      <c r="K179" s="5"/>
      <c r="Z179" s="6"/>
    </row>
    <row r="180" spans="7:26" x14ac:dyDescent="0.25">
      <c r="G180" s="5"/>
      <c r="H180" s="5"/>
      <c r="I180" s="5"/>
      <c r="J180" s="5"/>
      <c r="K180" s="5"/>
      <c r="Z180" s="6"/>
    </row>
    <row r="181" spans="7:26" x14ac:dyDescent="0.25">
      <c r="G181" s="5"/>
      <c r="H181" s="5"/>
      <c r="I181" s="5"/>
      <c r="J181" s="5"/>
      <c r="K181" s="5"/>
      <c r="Z181" s="6"/>
    </row>
    <row r="182" spans="7:26" x14ac:dyDescent="0.25">
      <c r="G182" s="5"/>
      <c r="H182" s="5"/>
      <c r="I182" s="5"/>
      <c r="J182" s="5"/>
      <c r="K182" s="5"/>
      <c r="Z182" s="6"/>
    </row>
    <row r="183" spans="7:26" x14ac:dyDescent="0.25">
      <c r="G183" s="5"/>
      <c r="H183" s="5"/>
      <c r="I183" s="5"/>
      <c r="J183" s="5"/>
      <c r="K183" s="5"/>
      <c r="Z183" s="6"/>
    </row>
    <row r="184" spans="7:26" x14ac:dyDescent="0.25">
      <c r="G184" s="5"/>
      <c r="H184" s="5"/>
      <c r="I184" s="5"/>
      <c r="J184" s="5"/>
      <c r="K184" s="5"/>
      <c r="Z184" s="6"/>
    </row>
    <row r="185" spans="7:26" x14ac:dyDescent="0.25">
      <c r="G185" s="5"/>
      <c r="H185" s="5"/>
      <c r="I185" s="5"/>
      <c r="J185" s="5"/>
      <c r="K185" s="5"/>
      <c r="Z185" s="6"/>
    </row>
    <row r="186" spans="7:26" x14ac:dyDescent="0.25">
      <c r="G186" s="5"/>
      <c r="H186" s="5"/>
      <c r="I186" s="5"/>
      <c r="J186" s="5"/>
      <c r="K186" s="5"/>
      <c r="Z186" s="6"/>
    </row>
    <row r="187" spans="7:26" x14ac:dyDescent="0.25">
      <c r="G187" s="5"/>
      <c r="H187" s="5"/>
      <c r="I187" s="5"/>
      <c r="J187" s="5"/>
      <c r="K187" s="5"/>
      <c r="Z187" s="6"/>
    </row>
    <row r="188" spans="7:26" x14ac:dyDescent="0.25">
      <c r="G188" s="5"/>
      <c r="H188" s="5"/>
      <c r="I188" s="5"/>
      <c r="J188" s="5"/>
      <c r="K188" s="5"/>
      <c r="Z188" s="6"/>
    </row>
    <row r="189" spans="7:26" x14ac:dyDescent="0.25">
      <c r="G189" s="5"/>
      <c r="H189" s="5"/>
      <c r="I189" s="5"/>
      <c r="J189" s="5"/>
      <c r="K189" s="5"/>
      <c r="Z189" s="6"/>
    </row>
    <row r="190" spans="7:26" x14ac:dyDescent="0.25">
      <c r="G190" s="5"/>
      <c r="H190" s="5"/>
      <c r="I190" s="5"/>
      <c r="J190" s="5"/>
      <c r="K190" s="5"/>
      <c r="Z190" s="6"/>
    </row>
    <row r="191" spans="7:26" x14ac:dyDescent="0.25">
      <c r="G191" s="5"/>
      <c r="H191" s="5"/>
      <c r="I191" s="5"/>
      <c r="J191" s="5"/>
      <c r="K191" s="5"/>
      <c r="Z191" s="6"/>
    </row>
    <row r="192" spans="7:26" x14ac:dyDescent="0.25">
      <c r="G192" s="5"/>
      <c r="H192" s="5"/>
      <c r="I192" s="5"/>
      <c r="J192" s="5"/>
      <c r="K192" s="5"/>
      <c r="Z192" s="6"/>
    </row>
    <row r="193" spans="7:26" x14ac:dyDescent="0.25">
      <c r="G193" s="5"/>
      <c r="H193" s="5"/>
      <c r="I193" s="5"/>
      <c r="J193" s="5"/>
      <c r="K193" s="5"/>
      <c r="Z193" s="6"/>
    </row>
    <row r="194" spans="7:26" x14ac:dyDescent="0.25">
      <c r="G194" s="5"/>
      <c r="H194" s="5"/>
      <c r="I194" s="5"/>
      <c r="J194" s="5"/>
      <c r="K194" s="5"/>
      <c r="Z194" s="6"/>
    </row>
    <row r="195" spans="7:26" x14ac:dyDescent="0.25">
      <c r="G195" s="5"/>
      <c r="H195" s="5"/>
      <c r="I195" s="5"/>
      <c r="J195" s="5"/>
      <c r="K195" s="5"/>
      <c r="Z195" s="6"/>
    </row>
    <row r="196" spans="7:26" x14ac:dyDescent="0.25">
      <c r="G196" s="5"/>
      <c r="H196" s="5"/>
      <c r="I196" s="5"/>
      <c r="J196" s="5"/>
      <c r="K196" s="5"/>
      <c r="Z196" s="6"/>
    </row>
    <row r="197" spans="7:26" x14ac:dyDescent="0.25">
      <c r="G197" s="5"/>
      <c r="H197" s="5"/>
      <c r="I197" s="5"/>
      <c r="J197" s="5"/>
      <c r="K197" s="5"/>
      <c r="Z197" s="6"/>
    </row>
    <row r="198" spans="7:26" x14ac:dyDescent="0.25">
      <c r="G198" s="5"/>
      <c r="H198" s="5"/>
      <c r="I198" s="5"/>
      <c r="J198" s="5"/>
      <c r="K198" s="5"/>
      <c r="Z198" s="6"/>
    </row>
    <row r="199" spans="7:26" x14ac:dyDescent="0.25">
      <c r="G199" s="5"/>
      <c r="H199" s="5"/>
      <c r="I199" s="5"/>
      <c r="J199" s="5"/>
      <c r="K199" s="5"/>
      <c r="Z199" s="6"/>
    </row>
    <row r="200" spans="7:26" x14ac:dyDescent="0.25">
      <c r="G200" s="5"/>
      <c r="H200" s="5"/>
      <c r="I200" s="5"/>
      <c r="J200" s="5"/>
      <c r="K200" s="5"/>
      <c r="M200" s="5"/>
      <c r="Z200" s="6"/>
    </row>
    <row r="201" spans="7:26" x14ac:dyDescent="0.25">
      <c r="G201" s="5"/>
      <c r="H201" s="5"/>
      <c r="I201" s="5"/>
      <c r="J201" s="5"/>
      <c r="K201" s="5"/>
      <c r="Z201" s="6"/>
    </row>
    <row r="202" spans="7:26" x14ac:dyDescent="0.25">
      <c r="G202" s="5"/>
      <c r="H202" s="5"/>
      <c r="I202" s="5"/>
      <c r="J202" s="5"/>
      <c r="K202" s="5"/>
      <c r="Z202" s="6"/>
    </row>
    <row r="203" spans="7:26" x14ac:dyDescent="0.25">
      <c r="G203" s="5"/>
      <c r="H203" s="5"/>
      <c r="I203" s="5"/>
      <c r="J203" s="5"/>
      <c r="K203" s="5"/>
      <c r="Z203" s="6"/>
    </row>
    <row r="204" spans="7:26" x14ac:dyDescent="0.25">
      <c r="G204" s="5"/>
      <c r="H204" s="5"/>
      <c r="I204" s="5"/>
      <c r="J204" s="5"/>
      <c r="K204" s="5"/>
      <c r="Z204" s="6"/>
    </row>
    <row r="205" spans="7:26" x14ac:dyDescent="0.25">
      <c r="G205" s="5"/>
      <c r="H205" s="5"/>
      <c r="I205" s="5"/>
      <c r="J205" s="5"/>
      <c r="K205" s="5"/>
      <c r="Z205" s="6"/>
    </row>
    <row r="206" spans="7:26" x14ac:dyDescent="0.25">
      <c r="G206" s="5"/>
      <c r="H206" s="5"/>
      <c r="I206" s="5"/>
      <c r="J206" s="5"/>
      <c r="K206" s="5"/>
      <c r="Z206" s="6"/>
    </row>
    <row r="207" spans="7:26" x14ac:dyDescent="0.25">
      <c r="G207" s="5"/>
      <c r="H207" s="5"/>
      <c r="I207" s="5"/>
      <c r="J207" s="5"/>
      <c r="K207" s="5"/>
      <c r="Z207" s="6"/>
    </row>
    <row r="208" spans="7:26" x14ac:dyDescent="0.25">
      <c r="G208" s="5"/>
      <c r="H208" s="5"/>
      <c r="I208" s="5"/>
      <c r="J208" s="5"/>
      <c r="K208" s="5"/>
      <c r="Z208" s="6"/>
    </row>
    <row r="209" spans="7:26" x14ac:dyDescent="0.25">
      <c r="G209" s="5"/>
      <c r="H209" s="5"/>
      <c r="I209" s="5"/>
      <c r="J209" s="5"/>
      <c r="K209" s="5"/>
      <c r="Z209" s="6"/>
    </row>
    <row r="210" spans="7:26" x14ac:dyDescent="0.25">
      <c r="G210" s="5"/>
      <c r="H210" s="5"/>
      <c r="I210" s="5"/>
      <c r="J210" s="5"/>
      <c r="K210" s="5"/>
      <c r="Z210" s="6"/>
    </row>
    <row r="211" spans="7:26" x14ac:dyDescent="0.25">
      <c r="G211" s="5"/>
      <c r="H211" s="5"/>
      <c r="I211" s="5"/>
      <c r="J211" s="5"/>
      <c r="K211" s="5"/>
      <c r="Z211" s="6"/>
    </row>
    <row r="212" spans="7:26" x14ac:dyDescent="0.25">
      <c r="G212" s="5"/>
      <c r="H212" s="5"/>
      <c r="I212" s="5"/>
      <c r="J212" s="5"/>
      <c r="K212" s="5"/>
      <c r="Z212" s="6"/>
    </row>
    <row r="213" spans="7:26" x14ac:dyDescent="0.25">
      <c r="G213" s="5"/>
      <c r="H213" s="5"/>
      <c r="I213" s="5"/>
      <c r="J213" s="5"/>
      <c r="K213" s="5"/>
      <c r="Z213" s="6"/>
    </row>
    <row r="214" spans="7:26" x14ac:dyDescent="0.25">
      <c r="G214" s="5"/>
      <c r="H214" s="5"/>
      <c r="I214" s="5"/>
      <c r="J214" s="5"/>
      <c r="K214" s="5"/>
      <c r="Z214" s="6"/>
    </row>
    <row r="215" spans="7:26" x14ac:dyDescent="0.25">
      <c r="G215" s="5"/>
      <c r="H215" s="5"/>
      <c r="I215" s="5"/>
      <c r="J215" s="5"/>
      <c r="K215" s="5"/>
      <c r="Z215" s="6"/>
    </row>
    <row r="216" spans="7:26" x14ac:dyDescent="0.25">
      <c r="G216" s="5"/>
      <c r="H216" s="5"/>
      <c r="I216" s="5"/>
      <c r="J216" s="5"/>
      <c r="K216" s="5"/>
      <c r="Z216" s="6"/>
    </row>
    <row r="217" spans="7:26" x14ac:dyDescent="0.25">
      <c r="G217" s="5"/>
      <c r="H217" s="5"/>
      <c r="I217" s="5"/>
      <c r="J217" s="5"/>
      <c r="K217" s="5"/>
      <c r="Z217" s="6"/>
    </row>
    <row r="218" spans="7:26" x14ac:dyDescent="0.25">
      <c r="G218" s="5"/>
      <c r="H218" s="5"/>
      <c r="I218" s="5"/>
      <c r="J218" s="5"/>
      <c r="K218" s="5"/>
      <c r="Z218" s="6"/>
    </row>
    <row r="219" spans="7:26" x14ac:dyDescent="0.25">
      <c r="G219" s="5"/>
      <c r="H219" s="5"/>
      <c r="I219" s="5"/>
      <c r="J219" s="5"/>
      <c r="K219" s="5"/>
      <c r="Z219" s="6"/>
    </row>
    <row r="220" spans="7:26" x14ac:dyDescent="0.25">
      <c r="G220" s="5"/>
      <c r="H220" s="5"/>
      <c r="I220" s="5"/>
      <c r="J220" s="5"/>
      <c r="K220" s="5"/>
      <c r="Z220" s="6"/>
    </row>
    <row r="221" spans="7:26" x14ac:dyDescent="0.25">
      <c r="G221" s="5"/>
      <c r="H221" s="5"/>
      <c r="I221" s="5"/>
      <c r="J221" s="5"/>
      <c r="K221" s="5"/>
      <c r="Z221" s="6"/>
    </row>
    <row r="222" spans="7:26" x14ac:dyDescent="0.25">
      <c r="G222" s="5"/>
      <c r="H222" s="5"/>
      <c r="I222" s="5"/>
      <c r="J222" s="5"/>
      <c r="K222" s="5"/>
      <c r="Z222" s="6"/>
    </row>
    <row r="223" spans="7:26" x14ac:dyDescent="0.25">
      <c r="G223" s="5"/>
      <c r="H223" s="5"/>
      <c r="I223" s="5"/>
      <c r="J223" s="5"/>
      <c r="K223" s="5"/>
      <c r="Z223" s="6"/>
    </row>
    <row r="224" spans="7:26" x14ac:dyDescent="0.25">
      <c r="G224" s="5"/>
      <c r="H224" s="5"/>
      <c r="I224" s="5"/>
      <c r="J224" s="5"/>
      <c r="K224" s="5"/>
      <c r="Z224" s="6"/>
    </row>
    <row r="225" spans="7:26" x14ac:dyDescent="0.25">
      <c r="G225" s="5"/>
      <c r="H225" s="5"/>
      <c r="I225" s="5"/>
      <c r="J225" s="5"/>
      <c r="K225" s="5"/>
      <c r="Z225" s="6"/>
    </row>
    <row r="226" spans="7:26" x14ac:dyDescent="0.25">
      <c r="G226" s="5"/>
      <c r="H226" s="5"/>
      <c r="I226" s="5"/>
      <c r="J226" s="5"/>
      <c r="K226" s="5"/>
      <c r="Z226" s="6"/>
    </row>
    <row r="227" spans="7:26" x14ac:dyDescent="0.25">
      <c r="G227" s="5"/>
      <c r="H227" s="5"/>
      <c r="I227" s="5"/>
      <c r="J227" s="5"/>
      <c r="K227" s="5"/>
      <c r="Z227" s="6"/>
    </row>
    <row r="228" spans="7:26" x14ac:dyDescent="0.25">
      <c r="G228" s="5"/>
      <c r="H228" s="5"/>
      <c r="I228" s="5"/>
      <c r="J228" s="5"/>
      <c r="K228" s="5"/>
      <c r="Z228" s="6"/>
    </row>
    <row r="229" spans="7:26" x14ac:dyDescent="0.25">
      <c r="G229" s="5"/>
      <c r="H229" s="5"/>
      <c r="I229" s="5"/>
      <c r="J229" s="5"/>
      <c r="K229" s="5"/>
      <c r="Z229" s="6"/>
    </row>
    <row r="230" spans="7:26" x14ac:dyDescent="0.25">
      <c r="G230" s="5"/>
      <c r="H230" s="5"/>
      <c r="I230" s="5"/>
      <c r="J230" s="5"/>
      <c r="K230" s="5"/>
      <c r="Z230" s="6"/>
    </row>
    <row r="231" spans="7:26" x14ac:dyDescent="0.25">
      <c r="G231" s="5"/>
      <c r="H231" s="5"/>
      <c r="I231" s="5"/>
      <c r="J231" s="5"/>
      <c r="K231" s="5"/>
      <c r="Z231" s="6"/>
    </row>
    <row r="232" spans="7:26" x14ac:dyDescent="0.25">
      <c r="G232" s="5"/>
      <c r="H232" s="5"/>
      <c r="I232" s="5"/>
      <c r="J232" s="5"/>
      <c r="K232" s="5"/>
      <c r="Z232" s="6"/>
    </row>
    <row r="233" spans="7:26" x14ac:dyDescent="0.25">
      <c r="G233" s="5"/>
      <c r="H233" s="5"/>
      <c r="I233" s="5"/>
      <c r="J233" s="5"/>
      <c r="K233" s="5"/>
      <c r="Z233" s="6"/>
    </row>
    <row r="234" spans="7:26" x14ac:dyDescent="0.25">
      <c r="G234" s="5"/>
      <c r="H234" s="5"/>
      <c r="I234" s="5"/>
      <c r="J234" s="5"/>
      <c r="K234" s="5"/>
      <c r="Z234" s="6"/>
    </row>
    <row r="235" spans="7:26" x14ac:dyDescent="0.25">
      <c r="G235" s="5"/>
      <c r="H235" s="5"/>
      <c r="I235" s="5"/>
      <c r="J235" s="5"/>
      <c r="K235" s="5"/>
      <c r="Z235" s="6"/>
    </row>
    <row r="236" spans="7:26" x14ac:dyDescent="0.25">
      <c r="G236" s="5"/>
      <c r="H236" s="5"/>
      <c r="I236" s="5"/>
      <c r="J236" s="5"/>
      <c r="K236" s="5"/>
      <c r="Z236" s="6"/>
    </row>
    <row r="237" spans="7:26" x14ac:dyDescent="0.25">
      <c r="G237" s="5"/>
      <c r="H237" s="5"/>
      <c r="I237" s="5"/>
      <c r="J237" s="5"/>
      <c r="K237" s="5"/>
      <c r="Z237" s="6"/>
    </row>
    <row r="238" spans="7:26" x14ac:dyDescent="0.25">
      <c r="G238" s="5"/>
      <c r="H238" s="5"/>
      <c r="I238" s="5"/>
      <c r="J238" s="5"/>
      <c r="K238" s="5"/>
      <c r="Z238" s="6"/>
    </row>
    <row r="239" spans="7:26" x14ac:dyDescent="0.25">
      <c r="G239" s="5"/>
      <c r="H239" s="5"/>
      <c r="I239" s="5"/>
      <c r="J239" s="5"/>
      <c r="K239" s="5"/>
      <c r="Z239" s="6"/>
    </row>
    <row r="240" spans="7:26" x14ac:dyDescent="0.25">
      <c r="G240" s="5"/>
      <c r="H240" s="5"/>
      <c r="I240" s="5"/>
      <c r="J240" s="5"/>
      <c r="K240" s="5"/>
      <c r="Z240" s="6"/>
    </row>
    <row r="241" spans="7:26" x14ac:dyDescent="0.25">
      <c r="G241" s="5"/>
      <c r="H241" s="5"/>
      <c r="I241" s="5"/>
      <c r="J241" s="5"/>
      <c r="K241" s="5"/>
      <c r="Z241" s="6"/>
    </row>
    <row r="242" spans="7:26" x14ac:dyDescent="0.25">
      <c r="G242" s="5"/>
      <c r="H242" s="5"/>
      <c r="I242" s="5"/>
      <c r="J242" s="5"/>
      <c r="K242" s="5"/>
      <c r="Z242" s="6"/>
    </row>
    <row r="243" spans="7:26" x14ac:dyDescent="0.25">
      <c r="G243" s="5"/>
      <c r="H243" s="5"/>
      <c r="I243" s="5"/>
      <c r="J243" s="5"/>
      <c r="K243" s="5"/>
      <c r="Z243" s="6"/>
    </row>
    <row r="244" spans="7:26" x14ac:dyDescent="0.25">
      <c r="G244" s="5"/>
      <c r="H244" s="5"/>
      <c r="I244" s="5"/>
      <c r="J244" s="5"/>
      <c r="K244" s="5"/>
      <c r="Z244" s="6"/>
    </row>
    <row r="245" spans="7:26" x14ac:dyDescent="0.25">
      <c r="G245" s="5"/>
      <c r="H245" s="5"/>
      <c r="I245" s="5"/>
      <c r="J245" s="5"/>
      <c r="K245" s="5"/>
      <c r="Z245" s="6"/>
    </row>
    <row r="246" spans="7:26" x14ac:dyDescent="0.25">
      <c r="G246" s="5"/>
      <c r="H246" s="5"/>
      <c r="I246" s="5"/>
      <c r="J246" s="5"/>
      <c r="K246" s="5"/>
      <c r="Z246" s="6"/>
    </row>
    <row r="247" spans="7:26" x14ac:dyDescent="0.25">
      <c r="G247" s="5"/>
      <c r="H247" s="5"/>
      <c r="I247" s="5"/>
      <c r="J247" s="5"/>
      <c r="K247" s="5"/>
      <c r="Z247" s="6"/>
    </row>
    <row r="248" spans="7:26" x14ac:dyDescent="0.25">
      <c r="G248" s="5"/>
      <c r="H248" s="5"/>
      <c r="I248" s="5"/>
      <c r="J248" s="5"/>
      <c r="K248" s="5"/>
      <c r="Z248" s="6"/>
    </row>
    <row r="249" spans="7:26" x14ac:dyDescent="0.25">
      <c r="G249" s="5"/>
      <c r="H249" s="5"/>
      <c r="I249" s="5"/>
      <c r="J249" s="5"/>
      <c r="K249" s="5"/>
      <c r="Z249" s="6"/>
    </row>
    <row r="250" spans="7:26" x14ac:dyDescent="0.25">
      <c r="G250" s="5"/>
      <c r="H250" s="5"/>
      <c r="I250" s="5"/>
      <c r="J250" s="5"/>
      <c r="K250" s="5"/>
      <c r="Z250" s="6"/>
    </row>
    <row r="251" spans="7:26" x14ac:dyDescent="0.25">
      <c r="G251" s="5"/>
      <c r="H251" s="5"/>
      <c r="I251" s="5"/>
      <c r="J251" s="5"/>
      <c r="K251" s="5"/>
      <c r="Z251" s="6"/>
    </row>
    <row r="252" spans="7:26" x14ac:dyDescent="0.25">
      <c r="G252" s="5"/>
      <c r="H252" s="5"/>
      <c r="I252" s="5"/>
      <c r="J252" s="5"/>
      <c r="K252" s="5"/>
      <c r="Z252" s="6"/>
    </row>
    <row r="253" spans="7:26" x14ac:dyDescent="0.25">
      <c r="G253" s="5"/>
      <c r="H253" s="5"/>
      <c r="I253" s="5"/>
      <c r="J253" s="5"/>
      <c r="K253" s="5"/>
      <c r="Z253" s="6"/>
    </row>
    <row r="254" spans="7:26" x14ac:dyDescent="0.25">
      <c r="G254" s="5"/>
      <c r="H254" s="5"/>
      <c r="I254" s="5"/>
      <c r="J254" s="5"/>
      <c r="K254" s="5"/>
      <c r="Z254" s="6"/>
    </row>
    <row r="255" spans="7:26" x14ac:dyDescent="0.25">
      <c r="G255" s="5"/>
      <c r="H255" s="5"/>
      <c r="I255" s="5"/>
      <c r="J255" s="5"/>
      <c r="K255" s="5"/>
      <c r="Z255" s="6"/>
    </row>
    <row r="256" spans="7:26" x14ac:dyDescent="0.25">
      <c r="G256" s="5"/>
      <c r="H256" s="5"/>
      <c r="I256" s="5"/>
      <c r="J256" s="5"/>
      <c r="K256" s="5"/>
      <c r="Z256" s="6"/>
    </row>
    <row r="257" spans="7:26" x14ac:dyDescent="0.25">
      <c r="G257" s="5"/>
      <c r="H257" s="5"/>
      <c r="I257" s="5"/>
      <c r="J257" s="5"/>
      <c r="K257" s="5"/>
      <c r="Z257" s="6"/>
    </row>
    <row r="258" spans="7:26" x14ac:dyDescent="0.25">
      <c r="G258" s="5"/>
      <c r="H258" s="5"/>
      <c r="I258" s="5"/>
      <c r="J258" s="5"/>
      <c r="K258" s="5"/>
      <c r="Z258" s="6"/>
    </row>
    <row r="259" spans="7:26" x14ac:dyDescent="0.25">
      <c r="G259" s="5"/>
      <c r="H259" s="5"/>
      <c r="I259" s="5"/>
      <c r="J259" s="5"/>
      <c r="K259" s="5"/>
      <c r="Z259" s="6"/>
    </row>
    <row r="260" spans="7:26" x14ac:dyDescent="0.25">
      <c r="G260" s="5"/>
      <c r="H260" s="5"/>
      <c r="I260" s="5"/>
      <c r="J260" s="5"/>
      <c r="K260" s="5"/>
      <c r="Z260" s="6"/>
    </row>
    <row r="261" spans="7:26" x14ac:dyDescent="0.25">
      <c r="G261" s="5"/>
      <c r="H261" s="5"/>
      <c r="I261" s="5"/>
      <c r="J261" s="5"/>
      <c r="K261" s="5"/>
      <c r="Z261" s="6"/>
    </row>
    <row r="262" spans="7:26" x14ac:dyDescent="0.25">
      <c r="G262" s="5"/>
      <c r="H262" s="5"/>
      <c r="I262" s="5"/>
      <c r="J262" s="5"/>
      <c r="K262" s="5"/>
      <c r="Z262" s="6"/>
    </row>
    <row r="263" spans="7:26" x14ac:dyDescent="0.25">
      <c r="G263" s="5"/>
      <c r="H263" s="5"/>
      <c r="I263" s="5"/>
      <c r="J263" s="5"/>
      <c r="K263" s="5"/>
      <c r="Z263" s="6"/>
    </row>
    <row r="264" spans="7:26" x14ac:dyDescent="0.25">
      <c r="G264" s="5"/>
      <c r="H264" s="5"/>
      <c r="I264" s="5"/>
      <c r="J264" s="5"/>
      <c r="K264" s="5"/>
      <c r="Z264" s="6"/>
    </row>
    <row r="265" spans="7:26" x14ac:dyDescent="0.25">
      <c r="G265" s="5"/>
      <c r="H265" s="5"/>
      <c r="I265" s="5"/>
      <c r="J265" s="5"/>
      <c r="K265" s="5"/>
      <c r="Z265" s="6"/>
    </row>
    <row r="266" spans="7:26" x14ac:dyDescent="0.25">
      <c r="G266" s="5"/>
      <c r="H266" s="5"/>
      <c r="I266" s="5"/>
      <c r="J266" s="5"/>
      <c r="K266" s="5"/>
      <c r="Z266" s="6"/>
    </row>
    <row r="267" spans="7:26" x14ac:dyDescent="0.25">
      <c r="G267" s="5"/>
      <c r="H267" s="5"/>
      <c r="I267" s="5"/>
      <c r="J267" s="5"/>
      <c r="K267" s="5"/>
      <c r="Z267" s="6"/>
    </row>
    <row r="268" spans="7:26" x14ac:dyDescent="0.25">
      <c r="G268" s="5"/>
      <c r="H268" s="5"/>
      <c r="I268" s="5"/>
      <c r="J268" s="5"/>
      <c r="K268" s="5"/>
      <c r="Z268" s="6"/>
    </row>
    <row r="269" spans="7:26" x14ac:dyDescent="0.25">
      <c r="G269" s="5"/>
      <c r="H269" s="5"/>
      <c r="I269" s="5"/>
      <c r="J269" s="5"/>
      <c r="K269" s="5"/>
      <c r="Z269" s="6"/>
    </row>
    <row r="270" spans="7:26" x14ac:dyDescent="0.25">
      <c r="G270" s="5"/>
      <c r="H270" s="5"/>
      <c r="I270" s="5"/>
      <c r="J270" s="5"/>
      <c r="K270" s="5"/>
      <c r="Z270" s="6"/>
    </row>
    <row r="271" spans="7:26" x14ac:dyDescent="0.25">
      <c r="G271" s="5"/>
      <c r="H271" s="5"/>
      <c r="I271" s="5"/>
      <c r="J271" s="5"/>
      <c r="K271" s="5"/>
      <c r="Z271" s="6"/>
    </row>
    <row r="272" spans="7:26" x14ac:dyDescent="0.25">
      <c r="G272" s="5"/>
      <c r="H272" s="5"/>
      <c r="I272" s="5"/>
      <c r="J272" s="5"/>
      <c r="K272" s="5"/>
      <c r="Z272" s="6"/>
    </row>
    <row r="273" spans="7:26" x14ac:dyDescent="0.25">
      <c r="G273" s="5"/>
      <c r="H273" s="5"/>
      <c r="I273" s="5"/>
      <c r="J273" s="5"/>
      <c r="K273" s="5"/>
      <c r="Z273" s="6"/>
    </row>
    <row r="274" spans="7:26" x14ac:dyDescent="0.25">
      <c r="G274" s="5"/>
      <c r="H274" s="5"/>
      <c r="I274" s="5"/>
      <c r="J274" s="5"/>
      <c r="K274" s="5"/>
      <c r="Z274" s="6"/>
    </row>
    <row r="275" spans="7:26" x14ac:dyDescent="0.25">
      <c r="G275" s="5"/>
      <c r="H275" s="5"/>
      <c r="I275" s="5"/>
      <c r="J275" s="5"/>
      <c r="K275" s="5"/>
      <c r="Z275" s="6"/>
    </row>
    <row r="276" spans="7:26" x14ac:dyDescent="0.25">
      <c r="G276" s="5"/>
      <c r="H276" s="5"/>
      <c r="I276" s="5"/>
      <c r="J276" s="5"/>
      <c r="K276" s="5"/>
      <c r="Z276" s="6"/>
    </row>
    <row r="277" spans="7:26" x14ac:dyDescent="0.25">
      <c r="G277" s="5"/>
      <c r="H277" s="5"/>
      <c r="I277" s="5"/>
      <c r="J277" s="5"/>
      <c r="K277" s="5"/>
      <c r="Z277" s="6"/>
    </row>
    <row r="278" spans="7:26" x14ac:dyDescent="0.25">
      <c r="G278" s="5"/>
      <c r="H278" s="5"/>
      <c r="I278" s="5"/>
      <c r="J278" s="5"/>
      <c r="K278" s="5"/>
      <c r="Z278" s="6"/>
    </row>
    <row r="279" spans="7:26" x14ac:dyDescent="0.25">
      <c r="G279" s="5"/>
      <c r="H279" s="5"/>
      <c r="I279" s="5"/>
      <c r="J279" s="5"/>
      <c r="K279" s="5"/>
      <c r="Z279" s="6"/>
    </row>
    <row r="280" spans="7:26" x14ac:dyDescent="0.25">
      <c r="G280" s="5"/>
      <c r="H280" s="5"/>
      <c r="I280" s="5"/>
      <c r="J280" s="5"/>
      <c r="K280" s="5"/>
      <c r="Z280" s="6"/>
    </row>
    <row r="281" spans="7:26" x14ac:dyDescent="0.25">
      <c r="G281" s="5"/>
      <c r="H281" s="5"/>
      <c r="I281" s="5"/>
      <c r="J281" s="5"/>
      <c r="K281" s="5"/>
      <c r="Z281" s="6"/>
    </row>
    <row r="282" spans="7:26" x14ac:dyDescent="0.25">
      <c r="G282" s="5"/>
      <c r="H282" s="5"/>
      <c r="I282" s="5"/>
      <c r="J282" s="5"/>
      <c r="K282" s="5"/>
      <c r="Z282" s="6"/>
    </row>
    <row r="283" spans="7:26" x14ac:dyDescent="0.25">
      <c r="G283" s="5"/>
      <c r="H283" s="5"/>
      <c r="I283" s="5"/>
      <c r="J283" s="5"/>
      <c r="K283" s="5"/>
      <c r="Z283" s="6"/>
    </row>
    <row r="284" spans="7:26" x14ac:dyDescent="0.25">
      <c r="G284" s="5"/>
      <c r="H284" s="5"/>
      <c r="I284" s="5"/>
      <c r="J284" s="5"/>
      <c r="K284" s="5"/>
      <c r="Z284" s="6"/>
    </row>
    <row r="285" spans="7:26" x14ac:dyDescent="0.25">
      <c r="G285" s="5"/>
      <c r="H285" s="5"/>
      <c r="I285" s="5"/>
      <c r="J285" s="5"/>
      <c r="K285" s="5"/>
      <c r="Z285" s="6"/>
    </row>
    <row r="286" spans="7:26" x14ac:dyDescent="0.25">
      <c r="G286" s="5"/>
      <c r="H286" s="5"/>
      <c r="I286" s="5"/>
      <c r="J286" s="5"/>
      <c r="K286" s="5"/>
      <c r="Z286" s="6"/>
    </row>
    <row r="287" spans="7:26" x14ac:dyDescent="0.25">
      <c r="G287" s="5"/>
      <c r="H287" s="5"/>
      <c r="I287" s="5"/>
      <c r="J287" s="5"/>
      <c r="K287" s="5"/>
      <c r="Z287" s="6"/>
    </row>
    <row r="288" spans="7:26" x14ac:dyDescent="0.25">
      <c r="G288" s="5"/>
      <c r="H288" s="5"/>
      <c r="I288" s="5"/>
      <c r="J288" s="5"/>
      <c r="K288" s="5"/>
      <c r="Z288" s="6"/>
    </row>
    <row r="289" spans="7:26" x14ac:dyDescent="0.25">
      <c r="G289" s="5"/>
      <c r="H289" s="5"/>
      <c r="I289" s="5"/>
      <c r="J289" s="5"/>
      <c r="K289" s="5"/>
      <c r="Z289" s="6"/>
    </row>
    <row r="290" spans="7:26" x14ac:dyDescent="0.25">
      <c r="G290" s="5"/>
      <c r="H290" s="5"/>
      <c r="I290" s="5"/>
      <c r="J290" s="5"/>
      <c r="K290" s="5"/>
      <c r="Z290" s="6"/>
    </row>
    <row r="291" spans="7:26" x14ac:dyDescent="0.25">
      <c r="G291" s="5"/>
      <c r="H291" s="5"/>
      <c r="I291" s="5"/>
      <c r="J291" s="5"/>
      <c r="K291" s="5"/>
      <c r="M291" s="5"/>
      <c r="Z291" s="6"/>
    </row>
    <row r="292" spans="7:26" x14ac:dyDescent="0.25">
      <c r="G292" s="5"/>
      <c r="H292" s="5"/>
      <c r="I292" s="5"/>
      <c r="J292" s="5"/>
      <c r="K292" s="5"/>
      <c r="Z292" s="6"/>
    </row>
    <row r="293" spans="7:26" x14ac:dyDescent="0.25">
      <c r="G293" s="5"/>
      <c r="H293" s="5"/>
      <c r="I293" s="5"/>
      <c r="J293" s="5"/>
      <c r="K293" s="5"/>
      <c r="Z293" s="6"/>
    </row>
    <row r="294" spans="7:26" x14ac:dyDescent="0.25">
      <c r="G294" s="5"/>
      <c r="H294" s="5"/>
      <c r="I294" s="5"/>
      <c r="J294" s="5"/>
      <c r="K294" s="5"/>
      <c r="Z294" s="6"/>
    </row>
    <row r="295" spans="7:26" x14ac:dyDescent="0.25">
      <c r="G295" s="5"/>
      <c r="H295" s="5"/>
      <c r="I295" s="5"/>
      <c r="J295" s="5"/>
      <c r="K295" s="5"/>
      <c r="Z295" s="6"/>
    </row>
    <row r="296" spans="7:26" x14ac:dyDescent="0.25">
      <c r="G296" s="5"/>
      <c r="H296" s="5"/>
      <c r="I296" s="5"/>
      <c r="J296" s="5"/>
      <c r="K296" s="5"/>
      <c r="Z296" s="6"/>
    </row>
    <row r="297" spans="7:26" x14ac:dyDescent="0.25">
      <c r="G297" s="5"/>
      <c r="H297" s="5"/>
      <c r="I297" s="5"/>
      <c r="J297" s="5"/>
      <c r="K297" s="5"/>
      <c r="Z297" s="6"/>
    </row>
    <row r="298" spans="7:26" x14ac:dyDescent="0.25">
      <c r="G298" s="5"/>
      <c r="H298" s="5"/>
      <c r="I298" s="5"/>
      <c r="J298" s="5"/>
      <c r="K298" s="5"/>
      <c r="Z298" s="6"/>
    </row>
    <row r="299" spans="7:26" x14ac:dyDescent="0.25">
      <c r="G299" s="5"/>
      <c r="H299" s="5"/>
      <c r="I299" s="5"/>
      <c r="J299" s="5"/>
      <c r="K299" s="5"/>
      <c r="Z299" s="6"/>
    </row>
    <row r="300" spans="7:26" x14ac:dyDescent="0.25">
      <c r="G300" s="5"/>
      <c r="H300" s="5"/>
      <c r="I300" s="5"/>
      <c r="J300" s="5"/>
      <c r="K300" s="5"/>
      <c r="Z300" s="6"/>
    </row>
    <row r="301" spans="7:26" x14ac:dyDescent="0.25">
      <c r="G301" s="5"/>
      <c r="H301" s="5"/>
      <c r="I301" s="5"/>
      <c r="J301" s="5"/>
      <c r="K301" s="5"/>
      <c r="Z301" s="6"/>
    </row>
    <row r="302" spans="7:26" x14ac:dyDescent="0.25">
      <c r="G302" s="5"/>
      <c r="H302" s="5"/>
      <c r="I302" s="5"/>
      <c r="J302" s="5"/>
      <c r="K302" s="5"/>
      <c r="Z302" s="6"/>
    </row>
    <row r="303" spans="7:26" x14ac:dyDescent="0.25">
      <c r="G303" s="5"/>
      <c r="H303" s="5"/>
      <c r="I303" s="5"/>
      <c r="J303" s="5"/>
      <c r="K303" s="5"/>
      <c r="Z303" s="6"/>
    </row>
    <row r="304" spans="7:26" x14ac:dyDescent="0.25">
      <c r="G304" s="5"/>
      <c r="H304" s="5"/>
      <c r="I304" s="5"/>
      <c r="J304" s="5"/>
      <c r="K304" s="5"/>
      <c r="Z304" s="6"/>
    </row>
    <row r="305" spans="7:26" x14ac:dyDescent="0.25">
      <c r="G305" s="5"/>
      <c r="H305" s="5"/>
      <c r="I305" s="5"/>
      <c r="J305" s="5"/>
      <c r="K305" s="5"/>
      <c r="Z305" s="6"/>
    </row>
    <row r="306" spans="7:26" x14ac:dyDescent="0.25">
      <c r="G306" s="5"/>
      <c r="H306" s="5"/>
      <c r="I306" s="5"/>
      <c r="J306" s="5"/>
      <c r="K306" s="5"/>
      <c r="Z306" s="6"/>
    </row>
    <row r="307" spans="7:26" x14ac:dyDescent="0.25">
      <c r="G307" s="5"/>
      <c r="H307" s="5"/>
      <c r="I307" s="5"/>
      <c r="J307" s="5"/>
      <c r="K307" s="5"/>
      <c r="Z307" s="6"/>
    </row>
    <row r="308" spans="7:26" x14ac:dyDescent="0.25">
      <c r="G308" s="5"/>
      <c r="H308" s="5"/>
      <c r="I308" s="5"/>
      <c r="J308" s="5"/>
      <c r="K308" s="5"/>
      <c r="Z308" s="6"/>
    </row>
    <row r="309" spans="7:26" x14ac:dyDescent="0.25">
      <c r="G309" s="5"/>
      <c r="H309" s="5"/>
      <c r="I309" s="5"/>
      <c r="J309" s="5"/>
      <c r="K309" s="5"/>
      <c r="Z309" s="6"/>
    </row>
    <row r="310" spans="7:26" x14ac:dyDescent="0.25">
      <c r="G310" s="5"/>
      <c r="H310" s="5"/>
      <c r="I310" s="5"/>
      <c r="J310" s="5"/>
      <c r="K310" s="5"/>
      <c r="Z310" s="6"/>
    </row>
    <row r="311" spans="7:26" x14ac:dyDescent="0.25">
      <c r="G311" s="5"/>
      <c r="H311" s="5"/>
      <c r="I311" s="5"/>
      <c r="J311" s="5"/>
      <c r="K311" s="5"/>
      <c r="Z311" s="6"/>
    </row>
    <row r="312" spans="7:26" x14ac:dyDescent="0.25">
      <c r="G312" s="5"/>
      <c r="H312" s="5"/>
      <c r="I312" s="5"/>
      <c r="J312" s="5"/>
      <c r="K312" s="5"/>
      <c r="Z312" s="6"/>
    </row>
    <row r="313" spans="7:26" x14ac:dyDescent="0.25">
      <c r="G313" s="5"/>
      <c r="H313" s="5"/>
      <c r="I313" s="5"/>
      <c r="J313" s="5"/>
      <c r="K313" s="5"/>
      <c r="Z313" s="6"/>
    </row>
    <row r="314" spans="7:26" x14ac:dyDescent="0.25">
      <c r="G314" s="5"/>
      <c r="H314" s="5"/>
      <c r="I314" s="5"/>
      <c r="J314" s="5"/>
      <c r="K314" s="5"/>
      <c r="Z314" s="6"/>
    </row>
    <row r="315" spans="7:26" x14ac:dyDescent="0.25">
      <c r="G315" s="5"/>
      <c r="H315" s="5"/>
      <c r="I315" s="5"/>
      <c r="J315" s="5"/>
      <c r="K315" s="5"/>
      <c r="Z315" s="6"/>
    </row>
    <row r="316" spans="7:26" x14ac:dyDescent="0.25">
      <c r="G316" s="5"/>
      <c r="H316" s="5"/>
      <c r="I316" s="5"/>
      <c r="J316" s="5"/>
      <c r="K316" s="5"/>
      <c r="Z316" s="6"/>
    </row>
    <row r="317" spans="7:26" x14ac:dyDescent="0.25">
      <c r="G317" s="5"/>
      <c r="H317" s="5"/>
      <c r="I317" s="5"/>
      <c r="J317" s="5"/>
      <c r="K317" s="5"/>
      <c r="Z317" s="6"/>
    </row>
    <row r="318" spans="7:26" x14ac:dyDescent="0.25">
      <c r="G318" s="5"/>
      <c r="H318" s="5"/>
      <c r="I318" s="5"/>
      <c r="J318" s="5"/>
      <c r="K318" s="5"/>
      <c r="Z318" s="6"/>
    </row>
    <row r="319" spans="7:26" x14ac:dyDescent="0.25">
      <c r="G319" s="5"/>
      <c r="H319" s="5"/>
      <c r="I319" s="5"/>
      <c r="J319" s="5"/>
      <c r="K319" s="5"/>
      <c r="Z319" s="6"/>
    </row>
    <row r="320" spans="7:26" x14ac:dyDescent="0.25">
      <c r="G320" s="5"/>
      <c r="H320" s="5"/>
      <c r="I320" s="5"/>
      <c r="J320" s="5"/>
      <c r="K320" s="5"/>
      <c r="Z320" s="6"/>
    </row>
    <row r="321" spans="7:26" x14ac:dyDescent="0.25">
      <c r="G321" s="5"/>
      <c r="H321" s="5"/>
      <c r="I321" s="5"/>
      <c r="J321" s="5"/>
      <c r="K321" s="5"/>
      <c r="Z321" s="6"/>
    </row>
    <row r="322" spans="7:26" x14ac:dyDescent="0.25">
      <c r="G322" s="5"/>
      <c r="H322" s="5"/>
      <c r="I322" s="5"/>
      <c r="J322" s="5"/>
      <c r="K322" s="5"/>
      <c r="Z322" s="6"/>
    </row>
    <row r="323" spans="7:26" x14ac:dyDescent="0.25">
      <c r="G323" s="5"/>
      <c r="H323" s="5"/>
      <c r="I323" s="5"/>
      <c r="J323" s="5"/>
      <c r="K323" s="5"/>
      <c r="Z323" s="6"/>
    </row>
    <row r="324" spans="7:26" x14ac:dyDescent="0.25">
      <c r="G324" s="5"/>
      <c r="H324" s="5"/>
      <c r="I324" s="5"/>
      <c r="J324" s="5"/>
      <c r="K324" s="5"/>
      <c r="Z324" s="6"/>
    </row>
    <row r="325" spans="7:26" x14ac:dyDescent="0.25">
      <c r="G325" s="5"/>
      <c r="H325" s="5"/>
      <c r="I325" s="5"/>
      <c r="J325" s="5"/>
      <c r="K325" s="5"/>
      <c r="Z325" s="6"/>
    </row>
    <row r="326" spans="7:26" x14ac:dyDescent="0.25">
      <c r="G326" s="5"/>
      <c r="H326" s="5"/>
      <c r="I326" s="5"/>
      <c r="J326" s="5"/>
      <c r="K326" s="5"/>
      <c r="Z326" s="6"/>
    </row>
    <row r="327" spans="7:26" x14ac:dyDescent="0.25">
      <c r="G327" s="5"/>
      <c r="H327" s="5"/>
      <c r="I327" s="5"/>
      <c r="J327" s="5"/>
      <c r="K327" s="5"/>
      <c r="Z327" s="6"/>
    </row>
    <row r="328" spans="7:26" x14ac:dyDescent="0.25">
      <c r="G328" s="5"/>
      <c r="H328" s="5"/>
      <c r="I328" s="5"/>
      <c r="J328" s="5"/>
      <c r="K328" s="5"/>
      <c r="Z328" s="6"/>
    </row>
    <row r="329" spans="7:26" x14ac:dyDescent="0.25">
      <c r="G329" s="5"/>
      <c r="H329" s="5"/>
      <c r="I329" s="5"/>
      <c r="J329" s="5"/>
      <c r="K329" s="5"/>
      <c r="Z329" s="6"/>
    </row>
    <row r="330" spans="7:26" x14ac:dyDescent="0.25">
      <c r="G330" s="5"/>
      <c r="H330" s="5"/>
      <c r="I330" s="5"/>
      <c r="J330" s="5"/>
      <c r="K330" s="5"/>
      <c r="Z330" s="6"/>
    </row>
    <row r="331" spans="7:26" x14ac:dyDescent="0.25">
      <c r="G331" s="5"/>
      <c r="H331" s="5"/>
      <c r="I331" s="5"/>
      <c r="J331" s="5"/>
      <c r="K331" s="5"/>
      <c r="Z331" s="6"/>
    </row>
    <row r="332" spans="7:26" x14ac:dyDescent="0.25">
      <c r="G332" s="5"/>
      <c r="H332" s="5"/>
      <c r="I332" s="5"/>
      <c r="J332" s="5"/>
      <c r="K332" s="5"/>
      <c r="Z332" s="7"/>
    </row>
    <row r="333" spans="7:26" x14ac:dyDescent="0.25">
      <c r="G333" s="5"/>
      <c r="H333" s="5"/>
      <c r="I333" s="5"/>
      <c r="J333" s="5"/>
      <c r="K333" s="5"/>
      <c r="Z333" s="6"/>
    </row>
    <row r="334" spans="7:26" x14ac:dyDescent="0.25">
      <c r="G334" s="5"/>
      <c r="H334" s="5"/>
      <c r="I334" s="5"/>
      <c r="J334" s="5"/>
      <c r="K334" s="5"/>
      <c r="Z334" s="6"/>
    </row>
    <row r="335" spans="7:26" x14ac:dyDescent="0.25">
      <c r="G335" s="5"/>
      <c r="H335" s="5"/>
      <c r="I335" s="5"/>
      <c r="J335" s="5"/>
      <c r="K335" s="5"/>
      <c r="Z335" s="6"/>
    </row>
    <row r="336" spans="7:26" x14ac:dyDescent="0.25">
      <c r="G336" s="5"/>
      <c r="H336" s="5"/>
      <c r="I336" s="5"/>
      <c r="J336" s="5"/>
      <c r="K336" s="5"/>
      <c r="Z336" s="6"/>
    </row>
    <row r="337" spans="7:26" x14ac:dyDescent="0.25">
      <c r="G337" s="5"/>
      <c r="H337" s="5"/>
      <c r="I337" s="5"/>
      <c r="J337" s="5"/>
      <c r="K337" s="5"/>
      <c r="Z337" s="6"/>
    </row>
    <row r="338" spans="7:26" x14ac:dyDescent="0.25">
      <c r="G338" s="5"/>
      <c r="H338" s="5"/>
      <c r="I338" s="5"/>
      <c r="J338" s="5"/>
      <c r="K338" s="5"/>
      <c r="Z338" s="6"/>
    </row>
    <row r="339" spans="7:26" x14ac:dyDescent="0.25">
      <c r="G339" s="5"/>
      <c r="H339" s="5"/>
      <c r="I339" s="5"/>
      <c r="J339" s="5"/>
      <c r="K339" s="5"/>
      <c r="Z339" s="6"/>
    </row>
    <row r="340" spans="7:26" x14ac:dyDescent="0.25">
      <c r="G340" s="5"/>
      <c r="H340" s="5"/>
      <c r="I340" s="5"/>
      <c r="J340" s="5"/>
      <c r="K340" s="5"/>
      <c r="Z340" s="6"/>
    </row>
    <row r="341" spans="7:26" x14ac:dyDescent="0.25">
      <c r="G341" s="5"/>
      <c r="H341" s="5"/>
      <c r="I341" s="5"/>
      <c r="J341" s="5"/>
      <c r="K341" s="5"/>
      <c r="Z341" s="6"/>
    </row>
    <row r="342" spans="7:26" x14ac:dyDescent="0.25">
      <c r="G342" s="5"/>
      <c r="H342" s="5"/>
      <c r="I342" s="5"/>
      <c r="J342" s="5"/>
      <c r="K342" s="5"/>
      <c r="Z342" s="6"/>
    </row>
    <row r="343" spans="7:26" x14ac:dyDescent="0.25">
      <c r="G343" s="5"/>
      <c r="H343" s="5"/>
      <c r="I343" s="5"/>
      <c r="J343" s="5"/>
      <c r="K343" s="5"/>
      <c r="Z343" s="6"/>
    </row>
    <row r="344" spans="7:26" x14ac:dyDescent="0.25">
      <c r="G344" s="5"/>
      <c r="H344" s="5"/>
      <c r="I344" s="5"/>
      <c r="J344" s="5"/>
      <c r="K344" s="5"/>
      <c r="Z344" s="6"/>
    </row>
    <row r="345" spans="7:26" x14ac:dyDescent="0.25">
      <c r="G345" s="5"/>
      <c r="H345" s="5"/>
      <c r="I345" s="5"/>
      <c r="J345" s="5"/>
      <c r="K345" s="5"/>
      <c r="Z345" s="6"/>
    </row>
    <row r="346" spans="7:26" x14ac:dyDescent="0.25">
      <c r="G346" s="5"/>
      <c r="H346" s="5"/>
      <c r="I346" s="5"/>
      <c r="J346" s="5"/>
      <c r="K346" s="5"/>
      <c r="Z346" s="6"/>
    </row>
    <row r="347" spans="7:26" x14ac:dyDescent="0.25">
      <c r="G347" s="5"/>
      <c r="H347" s="5"/>
      <c r="I347" s="5"/>
      <c r="J347" s="5"/>
      <c r="K347" s="5"/>
      <c r="Z347" s="6"/>
    </row>
    <row r="348" spans="7:26" x14ac:dyDescent="0.25">
      <c r="G348" s="5"/>
      <c r="H348" s="5"/>
      <c r="I348" s="5"/>
      <c r="J348" s="5"/>
      <c r="K348" s="5"/>
      <c r="Z348" s="6"/>
    </row>
    <row r="349" spans="7:26" x14ac:dyDescent="0.25">
      <c r="G349" s="5"/>
      <c r="H349" s="5"/>
      <c r="I349" s="5"/>
      <c r="J349" s="5"/>
      <c r="K349" s="5"/>
      <c r="Z349" s="6"/>
    </row>
    <row r="350" spans="7:26" x14ac:dyDescent="0.25">
      <c r="G350" s="5"/>
      <c r="H350" s="5"/>
      <c r="I350" s="5"/>
      <c r="J350" s="5"/>
      <c r="K350" s="5"/>
      <c r="Z350" s="6"/>
    </row>
    <row r="351" spans="7:26" x14ac:dyDescent="0.25">
      <c r="G351" s="5"/>
      <c r="H351" s="5"/>
      <c r="I351" s="5"/>
      <c r="J351" s="5"/>
      <c r="K351" s="5"/>
      <c r="Z351" s="6"/>
    </row>
    <row r="352" spans="7:26" x14ac:dyDescent="0.25">
      <c r="G352" s="5"/>
      <c r="H352" s="5"/>
      <c r="I352" s="5"/>
      <c r="J352" s="5"/>
      <c r="K352" s="5"/>
      <c r="Z352" s="6"/>
    </row>
    <row r="353" spans="7:26" x14ac:dyDescent="0.25">
      <c r="G353" s="5"/>
      <c r="H353" s="5"/>
      <c r="I353" s="5"/>
      <c r="J353" s="5"/>
      <c r="K353" s="5"/>
      <c r="Z353" s="6"/>
    </row>
    <row r="354" spans="7:26" x14ac:dyDescent="0.25">
      <c r="G354" s="5"/>
      <c r="H354" s="5"/>
      <c r="I354" s="5"/>
      <c r="J354" s="5"/>
      <c r="K354" s="5"/>
      <c r="Z354" s="6"/>
    </row>
    <row r="355" spans="7:26" x14ac:dyDescent="0.25">
      <c r="G355" s="5"/>
      <c r="H355" s="5"/>
      <c r="I355" s="5"/>
      <c r="J355" s="5"/>
      <c r="K355" s="5"/>
      <c r="Z355" s="6"/>
    </row>
    <row r="356" spans="7:26" x14ac:dyDescent="0.25">
      <c r="G356" s="5"/>
      <c r="H356" s="5"/>
      <c r="I356" s="5"/>
      <c r="J356" s="5"/>
      <c r="K356" s="5"/>
      <c r="Z356" s="6"/>
    </row>
    <row r="357" spans="7:26" x14ac:dyDescent="0.25">
      <c r="G357" s="5"/>
      <c r="H357" s="5"/>
      <c r="I357" s="5"/>
      <c r="J357" s="5"/>
      <c r="K357" s="5"/>
      <c r="Z357" s="6"/>
    </row>
    <row r="358" spans="7:26" x14ac:dyDescent="0.25">
      <c r="G358" s="5"/>
      <c r="H358" s="5"/>
      <c r="I358" s="5"/>
      <c r="J358" s="5"/>
      <c r="K358" s="5"/>
      <c r="Z358" s="6"/>
    </row>
    <row r="359" spans="7:26" x14ac:dyDescent="0.25">
      <c r="G359" s="5"/>
      <c r="H359" s="5"/>
      <c r="I359" s="5"/>
      <c r="J359" s="5"/>
      <c r="K359" s="5"/>
      <c r="Z359" s="6"/>
    </row>
    <row r="360" spans="7:26" x14ac:dyDescent="0.25">
      <c r="G360" s="5"/>
      <c r="H360" s="5"/>
      <c r="I360" s="5"/>
      <c r="J360" s="5"/>
      <c r="K360" s="5"/>
      <c r="Z360" s="6"/>
    </row>
    <row r="361" spans="7:26" x14ac:dyDescent="0.25">
      <c r="G361" s="5"/>
      <c r="H361" s="5"/>
      <c r="I361" s="5"/>
      <c r="J361" s="5"/>
      <c r="K361" s="5"/>
      <c r="Z361" s="6"/>
    </row>
    <row r="362" spans="7:26" x14ac:dyDescent="0.25">
      <c r="G362" s="5"/>
      <c r="H362" s="5"/>
      <c r="I362" s="5"/>
      <c r="J362" s="5"/>
      <c r="K362" s="5"/>
      <c r="Z362" s="6"/>
    </row>
    <row r="363" spans="7:26" x14ac:dyDescent="0.25">
      <c r="G363" s="5"/>
      <c r="H363" s="5"/>
      <c r="I363" s="5"/>
      <c r="J363" s="5"/>
      <c r="K363" s="5"/>
      <c r="Z363" s="6"/>
    </row>
    <row r="364" spans="7:26" x14ac:dyDescent="0.25">
      <c r="G364" s="5"/>
      <c r="H364" s="5"/>
      <c r="I364" s="5"/>
      <c r="J364" s="5"/>
      <c r="K364" s="5"/>
      <c r="Z364" s="6"/>
    </row>
    <row r="365" spans="7:26" x14ac:dyDescent="0.25">
      <c r="G365" s="5"/>
      <c r="H365" s="5"/>
      <c r="I365" s="5"/>
      <c r="J365" s="5"/>
      <c r="K365" s="5"/>
      <c r="Z365" s="6"/>
    </row>
    <row r="366" spans="7:26" x14ac:dyDescent="0.25">
      <c r="G366" s="5"/>
      <c r="H366" s="5"/>
      <c r="I366" s="5"/>
      <c r="J366" s="5"/>
      <c r="K366" s="5"/>
      <c r="Z366" s="6"/>
    </row>
    <row r="367" spans="7:26" x14ac:dyDescent="0.25">
      <c r="G367" s="5"/>
      <c r="H367" s="5"/>
      <c r="I367" s="5"/>
      <c r="J367" s="5"/>
      <c r="K367" s="5"/>
      <c r="Z367" s="6"/>
    </row>
    <row r="368" spans="7:26" x14ac:dyDescent="0.25">
      <c r="G368" s="5"/>
      <c r="H368" s="5"/>
      <c r="I368" s="5"/>
      <c r="J368" s="5"/>
      <c r="K368" s="5"/>
      <c r="Z368" s="6"/>
    </row>
    <row r="369" spans="7:26" x14ac:dyDescent="0.25">
      <c r="G369" s="5"/>
      <c r="H369" s="5"/>
      <c r="I369" s="5"/>
      <c r="J369" s="5"/>
      <c r="K369" s="5"/>
      <c r="Z369" s="6"/>
    </row>
    <row r="370" spans="7:26" x14ac:dyDescent="0.25">
      <c r="G370" s="5"/>
      <c r="H370" s="5"/>
      <c r="I370" s="5"/>
      <c r="J370" s="5"/>
      <c r="K370" s="5"/>
      <c r="Z370" s="6"/>
    </row>
    <row r="371" spans="7:26" x14ac:dyDescent="0.25">
      <c r="G371" s="5"/>
      <c r="H371" s="5"/>
      <c r="I371" s="5"/>
      <c r="J371" s="5"/>
      <c r="K371" s="5"/>
      <c r="Z371" s="6"/>
    </row>
    <row r="372" spans="7:26" x14ac:dyDescent="0.25">
      <c r="G372" s="5"/>
      <c r="H372" s="5"/>
      <c r="I372" s="5"/>
      <c r="J372" s="5"/>
      <c r="K372" s="5"/>
      <c r="Z372" s="6"/>
    </row>
    <row r="373" spans="7:26" x14ac:dyDescent="0.25">
      <c r="G373" s="5"/>
      <c r="H373" s="5"/>
      <c r="I373" s="5"/>
      <c r="J373" s="5"/>
      <c r="K373" s="5"/>
      <c r="M373" s="5"/>
      <c r="Z373" s="6"/>
    </row>
    <row r="374" spans="7:26" x14ac:dyDescent="0.25">
      <c r="G374" s="5"/>
      <c r="H374" s="5"/>
      <c r="I374" s="5"/>
      <c r="J374" s="5"/>
      <c r="K374" s="5"/>
      <c r="Z374" s="6"/>
    </row>
    <row r="375" spans="7:26" x14ac:dyDescent="0.25">
      <c r="G375" s="5"/>
      <c r="H375" s="5"/>
      <c r="I375" s="5"/>
      <c r="J375" s="5"/>
      <c r="K375" s="5"/>
      <c r="Z375" s="6"/>
    </row>
    <row r="376" spans="7:26" x14ac:dyDescent="0.25">
      <c r="G376" s="5"/>
      <c r="H376" s="5"/>
      <c r="I376" s="5"/>
      <c r="J376" s="5"/>
      <c r="K376" s="5"/>
      <c r="Z376" s="6"/>
    </row>
    <row r="377" spans="7:26" x14ac:dyDescent="0.25">
      <c r="G377" s="5"/>
      <c r="H377" s="5"/>
      <c r="I377" s="5"/>
      <c r="J377" s="5"/>
      <c r="K377" s="5"/>
      <c r="M377" s="5"/>
      <c r="Z377" s="6"/>
    </row>
    <row r="378" spans="7:26" x14ac:dyDescent="0.25">
      <c r="G378" s="5"/>
      <c r="H378" s="5"/>
      <c r="I378" s="5"/>
      <c r="J378" s="5"/>
      <c r="K378" s="5"/>
      <c r="Z378" s="6"/>
    </row>
    <row r="379" spans="7:26" x14ac:dyDescent="0.25">
      <c r="G379" s="5"/>
      <c r="H379" s="5"/>
      <c r="I379" s="5"/>
      <c r="J379" s="5"/>
      <c r="K379" s="5"/>
      <c r="Z379" s="6"/>
    </row>
    <row r="380" spans="7:26" x14ac:dyDescent="0.25">
      <c r="G380" s="5"/>
      <c r="H380" s="5"/>
      <c r="I380" s="5"/>
      <c r="J380" s="5"/>
      <c r="K380" s="5"/>
      <c r="Z380" s="6"/>
    </row>
    <row r="381" spans="7:26" x14ac:dyDescent="0.25">
      <c r="G381" s="5"/>
      <c r="H381" s="5"/>
      <c r="I381" s="5"/>
      <c r="J381" s="5"/>
      <c r="K381" s="5"/>
      <c r="Z381" s="6"/>
    </row>
    <row r="382" spans="7:26" x14ac:dyDescent="0.25">
      <c r="G382" s="5"/>
      <c r="H382" s="5"/>
      <c r="I382" s="5"/>
      <c r="J382" s="5"/>
      <c r="K382" s="5"/>
      <c r="Z382" s="6"/>
    </row>
    <row r="383" spans="7:26" x14ac:dyDescent="0.25">
      <c r="G383" s="5"/>
      <c r="H383" s="5"/>
      <c r="I383" s="5"/>
      <c r="J383" s="5"/>
      <c r="K383" s="5"/>
      <c r="Z383" s="6"/>
    </row>
    <row r="384" spans="7:26" x14ac:dyDescent="0.25">
      <c r="G384" s="5"/>
      <c r="H384" s="5"/>
      <c r="I384" s="5"/>
      <c r="J384" s="5"/>
      <c r="K384" s="5"/>
      <c r="Z384" s="6"/>
    </row>
    <row r="385" spans="7:26" x14ac:dyDescent="0.25">
      <c r="G385" s="5"/>
      <c r="H385" s="5"/>
      <c r="I385" s="5"/>
      <c r="J385" s="5"/>
      <c r="K385" s="5"/>
      <c r="Z385" s="6"/>
    </row>
    <row r="386" spans="7:26" x14ac:dyDescent="0.25">
      <c r="G386" s="5"/>
      <c r="H386" s="5"/>
      <c r="I386" s="5"/>
      <c r="J386" s="5"/>
      <c r="K386" s="5"/>
      <c r="Z386" s="6"/>
    </row>
    <row r="387" spans="7:26" x14ac:dyDescent="0.25">
      <c r="G387" s="5"/>
      <c r="H387" s="5"/>
      <c r="I387" s="5"/>
      <c r="J387" s="5"/>
      <c r="K387" s="5"/>
      <c r="Z387" s="6"/>
    </row>
    <row r="388" spans="7:26" x14ac:dyDescent="0.25">
      <c r="G388" s="5"/>
      <c r="H388" s="5"/>
      <c r="I388" s="5"/>
      <c r="J388" s="5"/>
      <c r="K388" s="5"/>
      <c r="Z388" s="6"/>
    </row>
    <row r="389" spans="7:26" x14ac:dyDescent="0.25">
      <c r="G389" s="5"/>
      <c r="H389" s="5"/>
      <c r="I389" s="5"/>
      <c r="J389" s="5"/>
      <c r="K389" s="5"/>
      <c r="Z389" s="6"/>
    </row>
    <row r="390" spans="7:26" x14ac:dyDescent="0.25">
      <c r="G390" s="5"/>
      <c r="H390" s="5"/>
      <c r="I390" s="5"/>
      <c r="J390" s="5"/>
      <c r="K390" s="5"/>
      <c r="Z390" s="6"/>
    </row>
    <row r="391" spans="7:26" x14ac:dyDescent="0.25">
      <c r="G391" s="5"/>
      <c r="H391" s="5"/>
      <c r="I391" s="5"/>
      <c r="J391" s="5"/>
      <c r="K391" s="5"/>
      <c r="Z391" s="6"/>
    </row>
    <row r="392" spans="7:26" x14ac:dyDescent="0.25">
      <c r="G392" s="5"/>
      <c r="H392" s="5"/>
      <c r="I392" s="5"/>
      <c r="J392" s="5"/>
      <c r="K392" s="5"/>
      <c r="Z392" s="6"/>
    </row>
    <row r="393" spans="7:26" x14ac:dyDescent="0.25">
      <c r="G393" s="5"/>
      <c r="H393" s="5"/>
      <c r="I393" s="5"/>
      <c r="J393" s="5"/>
      <c r="K393" s="5"/>
      <c r="Z393" s="6"/>
    </row>
    <row r="394" spans="7:26" x14ac:dyDescent="0.25">
      <c r="G394" s="5"/>
      <c r="H394" s="5"/>
      <c r="I394" s="5"/>
      <c r="J394" s="5"/>
      <c r="K394" s="5"/>
      <c r="Z394" s="6"/>
    </row>
    <row r="395" spans="7:26" x14ac:dyDescent="0.25">
      <c r="G395" s="5"/>
      <c r="H395" s="5"/>
      <c r="I395" s="5"/>
      <c r="J395" s="5"/>
      <c r="K395" s="5"/>
      <c r="Z395" s="6"/>
    </row>
    <row r="396" spans="7:26" x14ac:dyDescent="0.25">
      <c r="G396" s="5"/>
      <c r="H396" s="5"/>
      <c r="I396" s="5"/>
      <c r="J396" s="5"/>
      <c r="K396" s="5"/>
      <c r="Z396" s="6"/>
    </row>
    <row r="397" spans="7:26" x14ac:dyDescent="0.25">
      <c r="G397" s="5"/>
      <c r="H397" s="5"/>
      <c r="I397" s="5"/>
      <c r="J397" s="5"/>
      <c r="K397" s="5"/>
      <c r="Z397" s="6"/>
    </row>
    <row r="398" spans="7:26" x14ac:dyDescent="0.25">
      <c r="G398" s="5"/>
      <c r="H398" s="5"/>
      <c r="I398" s="5"/>
      <c r="J398" s="5"/>
      <c r="K398" s="5"/>
      <c r="Z398" s="6"/>
    </row>
    <row r="399" spans="7:26" x14ac:dyDescent="0.25">
      <c r="G399" s="5"/>
      <c r="H399" s="5"/>
      <c r="I399" s="5"/>
      <c r="J399" s="5"/>
      <c r="K399" s="5"/>
      <c r="Z399" s="6"/>
    </row>
    <row r="400" spans="7:26" x14ac:dyDescent="0.25">
      <c r="G400" s="5"/>
      <c r="H400" s="5"/>
      <c r="I400" s="5"/>
      <c r="J400" s="5"/>
      <c r="K400" s="5"/>
      <c r="Z400" s="6"/>
    </row>
    <row r="401" spans="7:26" x14ac:dyDescent="0.25">
      <c r="G401" s="5"/>
      <c r="H401" s="5"/>
      <c r="I401" s="5"/>
      <c r="J401" s="5"/>
      <c r="K401" s="5"/>
      <c r="Z401" s="6"/>
    </row>
    <row r="402" spans="7:26" x14ac:dyDescent="0.25">
      <c r="G402" s="5"/>
      <c r="H402" s="5"/>
      <c r="I402" s="5"/>
      <c r="J402" s="5"/>
      <c r="K402" s="5"/>
      <c r="Z402" s="6"/>
    </row>
    <row r="403" spans="7:26" x14ac:dyDescent="0.25">
      <c r="G403" s="5"/>
      <c r="H403" s="5"/>
      <c r="I403" s="5"/>
      <c r="J403" s="5"/>
      <c r="K403" s="5"/>
      <c r="Z403" s="6"/>
    </row>
    <row r="404" spans="7:26" x14ac:dyDescent="0.25">
      <c r="G404" s="5"/>
      <c r="H404" s="5"/>
      <c r="I404" s="5"/>
      <c r="J404" s="5"/>
      <c r="K404" s="5"/>
      <c r="Z404" s="6"/>
    </row>
    <row r="405" spans="7:26" x14ac:dyDescent="0.25">
      <c r="G405" s="5"/>
      <c r="H405" s="5"/>
      <c r="I405" s="5"/>
      <c r="J405" s="5"/>
      <c r="K405" s="5"/>
      <c r="Z405" s="6"/>
    </row>
    <row r="406" spans="7:26" x14ac:dyDescent="0.25">
      <c r="G406" s="5"/>
      <c r="H406" s="5"/>
      <c r="I406" s="5"/>
      <c r="J406" s="5"/>
      <c r="K406" s="5"/>
      <c r="Z406" s="6"/>
    </row>
    <row r="407" spans="7:26" x14ac:dyDescent="0.25">
      <c r="G407" s="5"/>
      <c r="H407" s="5"/>
      <c r="I407" s="5"/>
      <c r="J407" s="5"/>
      <c r="K407" s="5"/>
      <c r="Z407" s="6"/>
    </row>
    <row r="408" spans="7:26" x14ac:dyDescent="0.25">
      <c r="G408" s="5"/>
      <c r="H408" s="5"/>
      <c r="I408" s="5"/>
      <c r="J408" s="5"/>
      <c r="K408" s="5"/>
      <c r="Z408" s="6"/>
    </row>
    <row r="409" spans="7:26" x14ac:dyDescent="0.25">
      <c r="G409" s="5"/>
      <c r="H409" s="5"/>
      <c r="I409" s="5"/>
      <c r="J409" s="5"/>
      <c r="K409" s="5"/>
      <c r="Z409" s="6"/>
    </row>
    <row r="410" spans="7:26" x14ac:dyDescent="0.25">
      <c r="G410" s="5"/>
      <c r="H410" s="5"/>
      <c r="I410" s="5"/>
      <c r="J410" s="5"/>
      <c r="K410" s="5"/>
      <c r="Z410" s="6"/>
    </row>
    <row r="411" spans="7:26" x14ac:dyDescent="0.25">
      <c r="G411" s="5"/>
      <c r="H411" s="5"/>
      <c r="I411" s="5"/>
      <c r="J411" s="5"/>
      <c r="K411" s="5"/>
      <c r="Z411" s="6"/>
    </row>
    <row r="412" spans="7:26" x14ac:dyDescent="0.25">
      <c r="G412" s="5"/>
      <c r="H412" s="5"/>
      <c r="I412" s="5"/>
      <c r="J412" s="5"/>
      <c r="K412" s="5"/>
      <c r="Z412" s="6"/>
    </row>
    <row r="413" spans="7:26" x14ac:dyDescent="0.25">
      <c r="G413" s="5"/>
      <c r="H413" s="5"/>
      <c r="I413" s="5"/>
      <c r="J413" s="5"/>
      <c r="K413" s="5"/>
      <c r="Z413" s="6"/>
    </row>
    <row r="414" spans="7:26" x14ac:dyDescent="0.25">
      <c r="G414" s="5"/>
      <c r="H414" s="5"/>
      <c r="I414" s="5"/>
      <c r="J414" s="5"/>
      <c r="K414" s="5"/>
      <c r="Z414" s="6"/>
    </row>
    <row r="415" spans="7:26" x14ac:dyDescent="0.25">
      <c r="G415" s="5"/>
      <c r="H415" s="5"/>
      <c r="I415" s="5"/>
      <c r="J415" s="5"/>
      <c r="K415" s="5"/>
      <c r="Z415" s="6"/>
    </row>
    <row r="416" spans="7:26" x14ac:dyDescent="0.25">
      <c r="G416" s="5"/>
      <c r="H416" s="5"/>
      <c r="I416" s="5"/>
      <c r="J416" s="5"/>
      <c r="K416" s="5"/>
      <c r="Z416" s="6"/>
    </row>
    <row r="417" spans="7:26" x14ac:dyDescent="0.25">
      <c r="G417" s="5"/>
      <c r="H417" s="5"/>
      <c r="I417" s="5"/>
      <c r="J417" s="5"/>
      <c r="K417" s="5"/>
      <c r="Z417" s="6"/>
    </row>
    <row r="418" spans="7:26" x14ac:dyDescent="0.25">
      <c r="G418" s="5"/>
      <c r="H418" s="5"/>
      <c r="I418" s="5"/>
      <c r="J418" s="5"/>
      <c r="K418" s="5"/>
      <c r="Z418" s="6"/>
    </row>
    <row r="419" spans="7:26" x14ac:dyDescent="0.25">
      <c r="G419" s="5"/>
      <c r="H419" s="5"/>
      <c r="I419" s="5"/>
      <c r="J419" s="5"/>
      <c r="K419" s="5"/>
      <c r="Z419" s="6"/>
    </row>
    <row r="420" spans="7:26" x14ac:dyDescent="0.25">
      <c r="G420" s="5"/>
      <c r="H420" s="5"/>
      <c r="I420" s="5"/>
      <c r="J420" s="5"/>
      <c r="K420" s="5"/>
      <c r="Z420" s="6"/>
    </row>
    <row r="421" spans="7:26" x14ac:dyDescent="0.25">
      <c r="G421" s="5"/>
      <c r="H421" s="5"/>
      <c r="I421" s="5"/>
      <c r="J421" s="5"/>
      <c r="K421" s="5"/>
      <c r="Z421" s="6"/>
    </row>
    <row r="422" spans="7:26" x14ac:dyDescent="0.25">
      <c r="G422" s="5"/>
      <c r="H422" s="5"/>
      <c r="I422" s="5"/>
      <c r="J422" s="5"/>
      <c r="K422" s="5"/>
      <c r="Z422" s="6"/>
    </row>
    <row r="423" spans="7:26" x14ac:dyDescent="0.25">
      <c r="G423" s="5"/>
      <c r="H423" s="5"/>
      <c r="I423" s="5"/>
      <c r="J423" s="5"/>
      <c r="K423" s="5"/>
      <c r="Z423" s="6"/>
    </row>
    <row r="424" spans="7:26" x14ac:dyDescent="0.25">
      <c r="G424" s="5"/>
      <c r="H424" s="5"/>
      <c r="I424" s="5"/>
      <c r="J424" s="5"/>
      <c r="K424" s="5"/>
      <c r="Z424" s="6"/>
    </row>
    <row r="425" spans="7:26" x14ac:dyDescent="0.25">
      <c r="G425" s="5"/>
      <c r="H425" s="5"/>
      <c r="I425" s="5"/>
      <c r="J425" s="5"/>
      <c r="K425" s="5"/>
      <c r="Z425" s="6"/>
    </row>
    <row r="426" spans="7:26" x14ac:dyDescent="0.25">
      <c r="G426" s="5"/>
      <c r="H426" s="5"/>
      <c r="I426" s="5"/>
      <c r="J426" s="5"/>
      <c r="K426" s="5"/>
      <c r="Z426" s="6"/>
    </row>
    <row r="427" spans="7:26" x14ac:dyDescent="0.25">
      <c r="G427" s="5"/>
      <c r="H427" s="5"/>
      <c r="I427" s="5"/>
      <c r="J427" s="5"/>
      <c r="K427" s="5"/>
      <c r="Z427" s="6"/>
    </row>
    <row r="428" spans="7:26" x14ac:dyDescent="0.25">
      <c r="G428" s="5"/>
      <c r="H428" s="5"/>
      <c r="I428" s="5"/>
      <c r="J428" s="5"/>
      <c r="K428" s="5"/>
      <c r="Z428" s="6"/>
    </row>
    <row r="429" spans="7:26" x14ac:dyDescent="0.25">
      <c r="G429" s="5"/>
      <c r="H429" s="5"/>
      <c r="I429" s="5"/>
      <c r="J429" s="5"/>
      <c r="K429" s="5"/>
      <c r="Z429" s="6"/>
    </row>
    <row r="430" spans="7:26" x14ac:dyDescent="0.25">
      <c r="G430" s="5"/>
      <c r="H430" s="5"/>
      <c r="I430" s="5"/>
      <c r="J430" s="5"/>
      <c r="K430" s="5"/>
      <c r="Z430" s="6"/>
    </row>
    <row r="431" spans="7:26" x14ac:dyDescent="0.25">
      <c r="G431" s="5"/>
      <c r="H431" s="5"/>
      <c r="I431" s="5"/>
      <c r="J431" s="5"/>
      <c r="K431" s="5"/>
      <c r="Z431" s="6"/>
    </row>
    <row r="432" spans="7:26" x14ac:dyDescent="0.25">
      <c r="G432" s="5"/>
      <c r="H432" s="5"/>
      <c r="I432" s="5"/>
      <c r="J432" s="5"/>
      <c r="K432" s="5"/>
      <c r="Z432" s="6"/>
    </row>
    <row r="433" spans="7:26" x14ac:dyDescent="0.25">
      <c r="G433" s="5"/>
      <c r="H433" s="5"/>
      <c r="I433" s="5"/>
      <c r="J433" s="5"/>
      <c r="K433" s="5"/>
      <c r="Z433" s="6"/>
    </row>
    <row r="434" spans="7:26" x14ac:dyDescent="0.25">
      <c r="G434" s="5"/>
      <c r="H434" s="5"/>
      <c r="I434" s="5"/>
      <c r="J434" s="5"/>
      <c r="K434" s="5"/>
      <c r="Z434" s="6"/>
    </row>
    <row r="435" spans="7:26" x14ac:dyDescent="0.25">
      <c r="G435" s="5"/>
      <c r="H435" s="5"/>
      <c r="I435" s="5"/>
      <c r="J435" s="5"/>
      <c r="K435" s="5"/>
      <c r="Z435" s="6"/>
    </row>
    <row r="436" spans="7:26" x14ac:dyDescent="0.25">
      <c r="G436" s="5"/>
      <c r="H436" s="5"/>
      <c r="I436" s="5"/>
      <c r="J436" s="5"/>
      <c r="K436" s="5"/>
      <c r="M436" s="5"/>
      <c r="Z436" s="6"/>
    </row>
    <row r="437" spans="7:26" x14ac:dyDescent="0.25">
      <c r="G437" s="5"/>
      <c r="H437" s="5"/>
      <c r="I437" s="5"/>
      <c r="J437" s="5"/>
      <c r="K437" s="5"/>
      <c r="Z437" s="6"/>
    </row>
    <row r="438" spans="7:26" x14ac:dyDescent="0.25">
      <c r="G438" s="5"/>
      <c r="H438" s="5"/>
      <c r="I438" s="5"/>
      <c r="J438" s="5"/>
      <c r="K438" s="5"/>
      <c r="Z438" s="6"/>
    </row>
    <row r="439" spans="7:26" x14ac:dyDescent="0.25">
      <c r="G439" s="5"/>
      <c r="H439" s="5"/>
      <c r="I439" s="5"/>
      <c r="J439" s="5"/>
      <c r="K439" s="5"/>
      <c r="Z439" s="6"/>
    </row>
    <row r="440" spans="7:26" x14ac:dyDescent="0.25">
      <c r="G440" s="5"/>
      <c r="H440" s="5"/>
      <c r="I440" s="5"/>
      <c r="J440" s="5"/>
      <c r="K440" s="5"/>
      <c r="Z440" s="6"/>
    </row>
    <row r="441" spans="7:26" x14ac:dyDescent="0.25">
      <c r="G441" s="5"/>
      <c r="H441" s="5"/>
      <c r="I441" s="5"/>
      <c r="J441" s="5"/>
      <c r="K441" s="5"/>
      <c r="Z441" s="6"/>
    </row>
    <row r="442" spans="7:26" x14ac:dyDescent="0.25">
      <c r="G442" s="5"/>
      <c r="H442" s="5"/>
      <c r="I442" s="5"/>
      <c r="J442" s="5"/>
      <c r="K442" s="5"/>
      <c r="Z442" s="6"/>
    </row>
    <row r="443" spans="7:26" x14ac:dyDescent="0.25">
      <c r="G443" s="5"/>
      <c r="H443" s="5"/>
      <c r="I443" s="5"/>
      <c r="J443" s="5"/>
      <c r="K443" s="5"/>
      <c r="Z443" s="6"/>
    </row>
    <row r="444" spans="7:26" x14ac:dyDescent="0.25">
      <c r="G444" s="5"/>
      <c r="H444" s="5"/>
      <c r="I444" s="5"/>
      <c r="J444" s="5"/>
      <c r="K444" s="5"/>
      <c r="Z444" s="6"/>
    </row>
    <row r="445" spans="7:26" x14ac:dyDescent="0.25">
      <c r="G445" s="5"/>
      <c r="H445" s="5"/>
      <c r="I445" s="5"/>
      <c r="J445" s="5"/>
      <c r="K445" s="5"/>
      <c r="Z445" s="6"/>
    </row>
    <row r="446" spans="7:26" x14ac:dyDescent="0.25">
      <c r="G446" s="5"/>
      <c r="H446" s="5"/>
      <c r="I446" s="5"/>
      <c r="J446" s="5"/>
      <c r="K446" s="5"/>
      <c r="Z446" s="6"/>
    </row>
    <row r="447" spans="7:26" x14ac:dyDescent="0.25">
      <c r="G447" s="5"/>
      <c r="H447" s="5"/>
      <c r="I447" s="5"/>
      <c r="J447" s="5"/>
      <c r="K447" s="5"/>
      <c r="Z447" s="6"/>
    </row>
    <row r="448" spans="7:26" x14ac:dyDescent="0.25">
      <c r="G448" s="5"/>
      <c r="H448" s="5"/>
      <c r="I448" s="5"/>
      <c r="J448" s="5"/>
      <c r="K448" s="5"/>
      <c r="Z448" s="6"/>
    </row>
    <row r="449" spans="7:26" x14ac:dyDescent="0.25">
      <c r="G449" s="5"/>
      <c r="H449" s="5"/>
      <c r="I449" s="5"/>
      <c r="J449" s="5"/>
      <c r="K449" s="5"/>
      <c r="Z449" s="6"/>
    </row>
    <row r="450" spans="7:26" x14ac:dyDescent="0.25">
      <c r="G450" s="5"/>
      <c r="H450" s="5"/>
      <c r="I450" s="5"/>
      <c r="J450" s="5"/>
      <c r="K450" s="5"/>
      <c r="Z450" s="6"/>
    </row>
    <row r="451" spans="7:26" x14ac:dyDescent="0.25">
      <c r="G451" s="5"/>
      <c r="H451" s="5"/>
      <c r="I451" s="5"/>
      <c r="J451" s="5"/>
      <c r="K451" s="5"/>
      <c r="Z451" s="6"/>
    </row>
    <row r="452" spans="7:26" x14ac:dyDescent="0.25">
      <c r="G452" s="5"/>
      <c r="H452" s="5"/>
      <c r="I452" s="5"/>
      <c r="J452" s="5"/>
      <c r="K452" s="5"/>
      <c r="Z452" s="6"/>
    </row>
    <row r="453" spans="7:26" x14ac:dyDescent="0.25">
      <c r="G453" s="5"/>
      <c r="H453" s="5"/>
      <c r="I453" s="5"/>
      <c r="J453" s="5"/>
      <c r="K453" s="5"/>
      <c r="Z453" s="6"/>
    </row>
    <row r="454" spans="7:26" x14ac:dyDescent="0.25">
      <c r="G454" s="5"/>
      <c r="H454" s="5"/>
      <c r="I454" s="5"/>
      <c r="J454" s="5"/>
      <c r="K454" s="5"/>
      <c r="Z454" s="6"/>
    </row>
    <row r="455" spans="7:26" x14ac:dyDescent="0.25">
      <c r="G455" s="5"/>
      <c r="H455" s="5"/>
      <c r="I455" s="5"/>
      <c r="J455" s="5"/>
      <c r="K455" s="5"/>
      <c r="Z455" s="6"/>
    </row>
    <row r="456" spans="7:26" x14ac:dyDescent="0.25">
      <c r="G456" s="5"/>
      <c r="H456" s="5"/>
      <c r="I456" s="5"/>
      <c r="J456" s="5"/>
      <c r="K456" s="5"/>
      <c r="Z456" s="6"/>
    </row>
    <row r="457" spans="7:26" x14ac:dyDescent="0.25">
      <c r="G457" s="5"/>
      <c r="H457" s="5"/>
      <c r="I457" s="5"/>
      <c r="J457" s="5"/>
      <c r="K457" s="5"/>
      <c r="Z457" s="6"/>
    </row>
    <row r="458" spans="7:26" x14ac:dyDescent="0.25">
      <c r="G458" s="5"/>
      <c r="H458" s="5"/>
      <c r="I458" s="5"/>
      <c r="J458" s="5"/>
      <c r="K458" s="5"/>
      <c r="Z458" s="6"/>
    </row>
    <row r="459" spans="7:26" x14ac:dyDescent="0.25">
      <c r="G459" s="5"/>
      <c r="H459" s="5"/>
      <c r="I459" s="5"/>
      <c r="J459" s="5"/>
      <c r="K459" s="5"/>
      <c r="Z459" s="6"/>
    </row>
    <row r="460" spans="7:26" x14ac:dyDescent="0.25">
      <c r="G460" s="5"/>
      <c r="H460" s="5"/>
      <c r="I460" s="5"/>
      <c r="J460" s="5"/>
      <c r="K460" s="5"/>
      <c r="Z460" s="6"/>
    </row>
    <row r="461" spans="7:26" x14ac:dyDescent="0.25">
      <c r="G461" s="5"/>
      <c r="H461" s="5"/>
      <c r="I461" s="5"/>
      <c r="J461" s="5"/>
      <c r="K461" s="5"/>
      <c r="Z461" s="6"/>
    </row>
    <row r="462" spans="7:26" x14ac:dyDescent="0.25">
      <c r="G462" s="5"/>
      <c r="H462" s="5"/>
      <c r="I462" s="5"/>
      <c r="J462" s="5"/>
      <c r="K462" s="5"/>
      <c r="Z462" s="6"/>
    </row>
    <row r="463" spans="7:26" x14ac:dyDescent="0.25">
      <c r="G463" s="5"/>
      <c r="H463" s="5"/>
      <c r="I463" s="5"/>
      <c r="J463" s="5"/>
      <c r="K463" s="5"/>
      <c r="Z463" s="6"/>
    </row>
    <row r="464" spans="7:26" x14ac:dyDescent="0.25">
      <c r="G464" s="5"/>
      <c r="H464" s="5"/>
      <c r="I464" s="5"/>
      <c r="J464" s="5"/>
      <c r="K464" s="5"/>
      <c r="Z464" s="6"/>
    </row>
    <row r="465" spans="7:26" x14ac:dyDescent="0.25">
      <c r="G465" s="5"/>
      <c r="H465" s="5"/>
      <c r="I465" s="5"/>
      <c r="J465" s="5"/>
      <c r="K465" s="5"/>
      <c r="Z465" s="6"/>
    </row>
    <row r="466" spans="7:26" x14ac:dyDescent="0.25">
      <c r="G466" s="5"/>
      <c r="H466" s="5"/>
      <c r="I466" s="5"/>
      <c r="J466" s="5"/>
      <c r="K466" s="5"/>
      <c r="Z466" s="6"/>
    </row>
    <row r="467" spans="7:26" x14ac:dyDescent="0.25">
      <c r="G467" s="5"/>
      <c r="H467" s="5"/>
      <c r="I467" s="5"/>
      <c r="J467" s="5"/>
      <c r="K467" s="5"/>
      <c r="Z467" s="6"/>
    </row>
    <row r="468" spans="7:26" x14ac:dyDescent="0.25">
      <c r="G468" s="5"/>
      <c r="H468" s="5"/>
      <c r="I468" s="5"/>
      <c r="J468" s="5"/>
      <c r="K468" s="5"/>
      <c r="Z468" s="6"/>
    </row>
    <row r="469" spans="7:26" x14ac:dyDescent="0.25">
      <c r="G469" s="5"/>
      <c r="H469" s="5"/>
      <c r="I469" s="5"/>
      <c r="J469" s="5"/>
      <c r="K469" s="5"/>
      <c r="Z469" s="6"/>
    </row>
    <row r="470" spans="7:26" x14ac:dyDescent="0.25">
      <c r="G470" s="5"/>
      <c r="H470" s="5"/>
      <c r="I470" s="5"/>
      <c r="J470" s="5"/>
      <c r="K470" s="5"/>
      <c r="Z470" s="6"/>
    </row>
    <row r="471" spans="7:26" x14ac:dyDescent="0.25">
      <c r="G471" s="5"/>
      <c r="H471" s="5"/>
      <c r="I471" s="5"/>
      <c r="J471" s="5"/>
      <c r="K471" s="5"/>
      <c r="Z471" s="6"/>
    </row>
    <row r="472" spans="7:26" x14ac:dyDescent="0.25">
      <c r="G472" s="5"/>
      <c r="H472" s="5"/>
      <c r="I472" s="5"/>
      <c r="J472" s="5"/>
      <c r="K472" s="5"/>
      <c r="Z472" s="6"/>
    </row>
    <row r="473" spans="7:26" x14ac:dyDescent="0.25">
      <c r="G473" s="5"/>
      <c r="H473" s="5"/>
      <c r="I473" s="5"/>
      <c r="J473" s="5"/>
      <c r="K473" s="5"/>
      <c r="Z473" s="6"/>
    </row>
    <row r="474" spans="7:26" x14ac:dyDescent="0.25">
      <c r="G474" s="5"/>
      <c r="H474" s="5"/>
      <c r="I474" s="5"/>
      <c r="J474" s="5"/>
      <c r="K474" s="5"/>
      <c r="Z474" s="6"/>
    </row>
    <row r="475" spans="7:26" x14ac:dyDescent="0.25">
      <c r="G475" s="5"/>
      <c r="H475" s="5"/>
      <c r="I475" s="5"/>
      <c r="J475" s="5"/>
      <c r="K475" s="5"/>
      <c r="Z475" s="6"/>
    </row>
    <row r="476" spans="7:26" x14ac:dyDescent="0.25">
      <c r="G476" s="5"/>
      <c r="H476" s="5"/>
      <c r="I476" s="5"/>
      <c r="J476" s="5"/>
      <c r="K476" s="5"/>
      <c r="Z476" s="6"/>
    </row>
    <row r="477" spans="7:26" x14ac:dyDescent="0.25">
      <c r="G477" s="5"/>
      <c r="H477" s="5"/>
      <c r="I477" s="5"/>
      <c r="J477" s="5"/>
      <c r="K477" s="5"/>
      <c r="Z477" s="6"/>
    </row>
    <row r="478" spans="7:26" x14ac:dyDescent="0.25">
      <c r="G478" s="5"/>
      <c r="H478" s="5"/>
      <c r="I478" s="5"/>
      <c r="J478" s="5"/>
      <c r="K478" s="5"/>
      <c r="Z478" s="6"/>
    </row>
    <row r="479" spans="7:26" x14ac:dyDescent="0.25">
      <c r="G479" s="5"/>
      <c r="H479" s="5"/>
      <c r="I479" s="5"/>
      <c r="J479" s="5"/>
      <c r="K479" s="5"/>
      <c r="Z479" s="6"/>
    </row>
    <row r="480" spans="7:26" x14ac:dyDescent="0.25">
      <c r="G480" s="5"/>
      <c r="H480" s="5"/>
      <c r="I480" s="5"/>
      <c r="J480" s="5"/>
      <c r="K480" s="5"/>
      <c r="Z480" s="6"/>
    </row>
    <row r="481" spans="7:26" x14ac:dyDescent="0.25">
      <c r="G481" s="5"/>
      <c r="H481" s="5"/>
      <c r="I481" s="5"/>
      <c r="J481" s="5"/>
      <c r="K481" s="5"/>
      <c r="Z481" s="6"/>
    </row>
    <row r="482" spans="7:26" x14ac:dyDescent="0.25">
      <c r="G482" s="5"/>
      <c r="H482" s="5"/>
      <c r="I482" s="5"/>
      <c r="J482" s="5"/>
      <c r="K482" s="5"/>
      <c r="Z482" s="6"/>
    </row>
    <row r="483" spans="7:26" x14ac:dyDescent="0.25">
      <c r="G483" s="5"/>
      <c r="H483" s="5"/>
      <c r="I483" s="5"/>
      <c r="J483" s="5"/>
      <c r="K483" s="5"/>
      <c r="Z483" s="6"/>
    </row>
    <row r="484" spans="7:26" x14ac:dyDescent="0.25">
      <c r="G484" s="5"/>
      <c r="H484" s="5"/>
      <c r="I484" s="5"/>
      <c r="J484" s="5"/>
      <c r="K484" s="5"/>
      <c r="Z484" s="6"/>
    </row>
    <row r="485" spans="7:26" x14ac:dyDescent="0.25">
      <c r="G485" s="5"/>
      <c r="H485" s="5"/>
      <c r="I485" s="5"/>
      <c r="J485" s="5"/>
      <c r="K485" s="5"/>
      <c r="Z485" s="6"/>
    </row>
    <row r="486" spans="7:26" x14ac:dyDescent="0.25">
      <c r="G486" s="5"/>
      <c r="H486" s="5"/>
      <c r="I486" s="5"/>
      <c r="J486" s="5"/>
      <c r="K486" s="5"/>
      <c r="Z486" s="6"/>
    </row>
    <row r="487" spans="7:26" x14ac:dyDescent="0.25">
      <c r="G487" s="5"/>
      <c r="H487" s="5"/>
      <c r="I487" s="5"/>
      <c r="J487" s="5"/>
      <c r="K487" s="5"/>
      <c r="Z487" s="6"/>
    </row>
    <row r="488" spans="7:26" x14ac:dyDescent="0.25">
      <c r="G488" s="5"/>
      <c r="H488" s="5"/>
      <c r="I488" s="5"/>
      <c r="J488" s="5"/>
      <c r="K488" s="5"/>
      <c r="Z488" s="6"/>
    </row>
    <row r="489" spans="7:26" x14ac:dyDescent="0.25">
      <c r="G489" s="5"/>
      <c r="H489" s="5"/>
      <c r="I489" s="5"/>
      <c r="J489" s="5"/>
      <c r="K489" s="5"/>
      <c r="Z489" s="6"/>
    </row>
    <row r="490" spans="7:26" x14ac:dyDescent="0.25">
      <c r="G490" s="5"/>
      <c r="H490" s="5"/>
      <c r="I490" s="5"/>
      <c r="J490" s="5"/>
      <c r="K490" s="5"/>
      <c r="Z490" s="6"/>
    </row>
    <row r="491" spans="7:26" x14ac:dyDescent="0.25">
      <c r="G491" s="5"/>
      <c r="H491" s="5"/>
      <c r="I491" s="5"/>
      <c r="J491" s="5"/>
      <c r="K491" s="5"/>
      <c r="Z491" s="6"/>
    </row>
    <row r="492" spans="7:26" x14ac:dyDescent="0.25">
      <c r="G492" s="5"/>
      <c r="H492" s="5"/>
      <c r="I492" s="5"/>
      <c r="J492" s="5"/>
      <c r="K492" s="5"/>
      <c r="Z492" s="6"/>
    </row>
    <row r="493" spans="7:26" x14ac:dyDescent="0.25">
      <c r="G493" s="5"/>
      <c r="H493" s="5"/>
      <c r="I493" s="5"/>
      <c r="J493" s="5"/>
      <c r="K493" s="5"/>
      <c r="Z493" s="6"/>
    </row>
    <row r="494" spans="7:26" x14ac:dyDescent="0.25">
      <c r="G494" s="5"/>
      <c r="H494" s="5"/>
      <c r="I494" s="5"/>
      <c r="J494" s="5"/>
      <c r="K494" s="5"/>
      <c r="Z494" s="6"/>
    </row>
    <row r="495" spans="7:26" x14ac:dyDescent="0.25">
      <c r="G495" s="5"/>
      <c r="H495" s="5"/>
      <c r="I495" s="5"/>
      <c r="J495" s="5"/>
      <c r="K495" s="5"/>
      <c r="Z495" s="6"/>
    </row>
    <row r="496" spans="7:26" x14ac:dyDescent="0.25">
      <c r="G496" s="5"/>
      <c r="H496" s="5"/>
      <c r="I496" s="5"/>
      <c r="J496" s="5"/>
      <c r="K496" s="5"/>
      <c r="Z496" s="6"/>
    </row>
    <row r="497" spans="7:26" x14ac:dyDescent="0.25">
      <c r="G497" s="5"/>
      <c r="H497" s="5"/>
      <c r="I497" s="5"/>
      <c r="J497" s="5"/>
      <c r="K497" s="5"/>
      <c r="M497" s="5"/>
      <c r="Z497" s="6"/>
    </row>
    <row r="498" spans="7:26" x14ac:dyDescent="0.25">
      <c r="G498" s="5"/>
      <c r="H498" s="5"/>
      <c r="I498" s="5"/>
      <c r="J498" s="5"/>
      <c r="K498" s="5"/>
      <c r="Z498" s="6"/>
    </row>
    <row r="499" spans="7:26" x14ac:dyDescent="0.25">
      <c r="G499" s="5"/>
      <c r="H499" s="5"/>
      <c r="I499" s="5"/>
      <c r="J499" s="5"/>
      <c r="K499" s="5"/>
      <c r="Z499" s="6"/>
    </row>
    <row r="500" spans="7:26" x14ac:dyDescent="0.25">
      <c r="G500" s="5"/>
      <c r="H500" s="5"/>
      <c r="I500" s="5"/>
      <c r="J500" s="5"/>
      <c r="K500" s="5"/>
      <c r="M500" s="5"/>
      <c r="Z500" s="6"/>
    </row>
    <row r="501" spans="7:26" x14ac:dyDescent="0.25">
      <c r="G501" s="5"/>
      <c r="H501" s="5"/>
      <c r="I501" s="5"/>
      <c r="J501" s="5"/>
      <c r="K501" s="5"/>
      <c r="Z501" s="6"/>
    </row>
    <row r="502" spans="7:26" x14ac:dyDescent="0.25">
      <c r="G502" s="5"/>
      <c r="H502" s="5"/>
      <c r="I502" s="5"/>
      <c r="J502" s="5"/>
      <c r="K502" s="5"/>
      <c r="Z502" s="6"/>
    </row>
    <row r="503" spans="7:26" x14ac:dyDescent="0.25">
      <c r="G503" s="5"/>
      <c r="H503" s="5"/>
      <c r="I503" s="5"/>
      <c r="J503" s="5"/>
      <c r="K503" s="5"/>
      <c r="Z503" s="6"/>
    </row>
    <row r="504" spans="7:26" x14ac:dyDescent="0.25">
      <c r="G504" s="5"/>
      <c r="H504" s="5"/>
      <c r="I504" s="5"/>
      <c r="J504" s="5"/>
      <c r="K504" s="5"/>
      <c r="Z504" s="6"/>
    </row>
    <row r="505" spans="7:26" x14ac:dyDescent="0.25">
      <c r="G505" s="5"/>
      <c r="H505" s="5"/>
      <c r="I505" s="5"/>
      <c r="J505" s="5"/>
      <c r="K505" s="5"/>
      <c r="Z505" s="6"/>
    </row>
    <row r="506" spans="7:26" x14ac:dyDescent="0.25">
      <c r="G506" s="5"/>
      <c r="H506" s="5"/>
      <c r="I506" s="5"/>
      <c r="J506" s="5"/>
      <c r="K506" s="5"/>
      <c r="Z506" s="6"/>
    </row>
    <row r="507" spans="7:26" x14ac:dyDescent="0.25">
      <c r="G507" s="5"/>
      <c r="H507" s="5"/>
      <c r="I507" s="5"/>
      <c r="J507" s="5"/>
      <c r="K507" s="5"/>
      <c r="Z507" s="6"/>
    </row>
    <row r="508" spans="7:26" x14ac:dyDescent="0.25">
      <c r="G508" s="5"/>
      <c r="H508" s="5"/>
      <c r="I508" s="5"/>
      <c r="J508" s="5"/>
      <c r="K508" s="5"/>
      <c r="Z508" s="6"/>
    </row>
    <row r="509" spans="7:26" x14ac:dyDescent="0.25">
      <c r="G509" s="5"/>
      <c r="H509" s="5"/>
      <c r="I509" s="5"/>
      <c r="J509" s="5"/>
      <c r="K509" s="5"/>
      <c r="Z509" s="6"/>
    </row>
    <row r="510" spans="7:26" x14ac:dyDescent="0.25">
      <c r="G510" s="5"/>
      <c r="H510" s="5"/>
      <c r="I510" s="5"/>
      <c r="J510" s="5"/>
      <c r="K510" s="5"/>
      <c r="Z510" s="6"/>
    </row>
    <row r="511" spans="7:26" x14ac:dyDescent="0.25">
      <c r="G511" s="5"/>
      <c r="H511" s="5"/>
      <c r="I511" s="5"/>
      <c r="J511" s="5"/>
      <c r="K511" s="5"/>
      <c r="Z511" s="6"/>
    </row>
    <row r="512" spans="7:26" x14ac:dyDescent="0.25">
      <c r="G512" s="5"/>
      <c r="H512" s="5"/>
      <c r="I512" s="5"/>
      <c r="J512" s="5"/>
      <c r="K512" s="5"/>
      <c r="Z512" s="6"/>
    </row>
    <row r="513" spans="7:26" x14ac:dyDescent="0.25">
      <c r="G513" s="5"/>
      <c r="H513" s="5"/>
      <c r="I513" s="5"/>
      <c r="J513" s="5"/>
      <c r="K513" s="5"/>
      <c r="Z513" s="6"/>
    </row>
    <row r="514" spans="7:26" x14ac:dyDescent="0.25">
      <c r="G514" s="5"/>
      <c r="H514" s="5"/>
      <c r="I514" s="5"/>
      <c r="J514" s="5"/>
      <c r="K514" s="5"/>
      <c r="Z514" s="6"/>
    </row>
    <row r="515" spans="7:26" x14ac:dyDescent="0.25">
      <c r="G515" s="5"/>
      <c r="H515" s="5"/>
      <c r="I515" s="5"/>
      <c r="J515" s="5"/>
      <c r="K515" s="5"/>
      <c r="Z515" s="6"/>
    </row>
    <row r="516" spans="7:26" x14ac:dyDescent="0.25">
      <c r="G516" s="5"/>
      <c r="H516" s="5"/>
      <c r="I516" s="5"/>
      <c r="J516" s="5"/>
      <c r="K516" s="5"/>
      <c r="Z516" s="6"/>
    </row>
    <row r="517" spans="7:26" x14ac:dyDescent="0.25">
      <c r="G517" s="5"/>
      <c r="H517" s="5"/>
      <c r="I517" s="5"/>
      <c r="J517" s="5"/>
      <c r="K517" s="5"/>
      <c r="Z517" s="6"/>
    </row>
    <row r="518" spans="7:26" x14ac:dyDescent="0.25">
      <c r="G518" s="5"/>
      <c r="H518" s="5"/>
      <c r="I518" s="5"/>
      <c r="J518" s="5"/>
      <c r="K518" s="5"/>
      <c r="Z518" s="6"/>
    </row>
    <row r="519" spans="7:26" x14ac:dyDescent="0.25">
      <c r="G519" s="5"/>
      <c r="H519" s="5"/>
      <c r="I519" s="5"/>
      <c r="J519" s="5"/>
      <c r="K519" s="5"/>
      <c r="Z519" s="6"/>
    </row>
    <row r="520" spans="7:26" x14ac:dyDescent="0.25">
      <c r="G520" s="5"/>
      <c r="H520" s="5"/>
      <c r="I520" s="5"/>
      <c r="J520" s="5"/>
      <c r="K520" s="5"/>
      <c r="Z520" s="6"/>
    </row>
    <row r="521" spans="7:26" x14ac:dyDescent="0.25">
      <c r="G521" s="5"/>
      <c r="H521" s="5"/>
      <c r="I521" s="5"/>
      <c r="J521" s="5"/>
      <c r="K521" s="5"/>
      <c r="Z521" s="6"/>
    </row>
    <row r="522" spans="7:26" x14ac:dyDescent="0.25">
      <c r="G522" s="5"/>
      <c r="H522" s="5"/>
      <c r="I522" s="5"/>
      <c r="J522" s="5"/>
      <c r="K522" s="5"/>
      <c r="Z522" s="6"/>
    </row>
    <row r="523" spans="7:26" x14ac:dyDescent="0.25">
      <c r="G523" s="5"/>
      <c r="H523" s="5"/>
      <c r="I523" s="5"/>
      <c r="J523" s="5"/>
      <c r="K523" s="5"/>
      <c r="Z523" s="6"/>
    </row>
    <row r="524" spans="7:26" x14ac:dyDescent="0.25">
      <c r="G524" s="5"/>
      <c r="H524" s="5"/>
      <c r="I524" s="5"/>
      <c r="J524" s="5"/>
      <c r="K524" s="5"/>
      <c r="Z524" s="6"/>
    </row>
    <row r="525" spans="7:26" x14ac:dyDescent="0.25">
      <c r="G525" s="5"/>
      <c r="H525" s="5"/>
      <c r="I525" s="5"/>
      <c r="J525" s="5"/>
      <c r="K525" s="5"/>
      <c r="Z525" s="6"/>
    </row>
    <row r="526" spans="7:26" x14ac:dyDescent="0.25">
      <c r="G526" s="5"/>
      <c r="H526" s="5"/>
      <c r="I526" s="5"/>
      <c r="J526" s="5"/>
      <c r="K526" s="5"/>
      <c r="Z526" s="6"/>
    </row>
    <row r="527" spans="7:26" x14ac:dyDescent="0.25">
      <c r="G527" s="5"/>
      <c r="H527" s="5"/>
      <c r="I527" s="5"/>
      <c r="J527" s="5"/>
      <c r="K527" s="5"/>
      <c r="Z527" s="6"/>
    </row>
    <row r="528" spans="7:26" x14ac:dyDescent="0.25">
      <c r="G528" s="5"/>
      <c r="H528" s="5"/>
      <c r="I528" s="5"/>
      <c r="J528" s="5"/>
      <c r="K528" s="5"/>
      <c r="Z528" s="6"/>
    </row>
    <row r="529" spans="7:26" x14ac:dyDescent="0.25">
      <c r="G529" s="5"/>
      <c r="H529" s="5"/>
      <c r="I529" s="5"/>
      <c r="J529" s="5"/>
      <c r="K529" s="5"/>
      <c r="Z529" s="6"/>
    </row>
    <row r="530" spans="7:26" x14ac:dyDescent="0.25">
      <c r="G530" s="5"/>
      <c r="H530" s="5"/>
      <c r="I530" s="5"/>
      <c r="J530" s="5"/>
      <c r="K530" s="5"/>
      <c r="Z530" s="6"/>
    </row>
    <row r="531" spans="7:26" x14ac:dyDescent="0.25">
      <c r="G531" s="5"/>
      <c r="H531" s="5"/>
      <c r="I531" s="5"/>
      <c r="J531" s="5"/>
      <c r="K531" s="5"/>
      <c r="Z531" s="6"/>
    </row>
    <row r="532" spans="7:26" x14ac:dyDescent="0.25">
      <c r="G532" s="5"/>
      <c r="H532" s="5"/>
      <c r="I532" s="5"/>
      <c r="J532" s="5"/>
      <c r="K532" s="5"/>
      <c r="Z532" s="6"/>
    </row>
    <row r="533" spans="7:26" x14ac:dyDescent="0.25">
      <c r="G533" s="5"/>
      <c r="H533" s="5"/>
      <c r="I533" s="5"/>
      <c r="J533" s="5"/>
      <c r="K533" s="5"/>
      <c r="Z533" s="6"/>
    </row>
    <row r="534" spans="7:26" x14ac:dyDescent="0.25">
      <c r="G534" s="5"/>
      <c r="H534" s="5"/>
      <c r="I534" s="5"/>
      <c r="J534" s="5"/>
      <c r="K534" s="5"/>
      <c r="Z534" s="6"/>
    </row>
    <row r="535" spans="7:26" x14ac:dyDescent="0.25">
      <c r="G535" s="5"/>
      <c r="H535" s="5"/>
      <c r="I535" s="5"/>
      <c r="J535" s="5"/>
      <c r="K535" s="5"/>
      <c r="Z535" s="6"/>
    </row>
    <row r="536" spans="7:26" x14ac:dyDescent="0.25">
      <c r="G536" s="5"/>
      <c r="H536" s="5"/>
      <c r="I536" s="5"/>
      <c r="J536" s="5"/>
      <c r="K536" s="5"/>
      <c r="Z536" s="6"/>
    </row>
    <row r="537" spans="7:26" x14ac:dyDescent="0.25">
      <c r="G537" s="5"/>
      <c r="H537" s="5"/>
      <c r="I537" s="5"/>
      <c r="J537" s="5"/>
      <c r="K537" s="5"/>
      <c r="Z537" s="6"/>
    </row>
    <row r="538" spans="7:26" x14ac:dyDescent="0.25">
      <c r="G538" s="5"/>
      <c r="H538" s="5"/>
      <c r="I538" s="5"/>
      <c r="J538" s="5"/>
      <c r="K538" s="5"/>
      <c r="Z538" s="6"/>
    </row>
    <row r="539" spans="7:26" x14ac:dyDescent="0.25">
      <c r="G539" s="5"/>
      <c r="H539" s="5"/>
      <c r="I539" s="5"/>
      <c r="J539" s="5"/>
      <c r="K539" s="5"/>
      <c r="Z539" s="6"/>
    </row>
    <row r="540" spans="7:26" x14ac:dyDescent="0.25">
      <c r="G540" s="5"/>
      <c r="H540" s="5"/>
      <c r="I540" s="5"/>
      <c r="J540" s="5"/>
      <c r="K540" s="5"/>
      <c r="Z540" s="6"/>
    </row>
    <row r="541" spans="7:26" x14ac:dyDescent="0.25">
      <c r="G541" s="5"/>
      <c r="H541" s="5"/>
      <c r="I541" s="5"/>
      <c r="J541" s="5"/>
      <c r="K541" s="5"/>
      <c r="Z541" s="6"/>
    </row>
    <row r="542" spans="7:26" x14ac:dyDescent="0.25">
      <c r="G542" s="5"/>
      <c r="H542" s="5"/>
      <c r="I542" s="5"/>
      <c r="J542" s="5"/>
      <c r="K542" s="5"/>
      <c r="Z542" s="6"/>
    </row>
    <row r="543" spans="7:26" x14ac:dyDescent="0.25">
      <c r="G543" s="5"/>
      <c r="H543" s="5"/>
      <c r="I543" s="5"/>
      <c r="J543" s="5"/>
      <c r="K543" s="5"/>
      <c r="Z543" s="6"/>
    </row>
    <row r="544" spans="7:26" x14ac:dyDescent="0.25">
      <c r="G544" s="5"/>
      <c r="H544" s="5"/>
      <c r="I544" s="5"/>
      <c r="J544" s="5"/>
      <c r="K544" s="5"/>
      <c r="Z544" s="6"/>
    </row>
    <row r="545" spans="7:26" x14ac:dyDescent="0.25">
      <c r="G545" s="5"/>
      <c r="H545" s="5"/>
      <c r="I545" s="5"/>
      <c r="J545" s="5"/>
      <c r="K545" s="5"/>
      <c r="Z545" s="6"/>
    </row>
    <row r="546" spans="7:26" x14ac:dyDescent="0.25">
      <c r="G546" s="5"/>
      <c r="H546" s="5"/>
      <c r="I546" s="5"/>
      <c r="J546" s="5"/>
      <c r="K546" s="5"/>
      <c r="Z546" s="6"/>
    </row>
    <row r="547" spans="7:26" x14ac:dyDescent="0.25">
      <c r="G547" s="5"/>
      <c r="H547" s="5"/>
      <c r="I547" s="5"/>
      <c r="J547" s="5"/>
      <c r="K547" s="5"/>
      <c r="Z547" s="6"/>
    </row>
    <row r="548" spans="7:26" x14ac:dyDescent="0.25">
      <c r="G548" s="5"/>
      <c r="H548" s="5"/>
      <c r="I548" s="5"/>
      <c r="J548" s="5"/>
      <c r="K548" s="5"/>
      <c r="Z548" s="6"/>
    </row>
    <row r="549" spans="7:26" x14ac:dyDescent="0.25">
      <c r="G549" s="5"/>
      <c r="H549" s="5"/>
      <c r="I549" s="5"/>
      <c r="J549" s="5"/>
      <c r="K549" s="5"/>
      <c r="Z549" s="6"/>
    </row>
    <row r="550" spans="7:26" x14ac:dyDescent="0.25">
      <c r="G550" s="5"/>
      <c r="H550" s="5"/>
      <c r="I550" s="5"/>
      <c r="J550" s="5"/>
      <c r="K550" s="5"/>
      <c r="Z550" s="6"/>
    </row>
    <row r="551" spans="7:26" x14ac:dyDescent="0.25">
      <c r="G551" s="5"/>
      <c r="H551" s="5"/>
      <c r="I551" s="5"/>
      <c r="J551" s="5"/>
      <c r="K551" s="5"/>
      <c r="Z551" s="6"/>
    </row>
    <row r="552" spans="7:26" x14ac:dyDescent="0.25">
      <c r="G552" s="5"/>
      <c r="H552" s="5"/>
      <c r="I552" s="5"/>
      <c r="J552" s="5"/>
      <c r="K552" s="5"/>
      <c r="Z552" s="6"/>
    </row>
    <row r="553" spans="7:26" x14ac:dyDescent="0.25">
      <c r="G553" s="5"/>
      <c r="H553" s="5"/>
      <c r="I553" s="5"/>
      <c r="J553" s="5"/>
      <c r="K553" s="5"/>
      <c r="Z553" s="6"/>
    </row>
    <row r="554" spans="7:26" x14ac:dyDescent="0.25">
      <c r="G554" s="5"/>
      <c r="H554" s="5"/>
      <c r="I554" s="5"/>
      <c r="J554" s="5"/>
      <c r="K554" s="5"/>
      <c r="Z554" s="6"/>
    </row>
    <row r="555" spans="7:26" x14ac:dyDescent="0.25">
      <c r="G555" s="5"/>
      <c r="H555" s="5"/>
      <c r="I555" s="5"/>
      <c r="J555" s="5"/>
      <c r="K555" s="5"/>
      <c r="Z555" s="6"/>
    </row>
    <row r="556" spans="7:26" x14ac:dyDescent="0.25">
      <c r="G556" s="5"/>
      <c r="H556" s="5"/>
      <c r="I556" s="5"/>
      <c r="J556" s="5"/>
      <c r="K556" s="5"/>
      <c r="Z556" s="6"/>
    </row>
    <row r="557" spans="7:26" x14ac:dyDescent="0.25">
      <c r="G557" s="5"/>
      <c r="H557" s="5"/>
      <c r="I557" s="5"/>
      <c r="J557" s="5"/>
      <c r="K557" s="5"/>
      <c r="Z557" s="6"/>
    </row>
    <row r="558" spans="7:26" x14ac:dyDescent="0.25">
      <c r="G558" s="5"/>
      <c r="H558" s="5"/>
      <c r="I558" s="5"/>
      <c r="J558" s="5"/>
      <c r="K558" s="5"/>
      <c r="Z558" s="6"/>
    </row>
    <row r="559" spans="7:26" x14ac:dyDescent="0.25">
      <c r="G559" s="5"/>
      <c r="H559" s="5"/>
      <c r="I559" s="5"/>
      <c r="J559" s="5"/>
      <c r="K559" s="5"/>
      <c r="Z559" s="6"/>
    </row>
    <row r="560" spans="7:26" x14ac:dyDescent="0.25">
      <c r="G560" s="5"/>
      <c r="H560" s="5"/>
      <c r="I560" s="5"/>
      <c r="J560" s="5"/>
      <c r="K560" s="5"/>
      <c r="Z560" s="6"/>
    </row>
    <row r="561" spans="7:26" x14ac:dyDescent="0.25">
      <c r="G561" s="5"/>
      <c r="H561" s="5"/>
      <c r="I561" s="5"/>
      <c r="J561" s="5"/>
      <c r="K561" s="5"/>
      <c r="Z561" s="6"/>
    </row>
    <row r="562" spans="7:26" x14ac:dyDescent="0.25">
      <c r="G562" s="5"/>
      <c r="H562" s="5"/>
      <c r="I562" s="5"/>
      <c r="J562" s="5"/>
      <c r="K562" s="5"/>
      <c r="Z562" s="6"/>
    </row>
    <row r="563" spans="7:26" x14ac:dyDescent="0.25">
      <c r="G563" s="5"/>
      <c r="H563" s="5"/>
      <c r="I563" s="5"/>
      <c r="J563" s="5"/>
      <c r="K563" s="5"/>
      <c r="Z563" s="6"/>
    </row>
    <row r="564" spans="7:26" x14ac:dyDescent="0.25">
      <c r="G564" s="5"/>
      <c r="H564" s="5"/>
      <c r="I564" s="5"/>
      <c r="J564" s="5"/>
      <c r="K564" s="5"/>
      <c r="Z564" s="6"/>
    </row>
    <row r="565" spans="7:26" x14ac:dyDescent="0.25">
      <c r="G565" s="5"/>
      <c r="H565" s="5"/>
      <c r="I565" s="5"/>
      <c r="J565" s="5"/>
      <c r="K565" s="5"/>
      <c r="Z565" s="6"/>
    </row>
    <row r="566" spans="7:26" x14ac:dyDescent="0.25">
      <c r="G566" s="5"/>
      <c r="H566" s="5"/>
      <c r="I566" s="5"/>
      <c r="J566" s="5"/>
      <c r="K566" s="5"/>
      <c r="Z566" s="6"/>
    </row>
    <row r="567" spans="7:26" x14ac:dyDescent="0.25">
      <c r="G567" s="5"/>
      <c r="H567" s="5"/>
      <c r="I567" s="5"/>
      <c r="J567" s="5"/>
      <c r="K567" s="5"/>
      <c r="Z567" s="6"/>
    </row>
    <row r="568" spans="7:26" x14ac:dyDescent="0.25">
      <c r="G568" s="5"/>
      <c r="H568" s="5"/>
      <c r="I568" s="5"/>
      <c r="J568" s="5"/>
      <c r="K568" s="5"/>
      <c r="Z568" s="6"/>
    </row>
    <row r="569" spans="7:26" x14ac:dyDescent="0.25">
      <c r="G569" s="5"/>
      <c r="H569" s="5"/>
      <c r="I569" s="5"/>
      <c r="J569" s="5"/>
      <c r="K569" s="5"/>
      <c r="Z569" s="6"/>
    </row>
    <row r="570" spans="7:26" x14ac:dyDescent="0.25">
      <c r="G570" s="5"/>
      <c r="H570" s="5"/>
      <c r="I570" s="5"/>
      <c r="J570" s="5"/>
      <c r="K570" s="5"/>
      <c r="Z570" s="6"/>
    </row>
    <row r="571" spans="7:26" x14ac:dyDescent="0.25">
      <c r="G571" s="5"/>
      <c r="H571" s="5"/>
      <c r="I571" s="5"/>
      <c r="J571" s="5"/>
      <c r="K571" s="5"/>
      <c r="Z571" s="6"/>
    </row>
    <row r="572" spans="7:26" x14ac:dyDescent="0.25">
      <c r="G572" s="5"/>
      <c r="H572" s="5"/>
      <c r="I572" s="5"/>
      <c r="J572" s="5"/>
      <c r="K572" s="5"/>
      <c r="Z572" s="6"/>
    </row>
    <row r="573" spans="7:26" x14ac:dyDescent="0.25">
      <c r="K573" s="5"/>
    </row>
    <row r="574" spans="7:26" x14ac:dyDescent="0.25">
      <c r="K574" s="5"/>
    </row>
    <row r="575" spans="7:26" x14ac:dyDescent="0.25">
      <c r="K575" s="5"/>
    </row>
    <row r="576" spans="7:26" x14ac:dyDescent="0.25">
      <c r="K576" s="5"/>
    </row>
    <row r="577" spans="11:11" x14ac:dyDescent="0.25">
      <c r="K577" s="5"/>
    </row>
    <row r="578" spans="11:11" x14ac:dyDescent="0.25">
      <c r="K578" s="5"/>
    </row>
    <row r="579" spans="11:11" x14ac:dyDescent="0.25">
      <c r="K579" s="5"/>
    </row>
    <row r="580" spans="11:11" x14ac:dyDescent="0.25">
      <c r="K580" s="5"/>
    </row>
    <row r="581" spans="11:11" x14ac:dyDescent="0.25">
      <c r="K581" s="5"/>
    </row>
    <row r="582" spans="11:11" x14ac:dyDescent="0.25">
      <c r="K582" s="5"/>
    </row>
    <row r="583" spans="11:11" x14ac:dyDescent="0.25">
      <c r="K583" s="5"/>
    </row>
    <row r="584" spans="11:11" x14ac:dyDescent="0.25">
      <c r="K584" s="5"/>
    </row>
    <row r="585" spans="11:11" x14ac:dyDescent="0.25">
      <c r="K585" s="5"/>
    </row>
    <row r="586" spans="11:11" x14ac:dyDescent="0.25">
      <c r="K586" s="5"/>
    </row>
    <row r="587" spans="11:11" x14ac:dyDescent="0.25">
      <c r="K587" s="5"/>
    </row>
    <row r="588" spans="11:11" x14ac:dyDescent="0.25">
      <c r="K588" s="5"/>
    </row>
    <row r="589" spans="11:11" x14ac:dyDescent="0.25">
      <c r="K589" s="5"/>
    </row>
    <row r="590" spans="11:11" x14ac:dyDescent="0.25">
      <c r="K590" s="5"/>
    </row>
    <row r="591" spans="11:11" x14ac:dyDescent="0.25">
      <c r="K591" s="5"/>
    </row>
    <row r="592" spans="11:11" x14ac:dyDescent="0.25">
      <c r="K592" s="5"/>
    </row>
    <row r="593" spans="11:11" x14ac:dyDescent="0.25">
      <c r="K593" s="5"/>
    </row>
    <row r="594" spans="11:11" x14ac:dyDescent="0.25">
      <c r="K594" s="5"/>
    </row>
    <row r="595" spans="11:11" x14ac:dyDescent="0.25">
      <c r="K595" s="5"/>
    </row>
    <row r="596" spans="11:11" x14ac:dyDescent="0.25">
      <c r="K596" s="5"/>
    </row>
    <row r="597" spans="11:11" x14ac:dyDescent="0.25">
      <c r="K597" s="5"/>
    </row>
    <row r="598" spans="11:11" x14ac:dyDescent="0.25">
      <c r="K598" s="5"/>
    </row>
    <row r="599" spans="11:11" x14ac:dyDescent="0.25">
      <c r="K599" s="5"/>
    </row>
    <row r="600" spans="11:11" x14ac:dyDescent="0.25">
      <c r="K600" s="5"/>
    </row>
    <row r="601" spans="11:11" x14ac:dyDescent="0.25">
      <c r="K601" s="5"/>
    </row>
    <row r="602" spans="11:11" x14ac:dyDescent="0.25">
      <c r="K602" s="5"/>
    </row>
  </sheetData>
  <sortState ref="A2:Z602">
    <sortCondition ref="G2:G6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workbookViewId="0">
      <selection activeCell="C20" sqref="C20"/>
    </sheetView>
  </sheetViews>
  <sheetFormatPr defaultColWidth="11.5703125" defaultRowHeight="15" x14ac:dyDescent="0.25"/>
  <cols>
    <col min="1" max="2" width="1.28515625" style="1" customWidth="1"/>
    <col min="3" max="3" width="54" style="2" customWidth="1"/>
    <col min="4" max="5" width="13.5703125" style="3" customWidth="1"/>
    <col min="6" max="6" width="2.7109375" style="3" customWidth="1"/>
    <col min="7" max="7" width="54" style="3" customWidth="1"/>
    <col min="8" max="8" width="54" style="1" customWidth="1"/>
    <col min="9" max="9" width="19.85546875" style="1" customWidth="1"/>
    <col min="10" max="19" width="9" style="1" customWidth="1"/>
    <col min="20" max="20" width="10.7109375" style="1" customWidth="1"/>
    <col min="21" max="16384" width="11.5703125" style="4"/>
  </cols>
  <sheetData>
    <row r="1" spans="1:20" x14ac:dyDescent="0.25">
      <c r="A1" s="1" t="s">
        <v>0</v>
      </c>
      <c r="B1" s="1" t="s">
        <v>1</v>
      </c>
      <c r="C1" s="2" t="s">
        <v>2</v>
      </c>
      <c r="D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x14ac:dyDescent="0.25">
      <c r="A2" s="1" t="s">
        <v>370</v>
      </c>
      <c r="B2" s="1" t="s">
        <v>27</v>
      </c>
      <c r="C2" s="2" t="s">
        <v>371</v>
      </c>
      <c r="D2" s="5" t="s">
        <v>28</v>
      </c>
      <c r="E2" s="5">
        <f ca="1">RAND()</f>
        <v>0.16226678260549121</v>
      </c>
      <c r="F2" s="3" t="s">
        <v>21</v>
      </c>
      <c r="G2" s="3" t="s">
        <v>372</v>
      </c>
      <c r="H2" s="1" t="s">
        <v>367</v>
      </c>
      <c r="I2" s="1" t="s">
        <v>368</v>
      </c>
      <c r="J2" s="1" t="s">
        <v>23</v>
      </c>
      <c r="K2" s="1" t="s">
        <v>369</v>
      </c>
      <c r="L2" s="1" t="s">
        <v>186</v>
      </c>
      <c r="M2" s="1" t="s">
        <v>92</v>
      </c>
      <c r="N2" s="1" t="s">
        <v>153</v>
      </c>
      <c r="O2" s="1" t="s">
        <v>32</v>
      </c>
      <c r="P2" s="1" t="s">
        <v>110</v>
      </c>
      <c r="Q2" s="1" t="s">
        <v>186</v>
      </c>
      <c r="R2" s="1" t="s">
        <v>40</v>
      </c>
      <c r="S2" s="1" t="s">
        <v>87</v>
      </c>
      <c r="T2" s="6" t="s">
        <v>28</v>
      </c>
    </row>
    <row r="3" spans="1:20" x14ac:dyDescent="0.25">
      <c r="A3" s="1" t="s">
        <v>211</v>
      </c>
      <c r="B3" s="1" t="s">
        <v>48</v>
      </c>
      <c r="C3" s="2" t="s">
        <v>212</v>
      </c>
      <c r="D3" s="5" t="s">
        <v>49</v>
      </c>
      <c r="E3" s="5">
        <f ca="1">RAND()</f>
        <v>0.56286612392993685</v>
      </c>
      <c r="F3" s="3" t="s">
        <v>47</v>
      </c>
      <c r="G3" s="3" t="s">
        <v>213</v>
      </c>
      <c r="H3" s="1" t="s">
        <v>207</v>
      </c>
      <c r="I3" s="1" t="s">
        <v>208</v>
      </c>
      <c r="J3" s="1" t="s">
        <v>23</v>
      </c>
      <c r="K3" s="1" t="s">
        <v>209</v>
      </c>
      <c r="L3" s="1" t="s">
        <v>74</v>
      </c>
      <c r="M3" s="1" t="s">
        <v>51</v>
      </c>
      <c r="N3" s="1" t="s">
        <v>52</v>
      </c>
      <c r="O3" s="1" t="s">
        <v>23</v>
      </c>
      <c r="P3" s="1" t="s">
        <v>210</v>
      </c>
      <c r="Q3" s="1" t="s">
        <v>74</v>
      </c>
      <c r="R3" s="1" t="s">
        <v>57</v>
      </c>
      <c r="S3" s="1" t="s">
        <v>87</v>
      </c>
      <c r="T3" s="6" t="s">
        <v>49</v>
      </c>
    </row>
    <row r="4" spans="1:20" x14ac:dyDescent="0.25">
      <c r="A4" s="1" t="s">
        <v>189</v>
      </c>
      <c r="B4" s="1" t="s">
        <v>41</v>
      </c>
      <c r="C4" s="2" t="s">
        <v>190</v>
      </c>
      <c r="D4" s="5" t="s">
        <v>42</v>
      </c>
      <c r="E4" s="5">
        <f ca="1">RAND()</f>
        <v>0.6011631075001862</v>
      </c>
      <c r="F4" s="3" t="s">
        <v>21</v>
      </c>
      <c r="G4" s="3" t="s">
        <v>191</v>
      </c>
      <c r="H4" s="1" t="s">
        <v>184</v>
      </c>
      <c r="I4" s="1" t="s">
        <v>185</v>
      </c>
      <c r="J4" s="1" t="s">
        <v>186</v>
      </c>
      <c r="K4" s="1" t="s">
        <v>187</v>
      </c>
      <c r="L4" s="1" t="s">
        <v>44</v>
      </c>
      <c r="M4" s="1" t="s">
        <v>51</v>
      </c>
      <c r="N4" s="1" t="s">
        <v>52</v>
      </c>
      <c r="O4" s="1" t="s">
        <v>23</v>
      </c>
      <c r="P4" s="1" t="s">
        <v>188</v>
      </c>
      <c r="Q4" s="1" t="s">
        <v>44</v>
      </c>
      <c r="R4" s="1" t="s">
        <v>57</v>
      </c>
      <c r="S4" s="1" t="s">
        <v>87</v>
      </c>
      <c r="T4" s="6" t="s">
        <v>42</v>
      </c>
    </row>
    <row r="5" spans="1:20" x14ac:dyDescent="0.25">
      <c r="A5" s="1" t="s">
        <v>242</v>
      </c>
      <c r="B5" s="1" t="s">
        <v>41</v>
      </c>
      <c r="C5" s="2" t="s">
        <v>243</v>
      </c>
      <c r="D5" s="5" t="s">
        <v>42</v>
      </c>
      <c r="E5" s="5">
        <f ca="1">RAND()</f>
        <v>0.22564935127664809</v>
      </c>
      <c r="F5" s="3" t="s">
        <v>21</v>
      </c>
      <c r="G5" s="3" t="s">
        <v>244</v>
      </c>
      <c r="H5" s="1" t="s">
        <v>245</v>
      </c>
      <c r="I5" s="1" t="s">
        <v>60</v>
      </c>
      <c r="J5" s="1" t="s">
        <v>61</v>
      </c>
      <c r="K5" s="1" t="s">
        <v>246</v>
      </c>
      <c r="L5" s="1" t="s">
        <v>50</v>
      </c>
      <c r="M5" s="1" t="s">
        <v>51</v>
      </c>
      <c r="N5" s="1" t="s">
        <v>65</v>
      </c>
      <c r="O5" s="1" t="s">
        <v>23</v>
      </c>
      <c r="P5" s="1" t="s">
        <v>53</v>
      </c>
      <c r="Q5" s="1" t="s">
        <v>50</v>
      </c>
      <c r="R5" s="1" t="s">
        <v>40</v>
      </c>
      <c r="S5" s="1" t="s">
        <v>87</v>
      </c>
      <c r="T5" s="6" t="s">
        <v>42</v>
      </c>
    </row>
    <row r="6" spans="1:20" x14ac:dyDescent="0.25">
      <c r="A6" s="1" t="s">
        <v>304</v>
      </c>
      <c r="B6" s="1" t="s">
        <v>48</v>
      </c>
      <c r="C6" s="2" t="s">
        <v>305</v>
      </c>
      <c r="D6" s="5" t="s">
        <v>49</v>
      </c>
      <c r="E6" s="5">
        <f ca="1">RAND()</f>
        <v>0.97175839522809948</v>
      </c>
      <c r="F6" s="3" t="s">
        <v>21</v>
      </c>
      <c r="G6" s="3" t="s">
        <v>306</v>
      </c>
      <c r="H6" s="1" t="s">
        <v>307</v>
      </c>
      <c r="I6" s="1" t="s">
        <v>308</v>
      </c>
      <c r="J6" s="1" t="s">
        <v>23</v>
      </c>
      <c r="K6" s="1" t="s">
        <v>309</v>
      </c>
      <c r="L6" s="1" t="s">
        <v>303</v>
      </c>
      <c r="M6" s="1" t="s">
        <v>92</v>
      </c>
      <c r="N6" s="1" t="s">
        <v>182</v>
      </c>
      <c r="O6" s="1" t="s">
        <v>123</v>
      </c>
      <c r="P6" s="1" t="s">
        <v>310</v>
      </c>
      <c r="Q6" s="1" t="s">
        <v>303</v>
      </c>
      <c r="R6" s="1" t="s">
        <v>40</v>
      </c>
      <c r="S6" s="1" t="s">
        <v>87</v>
      </c>
      <c r="T6" s="6" t="s">
        <v>49</v>
      </c>
    </row>
    <row r="7" spans="1:20" x14ac:dyDescent="0.25">
      <c r="A7" s="1" t="s">
        <v>160</v>
      </c>
      <c r="B7" s="1" t="s">
        <v>41</v>
      </c>
      <c r="C7" s="2" t="s">
        <v>161</v>
      </c>
      <c r="D7" s="5" t="s">
        <v>42</v>
      </c>
      <c r="E7" s="5">
        <f ca="1">RAND()</f>
        <v>7.3739161105456086E-3</v>
      </c>
      <c r="F7" s="3" t="s">
        <v>21</v>
      </c>
      <c r="G7" s="3" t="s">
        <v>111</v>
      </c>
      <c r="H7" s="1" t="s">
        <v>157</v>
      </c>
      <c r="I7" s="1" t="s">
        <v>155</v>
      </c>
      <c r="J7" s="1" t="s">
        <v>23</v>
      </c>
      <c r="K7" s="1" t="s">
        <v>158</v>
      </c>
      <c r="L7" s="1" t="s">
        <v>29</v>
      </c>
      <c r="M7" s="1" t="s">
        <v>92</v>
      </c>
      <c r="N7" s="1" t="s">
        <v>31</v>
      </c>
      <c r="O7" s="1" t="s">
        <v>32</v>
      </c>
      <c r="P7" s="1" t="s">
        <v>156</v>
      </c>
      <c r="Q7" s="1" t="s">
        <v>159</v>
      </c>
      <c r="R7" s="1" t="s">
        <v>34</v>
      </c>
      <c r="S7" s="1" t="s">
        <v>87</v>
      </c>
      <c r="T7" s="6" t="s">
        <v>42</v>
      </c>
    </row>
    <row r="8" spans="1:20" x14ac:dyDescent="0.25">
      <c r="A8" s="1" t="s">
        <v>341</v>
      </c>
      <c r="B8" s="1" t="s">
        <v>41</v>
      </c>
      <c r="C8" s="2" t="s">
        <v>342</v>
      </c>
      <c r="D8" s="5" t="s">
        <v>42</v>
      </c>
      <c r="E8" s="5">
        <f ca="1">RAND()</f>
        <v>0.82850659839533691</v>
      </c>
      <c r="F8" s="3" t="s">
        <v>64</v>
      </c>
      <c r="G8" s="3" t="s">
        <v>343</v>
      </c>
      <c r="H8" s="1" t="s">
        <v>344</v>
      </c>
      <c r="I8" s="1" t="s">
        <v>345</v>
      </c>
      <c r="J8" s="1" t="s">
        <v>247</v>
      </c>
      <c r="K8" s="1" t="s">
        <v>346</v>
      </c>
      <c r="L8" s="1" t="s">
        <v>93</v>
      </c>
      <c r="M8" s="1" t="s">
        <v>51</v>
      </c>
      <c r="N8" s="1" t="s">
        <v>313</v>
      </c>
      <c r="O8" s="1" t="s">
        <v>23</v>
      </c>
      <c r="P8" s="1" t="s">
        <v>347</v>
      </c>
      <c r="Q8" s="1" t="s">
        <v>295</v>
      </c>
      <c r="R8" s="1" t="s">
        <v>57</v>
      </c>
      <c r="S8" s="1" t="s">
        <v>87</v>
      </c>
      <c r="T8" s="6" t="s">
        <v>42</v>
      </c>
    </row>
    <row r="9" spans="1:20" x14ac:dyDescent="0.25">
      <c r="A9" s="1" t="s">
        <v>192</v>
      </c>
      <c r="B9" s="1" t="s">
        <v>19</v>
      </c>
      <c r="C9" s="2" t="s">
        <v>193</v>
      </c>
      <c r="D9" s="5" t="s">
        <v>20</v>
      </c>
      <c r="E9" s="5">
        <f ca="1">RAND()</f>
        <v>0.82624098483844177</v>
      </c>
      <c r="F9" s="3" t="s">
        <v>21</v>
      </c>
      <c r="G9" s="3" t="s">
        <v>194</v>
      </c>
      <c r="H9" s="1" t="s">
        <v>195</v>
      </c>
      <c r="I9" s="1" t="s">
        <v>43</v>
      </c>
      <c r="J9" s="1" t="s">
        <v>23</v>
      </c>
      <c r="K9" s="1" t="s">
        <v>196</v>
      </c>
      <c r="L9" s="1" t="s">
        <v>44</v>
      </c>
      <c r="M9" s="1" t="s">
        <v>92</v>
      </c>
      <c r="N9" s="1" t="s">
        <v>31</v>
      </c>
      <c r="O9" s="1" t="s">
        <v>45</v>
      </c>
      <c r="P9" s="1" t="s">
        <v>33</v>
      </c>
      <c r="Q9" s="1" t="s">
        <v>197</v>
      </c>
      <c r="R9" s="1" t="s">
        <v>34</v>
      </c>
      <c r="S9" s="1" t="s">
        <v>87</v>
      </c>
      <c r="T9" s="6" t="s">
        <v>20</v>
      </c>
    </row>
    <row r="10" spans="1:20" x14ac:dyDescent="0.25">
      <c r="A10" s="1" t="s">
        <v>289</v>
      </c>
      <c r="B10" s="1" t="s">
        <v>41</v>
      </c>
      <c r="C10" s="2" t="s">
        <v>290</v>
      </c>
      <c r="D10" s="5" t="s">
        <v>42</v>
      </c>
      <c r="E10" s="5">
        <f ca="1">RAND()</f>
        <v>0.95990587998642118</v>
      </c>
      <c r="F10" s="3" t="s">
        <v>21</v>
      </c>
      <c r="G10" s="3" t="s">
        <v>291</v>
      </c>
      <c r="H10" s="1" t="s">
        <v>292</v>
      </c>
      <c r="I10" s="1" t="s">
        <v>23</v>
      </c>
      <c r="J10" s="1" t="s">
        <v>23</v>
      </c>
      <c r="K10" s="1" t="s">
        <v>293</v>
      </c>
      <c r="L10" s="1" t="s">
        <v>288</v>
      </c>
      <c r="M10" s="1" t="s">
        <v>51</v>
      </c>
      <c r="N10" s="1" t="s">
        <v>175</v>
      </c>
      <c r="O10" s="1" t="s">
        <v>23</v>
      </c>
      <c r="P10" s="1" t="s">
        <v>294</v>
      </c>
      <c r="Q10" s="1" t="s">
        <v>288</v>
      </c>
      <c r="R10" s="1" t="s">
        <v>40</v>
      </c>
      <c r="S10" s="1" t="s">
        <v>87</v>
      </c>
      <c r="T10" s="6" t="s">
        <v>42</v>
      </c>
    </row>
    <row r="11" spans="1:20" x14ac:dyDescent="0.25">
      <c r="A11" s="1" t="s">
        <v>296</v>
      </c>
      <c r="B11" s="1" t="s">
        <v>85</v>
      </c>
      <c r="C11" s="2" t="s">
        <v>297</v>
      </c>
      <c r="D11" s="5" t="s">
        <v>86</v>
      </c>
      <c r="E11" s="5">
        <f ca="1">RAND()</f>
        <v>0.97498862806232489</v>
      </c>
      <c r="F11" s="3" t="s">
        <v>21</v>
      </c>
      <c r="G11" s="3" t="s">
        <v>298</v>
      </c>
      <c r="H11" s="1" t="s">
        <v>299</v>
      </c>
      <c r="I11" s="1" t="s">
        <v>300</v>
      </c>
      <c r="J11" s="1" t="s">
        <v>199</v>
      </c>
      <c r="K11" s="1" t="s">
        <v>301</v>
      </c>
      <c r="L11" s="1" t="s">
        <v>295</v>
      </c>
      <c r="M11" s="1" t="s">
        <v>51</v>
      </c>
      <c r="N11" s="1" t="s">
        <v>52</v>
      </c>
      <c r="O11" s="1" t="s">
        <v>23</v>
      </c>
      <c r="P11" s="1" t="s">
        <v>302</v>
      </c>
      <c r="Q11" s="1" t="s">
        <v>295</v>
      </c>
      <c r="R11" s="1" t="s">
        <v>57</v>
      </c>
      <c r="S11" s="1" t="s">
        <v>87</v>
      </c>
      <c r="T11" s="6" t="s">
        <v>86</v>
      </c>
    </row>
    <row r="12" spans="1:20" x14ac:dyDescent="0.25">
      <c r="A12" s="1" t="s">
        <v>135</v>
      </c>
      <c r="B12" s="1" t="s">
        <v>19</v>
      </c>
      <c r="C12" s="2" t="s">
        <v>136</v>
      </c>
      <c r="D12" s="5" t="s">
        <v>20</v>
      </c>
      <c r="E12" s="5">
        <f ca="1">RAND()</f>
        <v>0.34372369115226864</v>
      </c>
      <c r="F12" s="3" t="s">
        <v>21</v>
      </c>
      <c r="G12" s="3" t="s">
        <v>137</v>
      </c>
      <c r="H12" s="1" t="s">
        <v>138</v>
      </c>
      <c r="I12" s="1" t="s">
        <v>139</v>
      </c>
      <c r="J12" s="1" t="s">
        <v>23</v>
      </c>
      <c r="K12" s="1" t="s">
        <v>140</v>
      </c>
      <c r="L12" s="1" t="s">
        <v>141</v>
      </c>
      <c r="M12" s="1" t="s">
        <v>142</v>
      </c>
      <c r="N12" s="1" t="s">
        <v>31</v>
      </c>
      <c r="O12" s="1" t="s">
        <v>88</v>
      </c>
      <c r="P12" s="1" t="s">
        <v>110</v>
      </c>
      <c r="Q12" s="1" t="s">
        <v>141</v>
      </c>
      <c r="R12" s="1" t="s">
        <v>40</v>
      </c>
      <c r="S12" s="1" t="s">
        <v>87</v>
      </c>
      <c r="T12" s="6" t="s">
        <v>20</v>
      </c>
    </row>
    <row r="13" spans="1:20" x14ac:dyDescent="0.25">
      <c r="A13" s="1" t="s">
        <v>113</v>
      </c>
      <c r="B13" s="1" t="s">
        <v>41</v>
      </c>
      <c r="C13" s="2" t="s">
        <v>114</v>
      </c>
      <c r="D13" s="5" t="s">
        <v>42</v>
      </c>
      <c r="E13" s="5">
        <f ca="1">RAND()</f>
        <v>0.14435336113978481</v>
      </c>
      <c r="F13" s="3" t="s">
        <v>21</v>
      </c>
      <c r="G13" s="3" t="s">
        <v>115</v>
      </c>
      <c r="H13" s="1" t="s">
        <v>116</v>
      </c>
      <c r="I13" s="1" t="s">
        <v>117</v>
      </c>
      <c r="J13" s="1" t="s">
        <v>112</v>
      </c>
      <c r="K13" s="1" t="s">
        <v>118</v>
      </c>
      <c r="L13" s="1" t="s">
        <v>119</v>
      </c>
      <c r="M13" s="1" t="s">
        <v>30</v>
      </c>
      <c r="N13" s="1" t="s">
        <v>120</v>
      </c>
      <c r="O13" s="1" t="s">
        <v>121</v>
      </c>
      <c r="P13" s="1" t="s">
        <v>122</v>
      </c>
      <c r="Q13" s="1" t="s">
        <v>109</v>
      </c>
      <c r="R13" s="1" t="s">
        <v>57</v>
      </c>
      <c r="S13" s="1" t="s">
        <v>87</v>
      </c>
      <c r="T13" s="6" t="s">
        <v>42</v>
      </c>
    </row>
    <row r="14" spans="1:20" x14ac:dyDescent="0.25">
      <c r="A14" s="1" t="s">
        <v>283</v>
      </c>
      <c r="B14" s="1" t="s">
        <v>35</v>
      </c>
      <c r="C14" s="2" t="s">
        <v>284</v>
      </c>
      <c r="D14" s="5" t="s">
        <v>36</v>
      </c>
      <c r="E14" s="5">
        <f ca="1">RAND()</f>
        <v>0.66365886652049366</v>
      </c>
      <c r="F14" s="3" t="s">
        <v>64</v>
      </c>
      <c r="G14" s="3" t="s">
        <v>23</v>
      </c>
      <c r="H14" s="1" t="s">
        <v>285</v>
      </c>
      <c r="I14" s="1" t="s">
        <v>215</v>
      </c>
      <c r="J14" s="1" t="s">
        <v>58</v>
      </c>
      <c r="K14" s="1" t="s">
        <v>286</v>
      </c>
      <c r="L14" s="1" t="s">
        <v>281</v>
      </c>
      <c r="M14" s="1" t="s">
        <v>51</v>
      </c>
      <c r="N14" s="1" t="s">
        <v>52</v>
      </c>
      <c r="O14" s="1" t="s">
        <v>23</v>
      </c>
      <c r="P14" s="1" t="s">
        <v>282</v>
      </c>
      <c r="Q14" s="1" t="s">
        <v>177</v>
      </c>
      <c r="R14" s="1" t="s">
        <v>57</v>
      </c>
      <c r="S14" s="1" t="s">
        <v>87</v>
      </c>
      <c r="T14" s="6" t="s">
        <v>36</v>
      </c>
    </row>
    <row r="15" spans="1:20" x14ac:dyDescent="0.25">
      <c r="A15" s="1" t="s">
        <v>337</v>
      </c>
      <c r="B15" s="1" t="s">
        <v>19</v>
      </c>
      <c r="C15" s="2" t="s">
        <v>338</v>
      </c>
      <c r="D15" s="5" t="s">
        <v>20</v>
      </c>
      <c r="E15" s="5">
        <f ca="1">RAND()</f>
        <v>0.90030532928004658</v>
      </c>
      <c r="F15" s="3" t="s">
        <v>21</v>
      </c>
      <c r="G15" s="3" t="s">
        <v>339</v>
      </c>
      <c r="H15" s="1" t="s">
        <v>334</v>
      </c>
      <c r="I15" s="1" t="s">
        <v>335</v>
      </c>
      <c r="J15" s="1" t="s">
        <v>58</v>
      </c>
      <c r="K15" s="1" t="s">
        <v>336</v>
      </c>
      <c r="L15" s="1" t="s">
        <v>239</v>
      </c>
      <c r="M15" s="1" t="s">
        <v>51</v>
      </c>
      <c r="N15" s="1" t="s">
        <v>39</v>
      </c>
      <c r="O15" s="1" t="s">
        <v>23</v>
      </c>
      <c r="P15" s="1" t="s">
        <v>23</v>
      </c>
      <c r="Q15" s="1" t="s">
        <v>23</v>
      </c>
      <c r="R15" s="1" t="s">
        <v>57</v>
      </c>
      <c r="S15" s="1" t="s">
        <v>87</v>
      </c>
      <c r="T15" s="6" t="s">
        <v>20</v>
      </c>
    </row>
    <row r="16" spans="1:20" x14ac:dyDescent="0.25">
      <c r="A16" s="1" t="s">
        <v>81</v>
      </c>
      <c r="B16" s="1" t="s">
        <v>41</v>
      </c>
      <c r="C16" s="2" t="s">
        <v>82</v>
      </c>
      <c r="D16" s="5" t="s">
        <v>42</v>
      </c>
      <c r="E16" s="5">
        <f ca="1">RAND()</f>
        <v>0.91484624408793513</v>
      </c>
      <c r="F16" s="3" t="s">
        <v>83</v>
      </c>
      <c r="G16" s="3" t="s">
        <v>84</v>
      </c>
      <c r="H16" s="1" t="s">
        <v>75</v>
      </c>
      <c r="I16" s="1" t="s">
        <v>76</v>
      </c>
      <c r="J16" s="1" t="s">
        <v>77</v>
      </c>
      <c r="K16" s="1" t="s">
        <v>78</v>
      </c>
      <c r="L16" s="1" t="s">
        <v>79</v>
      </c>
      <c r="M16" s="1" t="s">
        <v>51</v>
      </c>
      <c r="N16" s="1" t="s">
        <v>52</v>
      </c>
      <c r="O16" s="1" t="s">
        <v>23</v>
      </c>
      <c r="P16" s="1" t="s">
        <v>80</v>
      </c>
      <c r="Q16" s="1" t="s">
        <v>69</v>
      </c>
      <c r="R16" s="1" t="s">
        <v>57</v>
      </c>
      <c r="S16" s="1" t="s">
        <v>26</v>
      </c>
      <c r="T16" s="6" t="s">
        <v>42</v>
      </c>
    </row>
    <row r="17" spans="1:20" x14ac:dyDescent="0.25">
      <c r="A17" s="1" t="s">
        <v>252</v>
      </c>
      <c r="B17" s="1" t="s">
        <v>19</v>
      </c>
      <c r="C17" s="2" t="s">
        <v>253</v>
      </c>
      <c r="D17" s="5" t="s">
        <v>20</v>
      </c>
      <c r="E17" s="5">
        <f ca="1">RAND()</f>
        <v>0.51160424716015462</v>
      </c>
      <c r="F17" s="3" t="s">
        <v>47</v>
      </c>
      <c r="G17" s="3" t="s">
        <v>254</v>
      </c>
      <c r="H17" s="1" t="s">
        <v>255</v>
      </c>
      <c r="I17" s="1" t="s">
        <v>256</v>
      </c>
      <c r="J17" s="1" t="s">
        <v>72</v>
      </c>
      <c r="K17" s="1" t="s">
        <v>257</v>
      </c>
      <c r="L17" s="1" t="s">
        <v>258</v>
      </c>
      <c r="M17" s="1" t="s">
        <v>51</v>
      </c>
      <c r="N17" s="1" t="s">
        <v>39</v>
      </c>
      <c r="O17" s="1" t="s">
        <v>23</v>
      </c>
      <c r="P17" s="1" t="s">
        <v>259</v>
      </c>
      <c r="Q17" s="1" t="s">
        <v>74</v>
      </c>
      <c r="R17" s="1" t="s">
        <v>57</v>
      </c>
      <c r="S17" s="1" t="s">
        <v>87</v>
      </c>
      <c r="T17" s="6" t="s">
        <v>20</v>
      </c>
    </row>
    <row r="18" spans="1:20" x14ac:dyDescent="0.25">
      <c r="A18" s="1" t="s">
        <v>349</v>
      </c>
      <c r="B18" s="1" t="s">
        <v>85</v>
      </c>
      <c r="C18" s="2" t="s">
        <v>350</v>
      </c>
      <c r="D18" s="5" t="s">
        <v>86</v>
      </c>
      <c r="E18" s="5">
        <f ca="1">RAND()</f>
        <v>0.16400661671019201</v>
      </c>
      <c r="F18" s="3" t="s">
        <v>21</v>
      </c>
      <c r="G18" s="3" t="s">
        <v>351</v>
      </c>
      <c r="H18" s="1" t="s">
        <v>352</v>
      </c>
      <c r="I18" s="1" t="s">
        <v>353</v>
      </c>
      <c r="J18" s="1" t="s">
        <v>354</v>
      </c>
      <c r="K18" s="1" t="s">
        <v>355</v>
      </c>
      <c r="L18" s="1" t="s">
        <v>356</v>
      </c>
      <c r="M18" s="1" t="s">
        <v>92</v>
      </c>
      <c r="N18" s="1" t="s">
        <v>120</v>
      </c>
      <c r="O18" s="1" t="s">
        <v>46</v>
      </c>
      <c r="P18" s="1" t="s">
        <v>357</v>
      </c>
      <c r="Q18" s="1" t="s">
        <v>66</v>
      </c>
      <c r="R18" s="1" t="s">
        <v>57</v>
      </c>
      <c r="S18" s="1" t="s">
        <v>87</v>
      </c>
      <c r="T18" s="6" t="s">
        <v>86</v>
      </c>
    </row>
    <row r="19" spans="1:20" x14ac:dyDescent="0.25">
      <c r="A19" s="1" t="s">
        <v>314</v>
      </c>
      <c r="B19" s="1" t="s">
        <v>41</v>
      </c>
      <c r="C19" s="2" t="s">
        <v>315</v>
      </c>
      <c r="D19" s="5" t="s">
        <v>42</v>
      </c>
      <c r="E19" s="5">
        <f ca="1">RAND()</f>
        <v>8.516391119023059E-2</v>
      </c>
      <c r="F19" s="3" t="s">
        <v>47</v>
      </c>
      <c r="G19" s="3" t="s">
        <v>316</v>
      </c>
      <c r="H19" s="1" t="s">
        <v>317</v>
      </c>
      <c r="I19" s="1" t="s">
        <v>318</v>
      </c>
      <c r="J19" s="1" t="s">
        <v>319</v>
      </c>
      <c r="K19" s="1" t="s">
        <v>320</v>
      </c>
      <c r="L19" s="1" t="s">
        <v>321</v>
      </c>
      <c r="M19" s="1" t="s">
        <v>51</v>
      </c>
      <c r="N19" s="1" t="s">
        <v>65</v>
      </c>
      <c r="O19" s="1" t="s">
        <v>23</v>
      </c>
      <c r="P19" s="1" t="s">
        <v>322</v>
      </c>
      <c r="Q19" s="1" t="s">
        <v>59</v>
      </c>
      <c r="R19" s="1" t="s">
        <v>57</v>
      </c>
      <c r="S19" s="1" t="s">
        <v>87</v>
      </c>
      <c r="T19" s="6" t="s">
        <v>42</v>
      </c>
    </row>
    <row r="20" spans="1:20" x14ac:dyDescent="0.25">
      <c r="A20" s="1" t="s">
        <v>266</v>
      </c>
      <c r="B20" s="1" t="s">
        <v>41</v>
      </c>
      <c r="C20" s="2" t="s">
        <v>267</v>
      </c>
      <c r="D20" s="5" t="s">
        <v>42</v>
      </c>
      <c r="E20" s="5">
        <f ca="1">RAND()</f>
        <v>0.32946794831491932</v>
      </c>
      <c r="F20" s="3" t="s">
        <v>21</v>
      </c>
      <c r="G20" s="3" t="s">
        <v>268</v>
      </c>
      <c r="H20" s="1" t="s">
        <v>269</v>
      </c>
      <c r="I20" s="1" t="s">
        <v>270</v>
      </c>
      <c r="J20" s="1" t="s">
        <v>186</v>
      </c>
      <c r="K20" s="1" t="s">
        <v>271</v>
      </c>
      <c r="L20" s="1" t="s">
        <v>265</v>
      </c>
      <c r="M20" s="1" t="s">
        <v>51</v>
      </c>
      <c r="N20" s="1" t="s">
        <v>52</v>
      </c>
      <c r="O20" s="1" t="s">
        <v>23</v>
      </c>
      <c r="P20" s="1" t="s">
        <v>272</v>
      </c>
      <c r="Q20" s="1" t="s">
        <v>74</v>
      </c>
      <c r="R20" s="1" t="s">
        <v>57</v>
      </c>
      <c r="S20" s="1" t="s">
        <v>87</v>
      </c>
      <c r="T20" s="6" t="s">
        <v>42</v>
      </c>
    </row>
    <row r="21" spans="1:20" x14ac:dyDescent="0.25">
      <c r="A21" s="1" t="s">
        <v>178</v>
      </c>
      <c r="B21" s="1" t="s">
        <v>48</v>
      </c>
      <c r="C21" s="2" t="s">
        <v>179</v>
      </c>
      <c r="D21" s="5" t="s">
        <v>49</v>
      </c>
      <c r="E21" s="5">
        <f ca="1">RAND()</f>
        <v>0.69670634326626013</v>
      </c>
      <c r="F21" s="3" t="s">
        <v>21</v>
      </c>
      <c r="G21" s="3" t="s">
        <v>180</v>
      </c>
      <c r="H21" s="1" t="s">
        <v>170</v>
      </c>
      <c r="I21" s="1" t="s">
        <v>171</v>
      </c>
      <c r="J21" s="1" t="s">
        <v>172</v>
      </c>
      <c r="K21" s="1" t="s">
        <v>173</v>
      </c>
      <c r="L21" s="1" t="s">
        <v>174</v>
      </c>
      <c r="M21" s="1" t="s">
        <v>51</v>
      </c>
      <c r="N21" s="1" t="s">
        <v>175</v>
      </c>
      <c r="O21" s="1" t="s">
        <v>23</v>
      </c>
      <c r="P21" s="1" t="s">
        <v>176</v>
      </c>
      <c r="Q21" s="1" t="s">
        <v>177</v>
      </c>
      <c r="R21" s="1" t="s">
        <v>57</v>
      </c>
      <c r="S21" s="1" t="s">
        <v>87</v>
      </c>
      <c r="T21" s="6" t="s">
        <v>49</v>
      </c>
    </row>
    <row r="22" spans="1:20" x14ac:dyDescent="0.25">
      <c r="A22" s="1" t="s">
        <v>204</v>
      </c>
      <c r="B22" s="1" t="s">
        <v>19</v>
      </c>
      <c r="C22" s="2" t="s">
        <v>205</v>
      </c>
      <c r="D22" s="5" t="s">
        <v>20</v>
      </c>
      <c r="E22" s="5">
        <f ca="1">RAND()</f>
        <v>0.95736073711300451</v>
      </c>
      <c r="F22" s="3" t="s">
        <v>21</v>
      </c>
      <c r="G22" s="3" t="s">
        <v>206</v>
      </c>
      <c r="H22" s="1" t="s">
        <v>200</v>
      </c>
      <c r="I22" s="1" t="s">
        <v>201</v>
      </c>
      <c r="J22" s="1" t="s">
        <v>169</v>
      </c>
      <c r="K22" s="1" t="s">
        <v>202</v>
      </c>
      <c r="L22" s="1" t="s">
        <v>44</v>
      </c>
      <c r="M22" s="1" t="s">
        <v>51</v>
      </c>
      <c r="N22" s="1" t="s">
        <v>52</v>
      </c>
      <c r="O22" s="1" t="s">
        <v>23</v>
      </c>
      <c r="P22" s="1" t="s">
        <v>203</v>
      </c>
      <c r="Q22" s="1" t="s">
        <v>44</v>
      </c>
      <c r="R22" s="1" t="s">
        <v>57</v>
      </c>
      <c r="S22" s="1" t="s">
        <v>87</v>
      </c>
      <c r="T22" s="6" t="s">
        <v>20</v>
      </c>
    </row>
    <row r="23" spans="1:20" x14ac:dyDescent="0.25">
      <c r="A23" s="1" t="s">
        <v>101</v>
      </c>
      <c r="B23" s="1" t="s">
        <v>41</v>
      </c>
      <c r="C23" s="2" t="s">
        <v>102</v>
      </c>
      <c r="D23" s="5" t="s">
        <v>42</v>
      </c>
      <c r="E23" s="5">
        <f ca="1">RAND()</f>
        <v>0.26919047518600958</v>
      </c>
      <c r="F23" s="3" t="s">
        <v>64</v>
      </c>
      <c r="G23" s="3" t="s">
        <v>103</v>
      </c>
      <c r="H23" s="1" t="s">
        <v>104</v>
      </c>
      <c r="I23" s="1" t="s">
        <v>105</v>
      </c>
      <c r="J23" s="1" t="s">
        <v>96</v>
      </c>
      <c r="K23" s="1" t="s">
        <v>106</v>
      </c>
      <c r="L23" s="1" t="s">
        <v>100</v>
      </c>
      <c r="M23" s="1" t="s">
        <v>51</v>
      </c>
      <c r="N23" s="1" t="s">
        <v>65</v>
      </c>
      <c r="O23" s="1" t="s">
        <v>23</v>
      </c>
      <c r="P23" s="1" t="s">
        <v>107</v>
      </c>
      <c r="Q23" s="1" t="s">
        <v>95</v>
      </c>
      <c r="R23" s="1" t="s">
        <v>57</v>
      </c>
      <c r="S23" s="1" t="s">
        <v>87</v>
      </c>
      <c r="T23" s="6" t="s">
        <v>42</v>
      </c>
    </row>
    <row r="24" spans="1:20" x14ac:dyDescent="0.25">
      <c r="A24" s="1" t="s">
        <v>230</v>
      </c>
      <c r="B24" s="1" t="s">
        <v>19</v>
      </c>
      <c r="C24" s="2" t="s">
        <v>231</v>
      </c>
      <c r="D24" s="5" t="s">
        <v>20</v>
      </c>
      <c r="E24" s="5">
        <f ca="1">RAND()</f>
        <v>0.76498543986665002</v>
      </c>
      <c r="F24" s="3" t="s">
        <v>21</v>
      </c>
      <c r="G24" s="3" t="s">
        <v>232</v>
      </c>
      <c r="H24" s="1" t="s">
        <v>226</v>
      </c>
      <c r="I24" s="1" t="s">
        <v>227</v>
      </c>
      <c r="J24" s="1" t="s">
        <v>199</v>
      </c>
      <c r="K24" s="1" t="s">
        <v>228</v>
      </c>
      <c r="L24" s="1" t="s">
        <v>74</v>
      </c>
      <c r="M24" s="1" t="s">
        <v>92</v>
      </c>
      <c r="N24" s="1" t="s">
        <v>120</v>
      </c>
      <c r="O24" s="1" t="s">
        <v>23</v>
      </c>
      <c r="P24" s="1" t="s">
        <v>229</v>
      </c>
      <c r="Q24" s="1" t="s">
        <v>74</v>
      </c>
      <c r="R24" s="1" t="s">
        <v>57</v>
      </c>
      <c r="S24" s="1" t="s">
        <v>87</v>
      </c>
      <c r="T24" s="6" t="s">
        <v>20</v>
      </c>
    </row>
    <row r="25" spans="1:20" x14ac:dyDescent="0.25">
      <c r="A25" s="1" t="s">
        <v>233</v>
      </c>
      <c r="B25" s="1" t="s">
        <v>41</v>
      </c>
      <c r="C25" s="2" t="s">
        <v>234</v>
      </c>
      <c r="D25" s="5" t="s">
        <v>42</v>
      </c>
      <c r="E25" s="5">
        <f ca="1">RAND()</f>
        <v>0.4249512002990613</v>
      </c>
      <c r="F25" s="3" t="s">
        <v>21</v>
      </c>
      <c r="G25" s="3" t="s">
        <v>235</v>
      </c>
      <c r="H25" s="1" t="s">
        <v>236</v>
      </c>
      <c r="I25" s="1" t="s">
        <v>183</v>
      </c>
      <c r="J25" s="1" t="s">
        <v>37</v>
      </c>
      <c r="K25" s="1" t="s">
        <v>237</v>
      </c>
      <c r="L25" s="1" t="s">
        <v>177</v>
      </c>
      <c r="M25" s="1" t="s">
        <v>92</v>
      </c>
      <c r="N25" s="1" t="s">
        <v>120</v>
      </c>
      <c r="O25" s="1" t="s">
        <v>23</v>
      </c>
      <c r="P25" s="1" t="s">
        <v>238</v>
      </c>
      <c r="Q25" s="1" t="s">
        <v>177</v>
      </c>
      <c r="R25" s="1" t="s">
        <v>57</v>
      </c>
      <c r="S25" s="1" t="s">
        <v>87</v>
      </c>
      <c r="T25" s="6" t="s">
        <v>42</v>
      </c>
    </row>
    <row r="26" spans="1:20" x14ac:dyDescent="0.25">
      <c r="A26" s="1" t="s">
        <v>219</v>
      </c>
      <c r="B26" s="1" t="s">
        <v>55</v>
      </c>
      <c r="C26" s="2" t="s">
        <v>220</v>
      </c>
      <c r="D26" s="5" t="s">
        <v>56</v>
      </c>
      <c r="E26" s="5">
        <f ca="1">RAND()</f>
        <v>0.40953341952201505</v>
      </c>
      <c r="F26" s="3" t="s">
        <v>21</v>
      </c>
      <c r="G26" s="3" t="s">
        <v>221</v>
      </c>
      <c r="H26" s="1" t="s">
        <v>222</v>
      </c>
      <c r="I26" s="1" t="s">
        <v>223</v>
      </c>
      <c r="J26" s="1" t="s">
        <v>23</v>
      </c>
      <c r="K26" s="1" t="s">
        <v>224</v>
      </c>
      <c r="L26" s="1" t="s">
        <v>74</v>
      </c>
      <c r="M26" s="1" t="s">
        <v>51</v>
      </c>
      <c r="N26" s="1" t="s">
        <v>52</v>
      </c>
      <c r="O26" s="1" t="s">
        <v>23</v>
      </c>
      <c r="P26" s="1" t="s">
        <v>225</v>
      </c>
      <c r="Q26" s="1" t="s">
        <v>74</v>
      </c>
      <c r="R26" s="1" t="s">
        <v>57</v>
      </c>
      <c r="S26" s="1" t="s">
        <v>87</v>
      </c>
      <c r="T26" s="6" t="s">
        <v>56</v>
      </c>
    </row>
    <row r="27" spans="1:20" x14ac:dyDescent="0.25">
      <c r="D27" s="5"/>
      <c r="E27" s="5"/>
      <c r="T27" s="6"/>
    </row>
    <row r="28" spans="1:20" x14ac:dyDescent="0.25">
      <c r="D28" s="5"/>
      <c r="E28" s="5"/>
      <c r="T28" s="6"/>
    </row>
    <row r="29" spans="1:20" x14ac:dyDescent="0.25">
      <c r="D29" s="5"/>
      <c r="E29" s="5"/>
      <c r="T29" s="6"/>
    </row>
    <row r="30" spans="1:20" x14ac:dyDescent="0.25">
      <c r="D30" s="5"/>
      <c r="E30" s="5"/>
      <c r="T30" s="6"/>
    </row>
    <row r="31" spans="1:20" x14ac:dyDescent="0.25">
      <c r="D31" s="5"/>
      <c r="E31" s="5"/>
      <c r="T31" s="6"/>
    </row>
    <row r="32" spans="1:20" x14ac:dyDescent="0.25">
      <c r="D32" s="5"/>
      <c r="E32" s="5"/>
      <c r="T32" s="6"/>
    </row>
    <row r="33" spans="4:20" x14ac:dyDescent="0.25">
      <c r="D33" s="5"/>
      <c r="E33" s="5"/>
      <c r="T33" s="6"/>
    </row>
    <row r="34" spans="4:20" x14ac:dyDescent="0.25">
      <c r="D34" s="5"/>
      <c r="E34" s="5"/>
      <c r="T34" s="6"/>
    </row>
    <row r="35" spans="4:20" x14ac:dyDescent="0.25">
      <c r="D35" s="5"/>
      <c r="E35" s="5"/>
      <c r="T35" s="6"/>
    </row>
    <row r="36" spans="4:20" x14ac:dyDescent="0.25">
      <c r="D36" s="5"/>
      <c r="E36" s="5"/>
      <c r="T36" s="6"/>
    </row>
    <row r="37" spans="4:20" x14ac:dyDescent="0.25">
      <c r="D37" s="5"/>
      <c r="E37" s="5"/>
      <c r="T37" s="6"/>
    </row>
    <row r="38" spans="4:20" x14ac:dyDescent="0.25">
      <c r="D38" s="5"/>
      <c r="E38" s="5"/>
      <c r="T38" s="6"/>
    </row>
    <row r="39" spans="4:20" x14ac:dyDescent="0.25">
      <c r="D39" s="5"/>
      <c r="E39" s="5"/>
      <c r="T39" s="6"/>
    </row>
    <row r="40" spans="4:20" x14ac:dyDescent="0.25">
      <c r="D40" s="5"/>
      <c r="E40" s="5"/>
      <c r="T40" s="6"/>
    </row>
    <row r="41" spans="4:20" x14ac:dyDescent="0.25">
      <c r="D41" s="5"/>
      <c r="E41" s="5"/>
      <c r="T41" s="6"/>
    </row>
    <row r="42" spans="4:20" x14ac:dyDescent="0.25">
      <c r="D42" s="5"/>
      <c r="E42" s="5"/>
      <c r="T42" s="6"/>
    </row>
    <row r="43" spans="4:20" x14ac:dyDescent="0.25">
      <c r="D43" s="5"/>
      <c r="E43" s="5"/>
      <c r="T43" s="6"/>
    </row>
    <row r="44" spans="4:20" x14ac:dyDescent="0.25">
      <c r="D44" s="5"/>
      <c r="E44" s="5"/>
      <c r="T44" s="6"/>
    </row>
    <row r="45" spans="4:20" x14ac:dyDescent="0.25">
      <c r="D45" s="5"/>
      <c r="E45" s="5"/>
      <c r="T45" s="6"/>
    </row>
    <row r="46" spans="4:20" x14ac:dyDescent="0.25">
      <c r="D46" s="5"/>
      <c r="E46" s="5"/>
      <c r="T46" s="6"/>
    </row>
    <row r="47" spans="4:20" x14ac:dyDescent="0.25">
      <c r="D47" s="5"/>
      <c r="E47" s="5"/>
      <c r="T47" s="6"/>
    </row>
    <row r="48" spans="4:20" x14ac:dyDescent="0.25">
      <c r="D48" s="5"/>
      <c r="E48" s="5"/>
      <c r="T48" s="6"/>
    </row>
    <row r="49" spans="4:20" x14ac:dyDescent="0.25">
      <c r="D49" s="5"/>
      <c r="E49" s="5"/>
      <c r="T49" s="6"/>
    </row>
    <row r="50" spans="4:20" x14ac:dyDescent="0.25">
      <c r="D50" s="5"/>
      <c r="E50" s="5"/>
      <c r="T50" s="6"/>
    </row>
    <row r="51" spans="4:20" x14ac:dyDescent="0.25">
      <c r="D51" s="5"/>
      <c r="E51" s="5"/>
      <c r="T51" s="6"/>
    </row>
    <row r="52" spans="4:20" x14ac:dyDescent="0.25">
      <c r="D52" s="5"/>
      <c r="E52" s="5"/>
      <c r="T52" s="6"/>
    </row>
    <row r="53" spans="4:20" x14ac:dyDescent="0.25">
      <c r="D53" s="5"/>
      <c r="E53" s="5"/>
      <c r="T53" s="6"/>
    </row>
    <row r="54" spans="4:20" x14ac:dyDescent="0.25">
      <c r="D54" s="5"/>
      <c r="E54" s="5"/>
      <c r="T54" s="6"/>
    </row>
    <row r="55" spans="4:20" x14ac:dyDescent="0.25">
      <c r="D55" s="5"/>
      <c r="E55" s="5"/>
      <c r="T55" s="6"/>
    </row>
    <row r="56" spans="4:20" x14ac:dyDescent="0.25">
      <c r="D56" s="5"/>
      <c r="E56" s="5"/>
      <c r="T56" s="6"/>
    </row>
    <row r="57" spans="4:20" x14ac:dyDescent="0.25">
      <c r="D57" s="5"/>
      <c r="E57" s="5"/>
      <c r="T57" s="6"/>
    </row>
    <row r="58" spans="4:20" x14ac:dyDescent="0.25">
      <c r="D58" s="5"/>
      <c r="E58" s="5"/>
      <c r="T58" s="6"/>
    </row>
    <row r="59" spans="4:20" x14ac:dyDescent="0.25">
      <c r="D59" s="5"/>
      <c r="E59" s="5"/>
      <c r="T59" s="6"/>
    </row>
    <row r="60" spans="4:20" x14ac:dyDescent="0.25">
      <c r="D60" s="5"/>
      <c r="E60" s="5"/>
      <c r="T60" s="6"/>
    </row>
    <row r="61" spans="4:20" x14ac:dyDescent="0.25">
      <c r="D61" s="5"/>
      <c r="E61" s="5"/>
      <c r="T61" s="6"/>
    </row>
    <row r="62" spans="4:20" x14ac:dyDescent="0.25">
      <c r="D62" s="5"/>
      <c r="E62" s="5"/>
      <c r="T62" s="6"/>
    </row>
    <row r="63" spans="4:20" x14ac:dyDescent="0.25">
      <c r="D63" s="5"/>
      <c r="E63" s="5"/>
      <c r="T63" s="6"/>
    </row>
    <row r="64" spans="4:20" x14ac:dyDescent="0.25">
      <c r="D64" s="5"/>
      <c r="E64" s="5"/>
      <c r="T64" s="6"/>
    </row>
    <row r="65" spans="4:20" x14ac:dyDescent="0.25">
      <c r="D65" s="5"/>
      <c r="E65" s="5"/>
      <c r="T65" s="6"/>
    </row>
    <row r="66" spans="4:20" x14ac:dyDescent="0.25">
      <c r="D66" s="5"/>
      <c r="E66" s="5"/>
      <c r="T66" s="6"/>
    </row>
    <row r="67" spans="4:20" x14ac:dyDescent="0.25">
      <c r="D67" s="5"/>
      <c r="E67" s="5"/>
      <c r="T67" s="6"/>
    </row>
    <row r="68" spans="4:20" x14ac:dyDescent="0.25">
      <c r="D68" s="5"/>
      <c r="E68" s="5"/>
      <c r="T68" s="6"/>
    </row>
    <row r="69" spans="4:20" x14ac:dyDescent="0.25">
      <c r="D69" s="5"/>
      <c r="E69" s="5"/>
      <c r="T69" s="6"/>
    </row>
    <row r="70" spans="4:20" x14ac:dyDescent="0.25">
      <c r="D70" s="5"/>
      <c r="E70" s="5"/>
      <c r="T70" s="6"/>
    </row>
    <row r="71" spans="4:20" x14ac:dyDescent="0.25">
      <c r="D71" s="5"/>
      <c r="E71" s="5"/>
      <c r="T71" s="6"/>
    </row>
    <row r="72" spans="4:20" x14ac:dyDescent="0.25">
      <c r="D72" s="5"/>
      <c r="E72" s="5"/>
      <c r="G72" s="5"/>
      <c r="T72" s="6"/>
    </row>
    <row r="73" spans="4:20" x14ac:dyDescent="0.25">
      <c r="D73" s="5"/>
      <c r="E73" s="5"/>
      <c r="T73" s="6"/>
    </row>
    <row r="74" spans="4:20" x14ac:dyDescent="0.25">
      <c r="D74" s="5"/>
      <c r="E74" s="5"/>
      <c r="T74" s="6"/>
    </row>
    <row r="75" spans="4:20" x14ac:dyDescent="0.25">
      <c r="D75" s="5"/>
      <c r="E75" s="5"/>
      <c r="T75" s="6"/>
    </row>
    <row r="76" spans="4:20" x14ac:dyDescent="0.25">
      <c r="D76" s="5"/>
      <c r="E76" s="5"/>
      <c r="T76" s="6"/>
    </row>
    <row r="77" spans="4:20" x14ac:dyDescent="0.25">
      <c r="D77" s="5"/>
      <c r="E77" s="5"/>
      <c r="T77" s="6"/>
    </row>
    <row r="78" spans="4:20" x14ac:dyDescent="0.25">
      <c r="D78" s="5"/>
      <c r="E78" s="5"/>
      <c r="T78" s="6"/>
    </row>
    <row r="79" spans="4:20" x14ac:dyDescent="0.25">
      <c r="D79" s="5"/>
      <c r="E79" s="5"/>
      <c r="T79" s="6"/>
    </row>
    <row r="80" spans="4:20" x14ac:dyDescent="0.25">
      <c r="D80" s="5"/>
      <c r="E80" s="5"/>
      <c r="T80" s="6"/>
    </row>
    <row r="81" spans="4:20" x14ac:dyDescent="0.25">
      <c r="D81" s="5"/>
      <c r="E81" s="5"/>
      <c r="T81" s="6"/>
    </row>
    <row r="82" spans="4:20" x14ac:dyDescent="0.25">
      <c r="D82" s="5"/>
      <c r="E82" s="5"/>
      <c r="T82" s="6"/>
    </row>
    <row r="83" spans="4:20" x14ac:dyDescent="0.25">
      <c r="D83" s="5"/>
      <c r="E83" s="5"/>
      <c r="T83" s="6"/>
    </row>
    <row r="84" spans="4:20" x14ac:dyDescent="0.25">
      <c r="D84" s="5"/>
      <c r="E84" s="5"/>
      <c r="T84" s="6"/>
    </row>
    <row r="85" spans="4:20" x14ac:dyDescent="0.25">
      <c r="D85" s="5"/>
      <c r="E85" s="5"/>
      <c r="T85" s="6"/>
    </row>
    <row r="86" spans="4:20" x14ac:dyDescent="0.25">
      <c r="D86" s="5"/>
      <c r="E86" s="5"/>
      <c r="T86" s="6"/>
    </row>
    <row r="87" spans="4:20" x14ac:dyDescent="0.25">
      <c r="D87" s="5"/>
      <c r="E87" s="5"/>
      <c r="T87" s="6"/>
    </row>
    <row r="88" spans="4:20" x14ac:dyDescent="0.25">
      <c r="D88" s="5"/>
      <c r="E88" s="5"/>
      <c r="T88" s="6"/>
    </row>
    <row r="89" spans="4:20" x14ac:dyDescent="0.25">
      <c r="D89" s="5"/>
      <c r="E89" s="5"/>
      <c r="T89" s="6"/>
    </row>
    <row r="90" spans="4:20" x14ac:dyDescent="0.25">
      <c r="D90" s="5"/>
      <c r="E90" s="5"/>
      <c r="T90" s="6"/>
    </row>
    <row r="91" spans="4:20" x14ac:dyDescent="0.25">
      <c r="D91" s="5"/>
      <c r="E91" s="5"/>
      <c r="T91" s="6"/>
    </row>
    <row r="92" spans="4:20" x14ac:dyDescent="0.25">
      <c r="D92" s="5"/>
      <c r="E92" s="5"/>
      <c r="T92" s="6"/>
    </row>
    <row r="93" spans="4:20" x14ac:dyDescent="0.25">
      <c r="D93" s="5"/>
      <c r="E93" s="5"/>
      <c r="T93" s="6"/>
    </row>
    <row r="94" spans="4:20" x14ac:dyDescent="0.25">
      <c r="D94" s="5"/>
      <c r="E94" s="5"/>
      <c r="T94" s="6"/>
    </row>
    <row r="95" spans="4:20" x14ac:dyDescent="0.25">
      <c r="D95" s="5"/>
      <c r="E95" s="5"/>
      <c r="T95" s="6"/>
    </row>
    <row r="96" spans="4:20" x14ac:dyDescent="0.25">
      <c r="D96" s="5"/>
      <c r="E96" s="5"/>
      <c r="T96" s="6"/>
    </row>
    <row r="97" spans="4:20" x14ac:dyDescent="0.25">
      <c r="D97" s="5"/>
      <c r="E97" s="5"/>
      <c r="T97" s="6"/>
    </row>
    <row r="98" spans="4:20" x14ac:dyDescent="0.25">
      <c r="D98" s="5"/>
      <c r="E98" s="5"/>
      <c r="T98" s="6"/>
    </row>
    <row r="99" spans="4:20" x14ac:dyDescent="0.25">
      <c r="D99" s="5"/>
      <c r="E99" s="5"/>
      <c r="T99" s="6"/>
    </row>
    <row r="100" spans="4:20" x14ac:dyDescent="0.25">
      <c r="D100" s="5"/>
      <c r="E100" s="5"/>
      <c r="T100" s="6"/>
    </row>
    <row r="101" spans="4:20" x14ac:dyDescent="0.25">
      <c r="D101" s="5"/>
      <c r="E101" s="5"/>
      <c r="T101" s="6"/>
    </row>
    <row r="102" spans="4:20" x14ac:dyDescent="0.25">
      <c r="D102" s="5"/>
      <c r="E102" s="5"/>
      <c r="T102" s="6"/>
    </row>
    <row r="103" spans="4:20" x14ac:dyDescent="0.25">
      <c r="D103" s="5"/>
      <c r="E103" s="5"/>
      <c r="T103" s="6"/>
    </row>
    <row r="104" spans="4:20" x14ac:dyDescent="0.25">
      <c r="D104" s="5"/>
      <c r="E104" s="5"/>
      <c r="T104" s="6"/>
    </row>
    <row r="105" spans="4:20" x14ac:dyDescent="0.25">
      <c r="D105" s="5"/>
      <c r="E105" s="5"/>
      <c r="T105" s="6"/>
    </row>
    <row r="106" spans="4:20" x14ac:dyDescent="0.25">
      <c r="D106" s="5"/>
      <c r="E106" s="5"/>
      <c r="T106" s="6"/>
    </row>
    <row r="107" spans="4:20" x14ac:dyDescent="0.25">
      <c r="D107" s="5"/>
      <c r="E107" s="5"/>
      <c r="T107" s="6"/>
    </row>
    <row r="108" spans="4:20" x14ac:dyDescent="0.25">
      <c r="D108" s="5"/>
      <c r="E108" s="5"/>
      <c r="T108" s="6"/>
    </row>
    <row r="109" spans="4:20" x14ac:dyDescent="0.25">
      <c r="D109" s="5"/>
      <c r="E109" s="5"/>
      <c r="T109" s="6"/>
    </row>
    <row r="110" spans="4:20" x14ac:dyDescent="0.25">
      <c r="D110" s="5"/>
      <c r="E110" s="5"/>
      <c r="T110" s="6"/>
    </row>
    <row r="111" spans="4:20" x14ac:dyDescent="0.25">
      <c r="D111" s="5"/>
      <c r="E111" s="5"/>
      <c r="T111" s="6"/>
    </row>
    <row r="112" spans="4:20" x14ac:dyDescent="0.25">
      <c r="D112" s="5"/>
      <c r="E112" s="5"/>
      <c r="T112" s="6"/>
    </row>
    <row r="113" spans="4:20" x14ac:dyDescent="0.25">
      <c r="D113" s="5"/>
      <c r="E113" s="5"/>
      <c r="T113" s="6"/>
    </row>
    <row r="114" spans="4:20" x14ac:dyDescent="0.25">
      <c r="D114" s="5"/>
      <c r="E114" s="5"/>
      <c r="T114" s="6"/>
    </row>
    <row r="115" spans="4:20" x14ac:dyDescent="0.25">
      <c r="D115" s="5"/>
      <c r="E115" s="5"/>
      <c r="T115" s="6"/>
    </row>
    <row r="116" spans="4:20" x14ac:dyDescent="0.25">
      <c r="D116" s="5"/>
      <c r="E116" s="5"/>
      <c r="T116" s="6"/>
    </row>
    <row r="117" spans="4:20" x14ac:dyDescent="0.25">
      <c r="D117" s="5"/>
      <c r="E117" s="5"/>
      <c r="T117" s="6"/>
    </row>
    <row r="118" spans="4:20" x14ac:dyDescent="0.25">
      <c r="D118" s="5"/>
      <c r="E118" s="5"/>
      <c r="T118" s="6"/>
    </row>
    <row r="119" spans="4:20" x14ac:dyDescent="0.25">
      <c r="D119" s="5"/>
      <c r="E119" s="5"/>
      <c r="T119" s="6"/>
    </row>
    <row r="120" spans="4:20" x14ac:dyDescent="0.25">
      <c r="D120" s="5"/>
      <c r="E120" s="5"/>
      <c r="T120" s="6"/>
    </row>
    <row r="121" spans="4:20" x14ac:dyDescent="0.25">
      <c r="D121" s="5"/>
      <c r="E121" s="5"/>
      <c r="T121" s="6"/>
    </row>
    <row r="122" spans="4:20" x14ac:dyDescent="0.25">
      <c r="D122" s="5"/>
      <c r="E122" s="5"/>
      <c r="T122" s="6"/>
    </row>
    <row r="123" spans="4:20" x14ac:dyDescent="0.25">
      <c r="D123" s="5"/>
      <c r="E123" s="5"/>
      <c r="T123" s="6"/>
    </row>
    <row r="124" spans="4:20" x14ac:dyDescent="0.25">
      <c r="D124" s="5"/>
      <c r="E124" s="5"/>
      <c r="T124" s="6"/>
    </row>
    <row r="125" spans="4:20" x14ac:dyDescent="0.25">
      <c r="D125" s="5"/>
      <c r="E125" s="5"/>
      <c r="T125" s="6"/>
    </row>
    <row r="126" spans="4:20" x14ac:dyDescent="0.25">
      <c r="D126" s="5"/>
      <c r="E126" s="5"/>
      <c r="T126" s="6"/>
    </row>
    <row r="127" spans="4:20" x14ac:dyDescent="0.25">
      <c r="D127" s="5"/>
      <c r="E127" s="5"/>
      <c r="T127" s="6"/>
    </row>
    <row r="128" spans="4:20" x14ac:dyDescent="0.25">
      <c r="D128" s="5"/>
      <c r="E128" s="5"/>
      <c r="T128" s="6"/>
    </row>
    <row r="129" spans="4:20" x14ac:dyDescent="0.25">
      <c r="D129" s="5"/>
      <c r="E129" s="5"/>
      <c r="T129" s="6"/>
    </row>
    <row r="130" spans="4:20" x14ac:dyDescent="0.25">
      <c r="D130" s="5"/>
      <c r="E130" s="5"/>
      <c r="T130" s="6"/>
    </row>
    <row r="131" spans="4:20" x14ac:dyDescent="0.25">
      <c r="D131" s="5"/>
      <c r="E131" s="5"/>
      <c r="T131" s="6"/>
    </row>
    <row r="132" spans="4:20" x14ac:dyDescent="0.25">
      <c r="D132" s="5"/>
      <c r="E132" s="5"/>
      <c r="T132" s="6"/>
    </row>
    <row r="133" spans="4:20" x14ac:dyDescent="0.25">
      <c r="D133" s="5"/>
      <c r="E133" s="5"/>
      <c r="T133" s="6"/>
    </row>
    <row r="134" spans="4:20" x14ac:dyDescent="0.25">
      <c r="D134" s="5"/>
      <c r="E134" s="5"/>
      <c r="T134" s="6"/>
    </row>
    <row r="135" spans="4:20" x14ac:dyDescent="0.25">
      <c r="D135" s="5"/>
      <c r="E135" s="5"/>
      <c r="T135" s="6"/>
    </row>
    <row r="136" spans="4:20" x14ac:dyDescent="0.25">
      <c r="D136" s="5"/>
      <c r="E136" s="5"/>
      <c r="T136" s="6"/>
    </row>
    <row r="137" spans="4:20" x14ac:dyDescent="0.25">
      <c r="D137" s="5"/>
      <c r="E137" s="5"/>
      <c r="T137" s="6"/>
    </row>
    <row r="138" spans="4:20" x14ac:dyDescent="0.25">
      <c r="D138" s="5"/>
      <c r="E138" s="5"/>
      <c r="T138" s="6"/>
    </row>
    <row r="139" spans="4:20" x14ac:dyDescent="0.25">
      <c r="D139" s="5"/>
      <c r="E139" s="5"/>
      <c r="T139" s="6"/>
    </row>
    <row r="140" spans="4:20" x14ac:dyDescent="0.25">
      <c r="D140" s="5"/>
      <c r="E140" s="5"/>
      <c r="T140" s="6"/>
    </row>
    <row r="141" spans="4:20" x14ac:dyDescent="0.25">
      <c r="D141" s="5"/>
      <c r="E141" s="5"/>
      <c r="T141" s="6"/>
    </row>
    <row r="142" spans="4:20" x14ac:dyDescent="0.25">
      <c r="D142" s="5"/>
      <c r="E142" s="5"/>
      <c r="T142" s="6"/>
    </row>
    <row r="143" spans="4:20" x14ac:dyDescent="0.25">
      <c r="D143" s="5"/>
      <c r="E143" s="5"/>
      <c r="T143" s="6"/>
    </row>
    <row r="144" spans="4:20" x14ac:dyDescent="0.25">
      <c r="D144" s="5"/>
      <c r="E144" s="5"/>
      <c r="T144" s="6"/>
    </row>
    <row r="145" spans="4:20" x14ac:dyDescent="0.25">
      <c r="D145" s="5"/>
      <c r="E145" s="5"/>
      <c r="T145" s="6"/>
    </row>
    <row r="146" spans="4:20" x14ac:dyDescent="0.25">
      <c r="D146" s="5"/>
      <c r="E146" s="5"/>
      <c r="T146" s="6"/>
    </row>
    <row r="147" spans="4:20" x14ac:dyDescent="0.25">
      <c r="D147" s="5"/>
      <c r="E147" s="5"/>
      <c r="T147" s="6"/>
    </row>
    <row r="148" spans="4:20" x14ac:dyDescent="0.25">
      <c r="D148" s="5"/>
      <c r="E148" s="5"/>
      <c r="T148" s="6"/>
    </row>
    <row r="149" spans="4:20" x14ac:dyDescent="0.25">
      <c r="D149" s="5"/>
      <c r="E149" s="5"/>
      <c r="T149" s="6"/>
    </row>
    <row r="150" spans="4:20" x14ac:dyDescent="0.25">
      <c r="D150" s="5"/>
      <c r="E150" s="5"/>
      <c r="T150" s="6"/>
    </row>
    <row r="151" spans="4:20" x14ac:dyDescent="0.25">
      <c r="D151" s="5"/>
      <c r="E151" s="5"/>
      <c r="T151" s="6"/>
    </row>
    <row r="152" spans="4:20" x14ac:dyDescent="0.25">
      <c r="D152" s="5"/>
      <c r="E152" s="5"/>
      <c r="T152" s="6"/>
    </row>
    <row r="153" spans="4:20" x14ac:dyDescent="0.25">
      <c r="D153" s="5"/>
      <c r="E153" s="5"/>
      <c r="T153" s="6"/>
    </row>
    <row r="154" spans="4:20" x14ac:dyDescent="0.25">
      <c r="D154" s="5"/>
      <c r="E154" s="5"/>
      <c r="T154" s="6"/>
    </row>
    <row r="155" spans="4:20" x14ac:dyDescent="0.25">
      <c r="D155" s="5"/>
      <c r="E155" s="5"/>
      <c r="T155" s="6"/>
    </row>
    <row r="156" spans="4:20" x14ac:dyDescent="0.25">
      <c r="D156" s="5"/>
      <c r="E156" s="5"/>
      <c r="T156" s="6"/>
    </row>
    <row r="157" spans="4:20" x14ac:dyDescent="0.25">
      <c r="D157" s="5"/>
      <c r="E157" s="5"/>
      <c r="T157" s="6"/>
    </row>
    <row r="158" spans="4:20" x14ac:dyDescent="0.25">
      <c r="D158" s="5"/>
      <c r="E158" s="5"/>
      <c r="T158" s="6"/>
    </row>
    <row r="159" spans="4:20" x14ac:dyDescent="0.25">
      <c r="D159" s="5"/>
      <c r="E159" s="5"/>
      <c r="T159" s="6"/>
    </row>
    <row r="160" spans="4:20" x14ac:dyDescent="0.25">
      <c r="D160" s="5"/>
      <c r="E160" s="5"/>
      <c r="T160" s="6"/>
    </row>
    <row r="161" spans="4:20" x14ac:dyDescent="0.25">
      <c r="D161" s="5"/>
      <c r="E161" s="5"/>
      <c r="T161" s="6"/>
    </row>
    <row r="162" spans="4:20" x14ac:dyDescent="0.25">
      <c r="D162" s="5"/>
      <c r="E162" s="5"/>
      <c r="T162" s="6"/>
    </row>
    <row r="163" spans="4:20" x14ac:dyDescent="0.25">
      <c r="D163" s="5"/>
      <c r="E163" s="5"/>
      <c r="T163" s="6"/>
    </row>
    <row r="164" spans="4:20" x14ac:dyDescent="0.25">
      <c r="D164" s="5"/>
      <c r="E164" s="5"/>
      <c r="T164" s="6"/>
    </row>
    <row r="165" spans="4:20" x14ac:dyDescent="0.25">
      <c r="D165" s="5"/>
      <c r="E165" s="5"/>
      <c r="T165" s="6"/>
    </row>
    <row r="166" spans="4:20" x14ac:dyDescent="0.25">
      <c r="D166" s="5"/>
      <c r="E166" s="5"/>
      <c r="T166" s="6"/>
    </row>
    <row r="167" spans="4:20" x14ac:dyDescent="0.25">
      <c r="D167" s="5"/>
      <c r="E167" s="5"/>
      <c r="T167" s="6"/>
    </row>
    <row r="168" spans="4:20" x14ac:dyDescent="0.25">
      <c r="D168" s="5"/>
      <c r="E168" s="5"/>
      <c r="T168" s="6"/>
    </row>
    <row r="169" spans="4:20" x14ac:dyDescent="0.25">
      <c r="D169" s="5"/>
      <c r="E169" s="5"/>
      <c r="T169" s="6"/>
    </row>
    <row r="170" spans="4:20" x14ac:dyDescent="0.25">
      <c r="D170" s="5"/>
      <c r="E170" s="5"/>
      <c r="T170" s="6"/>
    </row>
    <row r="171" spans="4:20" x14ac:dyDescent="0.25">
      <c r="D171" s="5"/>
      <c r="E171" s="5"/>
      <c r="T171" s="6"/>
    </row>
    <row r="172" spans="4:20" x14ac:dyDescent="0.25">
      <c r="D172" s="5"/>
      <c r="E172" s="5"/>
      <c r="T172" s="6"/>
    </row>
    <row r="173" spans="4:20" x14ac:dyDescent="0.25">
      <c r="D173" s="5"/>
      <c r="E173" s="5"/>
      <c r="T173" s="6"/>
    </row>
    <row r="174" spans="4:20" x14ac:dyDescent="0.25">
      <c r="D174" s="5"/>
      <c r="E174" s="5"/>
      <c r="T174" s="6"/>
    </row>
    <row r="175" spans="4:20" x14ac:dyDescent="0.25">
      <c r="D175" s="5"/>
      <c r="E175" s="5"/>
      <c r="T175" s="6"/>
    </row>
    <row r="176" spans="4:20" x14ac:dyDescent="0.25">
      <c r="D176" s="5"/>
      <c r="E176" s="5"/>
      <c r="T176" s="6"/>
    </row>
    <row r="177" spans="4:20" x14ac:dyDescent="0.25">
      <c r="D177" s="5"/>
      <c r="E177" s="5"/>
      <c r="T177" s="6"/>
    </row>
    <row r="178" spans="4:20" x14ac:dyDescent="0.25">
      <c r="D178" s="5"/>
      <c r="E178" s="5"/>
      <c r="T178" s="6"/>
    </row>
    <row r="179" spans="4:20" x14ac:dyDescent="0.25">
      <c r="D179" s="5"/>
      <c r="E179" s="5"/>
      <c r="T179" s="6"/>
    </row>
    <row r="180" spans="4:20" x14ac:dyDescent="0.25">
      <c r="D180" s="5"/>
      <c r="E180" s="5"/>
      <c r="T180" s="6"/>
    </row>
    <row r="181" spans="4:20" x14ac:dyDescent="0.25">
      <c r="D181" s="5"/>
      <c r="E181" s="5"/>
      <c r="T181" s="6"/>
    </row>
    <row r="182" spans="4:20" x14ac:dyDescent="0.25">
      <c r="D182" s="5"/>
      <c r="E182" s="5"/>
      <c r="T182" s="6"/>
    </row>
    <row r="183" spans="4:20" x14ac:dyDescent="0.25">
      <c r="D183" s="5"/>
      <c r="E183" s="5"/>
      <c r="T183" s="6"/>
    </row>
    <row r="184" spans="4:20" x14ac:dyDescent="0.25">
      <c r="D184" s="5"/>
      <c r="E184" s="5"/>
      <c r="T184" s="6"/>
    </row>
    <row r="185" spans="4:20" x14ac:dyDescent="0.25">
      <c r="D185" s="5"/>
      <c r="E185" s="5"/>
      <c r="T185" s="6"/>
    </row>
    <row r="186" spans="4:20" x14ac:dyDescent="0.25">
      <c r="D186" s="5"/>
      <c r="E186" s="5"/>
      <c r="T186" s="6"/>
    </row>
    <row r="187" spans="4:20" x14ac:dyDescent="0.25">
      <c r="D187" s="5"/>
      <c r="E187" s="5"/>
      <c r="T187" s="6"/>
    </row>
    <row r="188" spans="4:20" x14ac:dyDescent="0.25">
      <c r="D188" s="5"/>
      <c r="E188" s="5"/>
      <c r="T188" s="6"/>
    </row>
    <row r="189" spans="4:20" x14ac:dyDescent="0.25">
      <c r="D189" s="5"/>
      <c r="E189" s="5"/>
      <c r="T189" s="6"/>
    </row>
    <row r="190" spans="4:20" x14ac:dyDescent="0.25">
      <c r="D190" s="5"/>
      <c r="E190" s="5"/>
      <c r="T190" s="6"/>
    </row>
    <row r="191" spans="4:20" x14ac:dyDescent="0.25">
      <c r="D191" s="5"/>
      <c r="E191" s="5"/>
      <c r="T191" s="6"/>
    </row>
    <row r="192" spans="4:20" x14ac:dyDescent="0.25">
      <c r="D192" s="5"/>
      <c r="E192" s="5"/>
      <c r="T192" s="6"/>
    </row>
    <row r="193" spans="4:20" x14ac:dyDescent="0.25">
      <c r="D193" s="5"/>
      <c r="E193" s="5"/>
      <c r="T193" s="6"/>
    </row>
    <row r="194" spans="4:20" x14ac:dyDescent="0.25">
      <c r="D194" s="5"/>
      <c r="E194" s="5"/>
      <c r="T194" s="6"/>
    </row>
    <row r="195" spans="4:20" x14ac:dyDescent="0.25">
      <c r="D195" s="5"/>
      <c r="E195" s="5"/>
      <c r="T195" s="6"/>
    </row>
    <row r="196" spans="4:20" x14ac:dyDescent="0.25">
      <c r="D196" s="5"/>
      <c r="E196" s="5"/>
      <c r="T196" s="6"/>
    </row>
    <row r="197" spans="4:20" x14ac:dyDescent="0.25">
      <c r="D197" s="5"/>
      <c r="E197" s="5"/>
      <c r="T197" s="6"/>
    </row>
    <row r="198" spans="4:20" x14ac:dyDescent="0.25">
      <c r="D198" s="5"/>
      <c r="E198" s="5"/>
      <c r="T198" s="6"/>
    </row>
    <row r="199" spans="4:20" x14ac:dyDescent="0.25">
      <c r="D199" s="5"/>
      <c r="E199" s="5"/>
      <c r="T199" s="6"/>
    </row>
    <row r="200" spans="4:20" x14ac:dyDescent="0.25">
      <c r="D200" s="5"/>
      <c r="E200" s="5"/>
      <c r="G200" s="5"/>
      <c r="T200" s="6"/>
    </row>
    <row r="201" spans="4:20" x14ac:dyDescent="0.25">
      <c r="D201" s="5"/>
      <c r="E201" s="5"/>
      <c r="T201" s="6"/>
    </row>
    <row r="202" spans="4:20" x14ac:dyDescent="0.25">
      <c r="D202" s="5"/>
      <c r="E202" s="5"/>
      <c r="T202" s="6"/>
    </row>
    <row r="203" spans="4:20" x14ac:dyDescent="0.25">
      <c r="D203" s="5"/>
      <c r="E203" s="5"/>
      <c r="T203" s="6"/>
    </row>
    <row r="204" spans="4:20" x14ac:dyDescent="0.25">
      <c r="D204" s="5"/>
      <c r="E204" s="5"/>
      <c r="T204" s="6"/>
    </row>
    <row r="205" spans="4:20" x14ac:dyDescent="0.25">
      <c r="D205" s="5"/>
      <c r="E205" s="5"/>
      <c r="T205" s="6"/>
    </row>
    <row r="206" spans="4:20" x14ac:dyDescent="0.25">
      <c r="D206" s="5"/>
      <c r="E206" s="5"/>
      <c r="T206" s="6"/>
    </row>
    <row r="207" spans="4:20" x14ac:dyDescent="0.25">
      <c r="D207" s="5"/>
      <c r="E207" s="5"/>
      <c r="T207" s="6"/>
    </row>
    <row r="208" spans="4:20" x14ac:dyDescent="0.25">
      <c r="D208" s="5"/>
      <c r="E208" s="5"/>
      <c r="T208" s="6"/>
    </row>
    <row r="209" spans="4:20" x14ac:dyDescent="0.25">
      <c r="D209" s="5"/>
      <c r="E209" s="5"/>
      <c r="T209" s="6"/>
    </row>
    <row r="210" spans="4:20" x14ac:dyDescent="0.25">
      <c r="D210" s="5"/>
      <c r="E210" s="5"/>
      <c r="T210" s="6"/>
    </row>
    <row r="211" spans="4:20" x14ac:dyDescent="0.25">
      <c r="D211" s="5"/>
      <c r="E211" s="5"/>
      <c r="T211" s="6"/>
    </row>
    <row r="212" spans="4:20" x14ac:dyDescent="0.25">
      <c r="D212" s="5"/>
      <c r="E212" s="5"/>
      <c r="T212" s="6"/>
    </row>
    <row r="213" spans="4:20" x14ac:dyDescent="0.25">
      <c r="D213" s="5"/>
      <c r="E213" s="5"/>
      <c r="T213" s="6"/>
    </row>
    <row r="214" spans="4:20" x14ac:dyDescent="0.25">
      <c r="D214" s="5"/>
      <c r="E214" s="5"/>
      <c r="T214" s="6"/>
    </row>
    <row r="215" spans="4:20" x14ac:dyDescent="0.25">
      <c r="D215" s="5"/>
      <c r="E215" s="5"/>
      <c r="T215" s="6"/>
    </row>
    <row r="216" spans="4:20" x14ac:dyDescent="0.25">
      <c r="D216" s="5"/>
      <c r="E216" s="5"/>
      <c r="T216" s="6"/>
    </row>
    <row r="217" spans="4:20" x14ac:dyDescent="0.25">
      <c r="D217" s="5"/>
      <c r="E217" s="5"/>
      <c r="T217" s="6"/>
    </row>
    <row r="218" spans="4:20" x14ac:dyDescent="0.25">
      <c r="D218" s="5"/>
      <c r="E218" s="5"/>
      <c r="T218" s="6"/>
    </row>
    <row r="219" spans="4:20" x14ac:dyDescent="0.25">
      <c r="D219" s="5"/>
      <c r="E219" s="5"/>
      <c r="T219" s="6"/>
    </row>
    <row r="220" spans="4:20" x14ac:dyDescent="0.25">
      <c r="D220" s="5"/>
      <c r="E220" s="5"/>
      <c r="T220" s="6"/>
    </row>
    <row r="221" spans="4:20" x14ac:dyDescent="0.25">
      <c r="D221" s="5"/>
      <c r="E221" s="5"/>
      <c r="T221" s="6"/>
    </row>
    <row r="222" spans="4:20" x14ac:dyDescent="0.25">
      <c r="D222" s="5"/>
      <c r="E222" s="5"/>
      <c r="T222" s="6"/>
    </row>
    <row r="223" spans="4:20" x14ac:dyDescent="0.25">
      <c r="D223" s="5"/>
      <c r="E223" s="5"/>
      <c r="T223" s="6"/>
    </row>
    <row r="224" spans="4:20" x14ac:dyDescent="0.25">
      <c r="D224" s="5"/>
      <c r="E224" s="5"/>
      <c r="T224" s="6"/>
    </row>
    <row r="225" spans="4:20" x14ac:dyDescent="0.25">
      <c r="D225" s="5"/>
      <c r="E225" s="5"/>
      <c r="T225" s="6"/>
    </row>
    <row r="226" spans="4:20" x14ac:dyDescent="0.25">
      <c r="D226" s="5"/>
      <c r="E226" s="5"/>
      <c r="T226" s="6"/>
    </row>
    <row r="227" spans="4:20" x14ac:dyDescent="0.25">
      <c r="D227" s="5"/>
      <c r="E227" s="5"/>
      <c r="T227" s="6"/>
    </row>
    <row r="228" spans="4:20" x14ac:dyDescent="0.25">
      <c r="D228" s="5"/>
      <c r="E228" s="5"/>
      <c r="T228" s="6"/>
    </row>
    <row r="229" spans="4:20" x14ac:dyDescent="0.25">
      <c r="D229" s="5"/>
      <c r="E229" s="5"/>
      <c r="T229" s="6"/>
    </row>
    <row r="230" spans="4:20" x14ac:dyDescent="0.25">
      <c r="D230" s="5"/>
      <c r="E230" s="5"/>
      <c r="T230" s="6"/>
    </row>
    <row r="231" spans="4:20" x14ac:dyDescent="0.25">
      <c r="D231" s="5"/>
      <c r="E231" s="5"/>
      <c r="T231" s="6"/>
    </row>
    <row r="232" spans="4:20" x14ac:dyDescent="0.25">
      <c r="D232" s="5"/>
      <c r="E232" s="5"/>
      <c r="T232" s="6"/>
    </row>
    <row r="233" spans="4:20" x14ac:dyDescent="0.25">
      <c r="D233" s="5"/>
      <c r="E233" s="5"/>
      <c r="T233" s="6"/>
    </row>
    <row r="234" spans="4:20" x14ac:dyDescent="0.25">
      <c r="D234" s="5"/>
      <c r="E234" s="5"/>
      <c r="T234" s="6"/>
    </row>
    <row r="235" spans="4:20" x14ac:dyDescent="0.25">
      <c r="D235" s="5"/>
      <c r="E235" s="5"/>
      <c r="T235" s="6"/>
    </row>
    <row r="236" spans="4:20" x14ac:dyDescent="0.25">
      <c r="D236" s="5"/>
      <c r="E236" s="5"/>
      <c r="T236" s="6"/>
    </row>
    <row r="237" spans="4:20" x14ac:dyDescent="0.25">
      <c r="D237" s="5"/>
      <c r="E237" s="5"/>
      <c r="T237" s="6"/>
    </row>
    <row r="238" spans="4:20" x14ac:dyDescent="0.25">
      <c r="D238" s="5"/>
      <c r="E238" s="5"/>
      <c r="T238" s="6"/>
    </row>
    <row r="239" spans="4:20" x14ac:dyDescent="0.25">
      <c r="D239" s="5"/>
      <c r="E239" s="5"/>
      <c r="T239" s="6"/>
    </row>
    <row r="240" spans="4:20" x14ac:dyDescent="0.25">
      <c r="D240" s="5"/>
      <c r="E240" s="5"/>
      <c r="T240" s="6"/>
    </row>
    <row r="241" spans="4:20" x14ac:dyDescent="0.25">
      <c r="D241" s="5"/>
      <c r="E241" s="5"/>
      <c r="T241" s="6"/>
    </row>
    <row r="242" spans="4:20" x14ac:dyDescent="0.25">
      <c r="D242" s="5"/>
      <c r="E242" s="5"/>
      <c r="T242" s="6"/>
    </row>
    <row r="243" spans="4:20" x14ac:dyDescent="0.25">
      <c r="D243" s="5"/>
      <c r="E243" s="5"/>
      <c r="T243" s="6"/>
    </row>
    <row r="244" spans="4:20" x14ac:dyDescent="0.25">
      <c r="D244" s="5"/>
      <c r="E244" s="5"/>
      <c r="T244" s="6"/>
    </row>
    <row r="245" spans="4:20" x14ac:dyDescent="0.25">
      <c r="D245" s="5"/>
      <c r="E245" s="5"/>
      <c r="T245" s="6"/>
    </row>
    <row r="246" spans="4:20" x14ac:dyDescent="0.25">
      <c r="D246" s="5"/>
      <c r="E246" s="5"/>
      <c r="T246" s="6"/>
    </row>
    <row r="247" spans="4:20" x14ac:dyDescent="0.25">
      <c r="D247" s="5"/>
      <c r="E247" s="5"/>
      <c r="T247" s="6"/>
    </row>
    <row r="248" spans="4:20" x14ac:dyDescent="0.25">
      <c r="D248" s="5"/>
      <c r="E248" s="5"/>
      <c r="T248" s="6"/>
    </row>
    <row r="249" spans="4:20" x14ac:dyDescent="0.25">
      <c r="D249" s="5"/>
      <c r="E249" s="5"/>
      <c r="T249" s="6"/>
    </row>
    <row r="250" spans="4:20" x14ac:dyDescent="0.25">
      <c r="D250" s="5"/>
      <c r="E250" s="5"/>
      <c r="T250" s="6"/>
    </row>
    <row r="251" spans="4:20" x14ac:dyDescent="0.25">
      <c r="D251" s="5"/>
      <c r="E251" s="5"/>
      <c r="T251" s="6"/>
    </row>
    <row r="252" spans="4:20" x14ac:dyDescent="0.25">
      <c r="D252" s="5"/>
      <c r="E252" s="5"/>
      <c r="T252" s="6"/>
    </row>
    <row r="253" spans="4:20" x14ac:dyDescent="0.25">
      <c r="D253" s="5"/>
      <c r="E253" s="5"/>
      <c r="T253" s="6"/>
    </row>
    <row r="254" spans="4:20" x14ac:dyDescent="0.25">
      <c r="D254" s="5"/>
      <c r="E254" s="5"/>
      <c r="T254" s="6"/>
    </row>
    <row r="255" spans="4:20" x14ac:dyDescent="0.25">
      <c r="D255" s="5"/>
      <c r="E255" s="5"/>
      <c r="T255" s="6"/>
    </row>
    <row r="256" spans="4:20" x14ac:dyDescent="0.25">
      <c r="D256" s="5"/>
      <c r="E256" s="5"/>
      <c r="T256" s="6"/>
    </row>
    <row r="257" spans="4:20" x14ac:dyDescent="0.25">
      <c r="D257" s="5"/>
      <c r="E257" s="5"/>
      <c r="T257" s="6"/>
    </row>
    <row r="258" spans="4:20" x14ac:dyDescent="0.25">
      <c r="D258" s="5"/>
      <c r="E258" s="5"/>
      <c r="T258" s="6"/>
    </row>
    <row r="259" spans="4:20" x14ac:dyDescent="0.25">
      <c r="D259" s="5"/>
      <c r="E259" s="5"/>
      <c r="T259" s="6"/>
    </row>
    <row r="260" spans="4:20" x14ac:dyDescent="0.25">
      <c r="D260" s="5"/>
      <c r="E260" s="5"/>
      <c r="T260" s="6"/>
    </row>
    <row r="261" spans="4:20" x14ac:dyDescent="0.25">
      <c r="D261" s="5"/>
      <c r="E261" s="5"/>
      <c r="T261" s="6"/>
    </row>
    <row r="262" spans="4:20" x14ac:dyDescent="0.25">
      <c r="D262" s="5"/>
      <c r="E262" s="5"/>
      <c r="T262" s="6"/>
    </row>
    <row r="263" spans="4:20" x14ac:dyDescent="0.25">
      <c r="D263" s="5"/>
      <c r="E263" s="5"/>
      <c r="T263" s="6"/>
    </row>
    <row r="264" spans="4:20" x14ac:dyDescent="0.25">
      <c r="D264" s="5"/>
      <c r="E264" s="5"/>
      <c r="T264" s="6"/>
    </row>
    <row r="265" spans="4:20" x14ac:dyDescent="0.25">
      <c r="D265" s="5"/>
      <c r="E265" s="5"/>
      <c r="T265" s="6"/>
    </row>
    <row r="266" spans="4:20" x14ac:dyDescent="0.25">
      <c r="D266" s="5"/>
      <c r="E266" s="5"/>
      <c r="T266" s="6"/>
    </row>
    <row r="267" spans="4:20" x14ac:dyDescent="0.25">
      <c r="D267" s="5"/>
      <c r="E267" s="5"/>
      <c r="T267" s="6"/>
    </row>
    <row r="268" spans="4:20" x14ac:dyDescent="0.25">
      <c r="D268" s="5"/>
      <c r="E268" s="5"/>
      <c r="T268" s="6"/>
    </row>
    <row r="269" spans="4:20" x14ac:dyDescent="0.25">
      <c r="D269" s="5"/>
      <c r="E269" s="5"/>
      <c r="T269" s="6"/>
    </row>
    <row r="270" spans="4:20" x14ac:dyDescent="0.25">
      <c r="D270" s="5"/>
      <c r="E270" s="5"/>
      <c r="T270" s="6"/>
    </row>
    <row r="271" spans="4:20" x14ac:dyDescent="0.25">
      <c r="D271" s="5"/>
      <c r="E271" s="5"/>
      <c r="T271" s="6"/>
    </row>
    <row r="272" spans="4:20" x14ac:dyDescent="0.25">
      <c r="D272" s="5"/>
      <c r="E272" s="5"/>
      <c r="T272" s="6"/>
    </row>
    <row r="273" spans="4:20" x14ac:dyDescent="0.25">
      <c r="D273" s="5"/>
      <c r="E273" s="5"/>
      <c r="T273" s="6"/>
    </row>
    <row r="274" spans="4:20" x14ac:dyDescent="0.25">
      <c r="D274" s="5"/>
      <c r="E274" s="5"/>
      <c r="T274" s="6"/>
    </row>
    <row r="275" spans="4:20" x14ac:dyDescent="0.25">
      <c r="D275" s="5"/>
      <c r="E275" s="5"/>
      <c r="T275" s="6"/>
    </row>
    <row r="276" spans="4:20" x14ac:dyDescent="0.25">
      <c r="D276" s="5"/>
      <c r="E276" s="5"/>
      <c r="T276" s="6"/>
    </row>
    <row r="277" spans="4:20" x14ac:dyDescent="0.25">
      <c r="D277" s="5"/>
      <c r="E277" s="5"/>
      <c r="T277" s="6"/>
    </row>
    <row r="278" spans="4:20" x14ac:dyDescent="0.25">
      <c r="D278" s="5"/>
      <c r="E278" s="5"/>
      <c r="T278" s="6"/>
    </row>
    <row r="279" spans="4:20" x14ac:dyDescent="0.25">
      <c r="D279" s="5"/>
      <c r="E279" s="5"/>
      <c r="T279" s="6"/>
    </row>
    <row r="280" spans="4:20" x14ac:dyDescent="0.25">
      <c r="D280" s="5"/>
      <c r="E280" s="5"/>
      <c r="T280" s="6"/>
    </row>
    <row r="281" spans="4:20" x14ac:dyDescent="0.25">
      <c r="D281" s="5"/>
      <c r="E281" s="5"/>
      <c r="T281" s="6"/>
    </row>
    <row r="282" spans="4:20" x14ac:dyDescent="0.25">
      <c r="D282" s="5"/>
      <c r="E282" s="5"/>
      <c r="T282" s="6"/>
    </row>
    <row r="283" spans="4:20" x14ac:dyDescent="0.25">
      <c r="D283" s="5"/>
      <c r="E283" s="5"/>
      <c r="T283" s="6"/>
    </row>
    <row r="284" spans="4:20" x14ac:dyDescent="0.25">
      <c r="D284" s="5"/>
      <c r="E284" s="5"/>
      <c r="T284" s="6"/>
    </row>
    <row r="285" spans="4:20" x14ac:dyDescent="0.25">
      <c r="D285" s="5"/>
      <c r="E285" s="5"/>
      <c r="T285" s="6"/>
    </row>
    <row r="286" spans="4:20" x14ac:dyDescent="0.25">
      <c r="D286" s="5"/>
      <c r="E286" s="5"/>
      <c r="T286" s="6"/>
    </row>
    <row r="287" spans="4:20" x14ac:dyDescent="0.25">
      <c r="D287" s="5"/>
      <c r="E287" s="5"/>
      <c r="T287" s="6"/>
    </row>
    <row r="288" spans="4:20" x14ac:dyDescent="0.25">
      <c r="D288" s="5"/>
      <c r="E288" s="5"/>
      <c r="T288" s="6"/>
    </row>
    <row r="289" spans="4:20" x14ac:dyDescent="0.25">
      <c r="D289" s="5"/>
      <c r="E289" s="5"/>
      <c r="T289" s="6"/>
    </row>
    <row r="290" spans="4:20" x14ac:dyDescent="0.25">
      <c r="D290" s="5"/>
      <c r="E290" s="5"/>
      <c r="T290" s="6"/>
    </row>
    <row r="291" spans="4:20" x14ac:dyDescent="0.25">
      <c r="D291" s="5"/>
      <c r="E291" s="5"/>
      <c r="G291" s="5"/>
      <c r="T291" s="6"/>
    </row>
    <row r="292" spans="4:20" x14ac:dyDescent="0.25">
      <c r="D292" s="5"/>
      <c r="E292" s="5"/>
      <c r="T292" s="6"/>
    </row>
    <row r="293" spans="4:20" x14ac:dyDescent="0.25">
      <c r="D293" s="5"/>
      <c r="E293" s="5"/>
      <c r="T293" s="6"/>
    </row>
    <row r="294" spans="4:20" x14ac:dyDescent="0.25">
      <c r="D294" s="5"/>
      <c r="E294" s="5"/>
      <c r="T294" s="6"/>
    </row>
    <row r="295" spans="4:20" x14ac:dyDescent="0.25">
      <c r="D295" s="5"/>
      <c r="E295" s="5"/>
      <c r="T295" s="6"/>
    </row>
    <row r="296" spans="4:20" x14ac:dyDescent="0.25">
      <c r="D296" s="5"/>
      <c r="E296" s="5"/>
      <c r="T296" s="6"/>
    </row>
    <row r="297" spans="4:20" x14ac:dyDescent="0.25">
      <c r="D297" s="5"/>
      <c r="E297" s="5"/>
      <c r="T297" s="6"/>
    </row>
    <row r="298" spans="4:20" x14ac:dyDescent="0.25">
      <c r="D298" s="5"/>
      <c r="E298" s="5"/>
      <c r="T298" s="6"/>
    </row>
    <row r="299" spans="4:20" x14ac:dyDescent="0.25">
      <c r="D299" s="5"/>
      <c r="E299" s="5"/>
      <c r="T299" s="6"/>
    </row>
    <row r="300" spans="4:20" x14ac:dyDescent="0.25">
      <c r="D300" s="5"/>
      <c r="E300" s="5"/>
      <c r="T300" s="6"/>
    </row>
    <row r="301" spans="4:20" x14ac:dyDescent="0.25">
      <c r="D301" s="5"/>
      <c r="E301" s="5"/>
      <c r="T301" s="6"/>
    </row>
    <row r="302" spans="4:20" x14ac:dyDescent="0.25">
      <c r="D302" s="5"/>
      <c r="E302" s="5"/>
      <c r="T302" s="6"/>
    </row>
    <row r="303" spans="4:20" x14ac:dyDescent="0.25">
      <c r="D303" s="5"/>
      <c r="E303" s="5"/>
      <c r="T303" s="6"/>
    </row>
    <row r="304" spans="4:20" x14ac:dyDescent="0.25">
      <c r="D304" s="5"/>
      <c r="E304" s="5"/>
      <c r="T304" s="6"/>
    </row>
    <row r="305" spans="4:20" x14ac:dyDescent="0.25">
      <c r="D305" s="5"/>
      <c r="E305" s="5"/>
      <c r="T305" s="6"/>
    </row>
    <row r="306" spans="4:20" x14ac:dyDescent="0.25">
      <c r="D306" s="5"/>
      <c r="E306" s="5"/>
      <c r="T306" s="6"/>
    </row>
    <row r="307" spans="4:20" x14ac:dyDescent="0.25">
      <c r="D307" s="5"/>
      <c r="E307" s="5"/>
      <c r="T307" s="6"/>
    </row>
    <row r="308" spans="4:20" x14ac:dyDescent="0.25">
      <c r="D308" s="5"/>
      <c r="E308" s="5"/>
      <c r="T308" s="6"/>
    </row>
    <row r="309" spans="4:20" x14ac:dyDescent="0.25">
      <c r="D309" s="5"/>
      <c r="E309" s="5"/>
      <c r="T309" s="6"/>
    </row>
    <row r="310" spans="4:20" x14ac:dyDescent="0.25">
      <c r="D310" s="5"/>
      <c r="E310" s="5"/>
      <c r="T310" s="6"/>
    </row>
    <row r="311" spans="4:20" x14ac:dyDescent="0.25">
      <c r="D311" s="5"/>
      <c r="E311" s="5"/>
      <c r="T311" s="6"/>
    </row>
    <row r="312" spans="4:20" x14ac:dyDescent="0.25">
      <c r="D312" s="5"/>
      <c r="E312" s="5"/>
      <c r="T312" s="6"/>
    </row>
    <row r="313" spans="4:20" x14ac:dyDescent="0.25">
      <c r="D313" s="5"/>
      <c r="E313" s="5"/>
      <c r="T313" s="6"/>
    </row>
    <row r="314" spans="4:20" x14ac:dyDescent="0.25">
      <c r="D314" s="5"/>
      <c r="E314" s="5"/>
      <c r="T314" s="6"/>
    </row>
    <row r="315" spans="4:20" x14ac:dyDescent="0.25">
      <c r="D315" s="5"/>
      <c r="E315" s="5"/>
      <c r="T315" s="6"/>
    </row>
    <row r="316" spans="4:20" x14ac:dyDescent="0.25">
      <c r="D316" s="5"/>
      <c r="E316" s="5"/>
      <c r="T316" s="6"/>
    </row>
    <row r="317" spans="4:20" x14ac:dyDescent="0.25">
      <c r="D317" s="5"/>
      <c r="E317" s="5"/>
      <c r="T317" s="6"/>
    </row>
    <row r="318" spans="4:20" x14ac:dyDescent="0.25">
      <c r="D318" s="5"/>
      <c r="E318" s="5"/>
      <c r="T318" s="6"/>
    </row>
    <row r="319" spans="4:20" x14ac:dyDescent="0.25">
      <c r="D319" s="5"/>
      <c r="E319" s="5"/>
      <c r="T319" s="6"/>
    </row>
    <row r="320" spans="4:20" x14ac:dyDescent="0.25">
      <c r="D320" s="5"/>
      <c r="E320" s="5"/>
      <c r="T320" s="6"/>
    </row>
    <row r="321" spans="4:20" x14ac:dyDescent="0.25">
      <c r="D321" s="5"/>
      <c r="E321" s="5"/>
      <c r="T321" s="6"/>
    </row>
    <row r="322" spans="4:20" x14ac:dyDescent="0.25">
      <c r="D322" s="5"/>
      <c r="E322" s="5"/>
      <c r="T322" s="6"/>
    </row>
    <row r="323" spans="4:20" x14ac:dyDescent="0.25">
      <c r="D323" s="5"/>
      <c r="E323" s="5"/>
      <c r="T323" s="6"/>
    </row>
    <row r="324" spans="4:20" x14ac:dyDescent="0.25">
      <c r="D324" s="5"/>
      <c r="E324" s="5"/>
      <c r="T324" s="6"/>
    </row>
    <row r="325" spans="4:20" x14ac:dyDescent="0.25">
      <c r="D325" s="5"/>
      <c r="E325" s="5"/>
      <c r="T325" s="6"/>
    </row>
    <row r="326" spans="4:20" x14ac:dyDescent="0.25">
      <c r="D326" s="5"/>
      <c r="E326" s="5"/>
      <c r="T326" s="6"/>
    </row>
    <row r="327" spans="4:20" x14ac:dyDescent="0.25">
      <c r="D327" s="5"/>
      <c r="E327" s="5"/>
      <c r="T327" s="6"/>
    </row>
    <row r="328" spans="4:20" x14ac:dyDescent="0.25">
      <c r="D328" s="5"/>
      <c r="E328" s="5"/>
      <c r="T328" s="6"/>
    </row>
    <row r="329" spans="4:20" x14ac:dyDescent="0.25">
      <c r="D329" s="5"/>
      <c r="E329" s="5"/>
      <c r="T329" s="6"/>
    </row>
    <row r="330" spans="4:20" x14ac:dyDescent="0.25">
      <c r="D330" s="5"/>
      <c r="E330" s="5"/>
      <c r="T330" s="6"/>
    </row>
    <row r="331" spans="4:20" x14ac:dyDescent="0.25">
      <c r="D331" s="5"/>
      <c r="E331" s="5"/>
      <c r="T331" s="6"/>
    </row>
    <row r="332" spans="4:20" x14ac:dyDescent="0.25">
      <c r="D332" s="5"/>
      <c r="E332" s="5"/>
      <c r="T332" s="7"/>
    </row>
    <row r="333" spans="4:20" x14ac:dyDescent="0.25">
      <c r="D333" s="5"/>
      <c r="E333" s="5"/>
      <c r="T333" s="6"/>
    </row>
    <row r="334" spans="4:20" x14ac:dyDescent="0.25">
      <c r="D334" s="5"/>
      <c r="E334" s="5"/>
      <c r="T334" s="6"/>
    </row>
    <row r="335" spans="4:20" x14ac:dyDescent="0.25">
      <c r="D335" s="5"/>
      <c r="E335" s="5"/>
      <c r="T335" s="6"/>
    </row>
    <row r="336" spans="4:20" x14ac:dyDescent="0.25">
      <c r="D336" s="5"/>
      <c r="E336" s="5"/>
      <c r="T336" s="6"/>
    </row>
    <row r="337" spans="4:20" x14ac:dyDescent="0.25">
      <c r="D337" s="5"/>
      <c r="E337" s="5"/>
      <c r="T337" s="6"/>
    </row>
    <row r="338" spans="4:20" x14ac:dyDescent="0.25">
      <c r="D338" s="5"/>
      <c r="E338" s="5"/>
      <c r="T338" s="6"/>
    </row>
    <row r="339" spans="4:20" x14ac:dyDescent="0.25">
      <c r="D339" s="5"/>
      <c r="E339" s="5"/>
      <c r="T339" s="6"/>
    </row>
    <row r="340" spans="4:20" x14ac:dyDescent="0.25">
      <c r="D340" s="5"/>
      <c r="E340" s="5"/>
      <c r="T340" s="6"/>
    </row>
    <row r="341" spans="4:20" x14ac:dyDescent="0.25">
      <c r="D341" s="5"/>
      <c r="E341" s="5"/>
      <c r="T341" s="6"/>
    </row>
    <row r="342" spans="4:20" x14ac:dyDescent="0.25">
      <c r="D342" s="5"/>
      <c r="E342" s="5"/>
      <c r="T342" s="6"/>
    </row>
    <row r="343" spans="4:20" x14ac:dyDescent="0.25">
      <c r="D343" s="5"/>
      <c r="E343" s="5"/>
      <c r="T343" s="6"/>
    </row>
    <row r="344" spans="4:20" x14ac:dyDescent="0.25">
      <c r="D344" s="5"/>
      <c r="E344" s="5"/>
      <c r="T344" s="6"/>
    </row>
    <row r="345" spans="4:20" x14ac:dyDescent="0.25">
      <c r="D345" s="5"/>
      <c r="E345" s="5"/>
      <c r="T345" s="6"/>
    </row>
    <row r="346" spans="4:20" x14ac:dyDescent="0.25">
      <c r="D346" s="5"/>
      <c r="E346" s="5"/>
      <c r="T346" s="6"/>
    </row>
    <row r="347" spans="4:20" x14ac:dyDescent="0.25">
      <c r="D347" s="5"/>
      <c r="E347" s="5"/>
      <c r="T347" s="6"/>
    </row>
    <row r="348" spans="4:20" x14ac:dyDescent="0.25">
      <c r="D348" s="5"/>
      <c r="E348" s="5"/>
      <c r="T348" s="6"/>
    </row>
    <row r="349" spans="4:20" x14ac:dyDescent="0.25">
      <c r="D349" s="5"/>
      <c r="E349" s="5"/>
      <c r="T349" s="6"/>
    </row>
    <row r="350" spans="4:20" x14ac:dyDescent="0.25">
      <c r="D350" s="5"/>
      <c r="E350" s="5"/>
      <c r="T350" s="6"/>
    </row>
    <row r="351" spans="4:20" x14ac:dyDescent="0.25">
      <c r="D351" s="5"/>
      <c r="E351" s="5"/>
      <c r="T351" s="6"/>
    </row>
    <row r="352" spans="4:20" x14ac:dyDescent="0.25">
      <c r="D352" s="5"/>
      <c r="E352" s="5"/>
      <c r="T352" s="6"/>
    </row>
    <row r="353" spans="4:20" x14ac:dyDescent="0.25">
      <c r="D353" s="5"/>
      <c r="E353" s="5"/>
      <c r="T353" s="6"/>
    </row>
    <row r="354" spans="4:20" x14ac:dyDescent="0.25">
      <c r="D354" s="5"/>
      <c r="E354" s="5"/>
      <c r="T354" s="6"/>
    </row>
    <row r="355" spans="4:20" x14ac:dyDescent="0.25">
      <c r="D355" s="5"/>
      <c r="E355" s="5"/>
      <c r="T355" s="6"/>
    </row>
    <row r="356" spans="4:20" x14ac:dyDescent="0.25">
      <c r="D356" s="5"/>
      <c r="E356" s="5"/>
      <c r="T356" s="6"/>
    </row>
    <row r="357" spans="4:20" x14ac:dyDescent="0.25">
      <c r="D357" s="5"/>
      <c r="E357" s="5"/>
      <c r="T357" s="6"/>
    </row>
    <row r="358" spans="4:20" x14ac:dyDescent="0.25">
      <c r="D358" s="5"/>
      <c r="E358" s="5"/>
      <c r="T358" s="6"/>
    </row>
    <row r="359" spans="4:20" x14ac:dyDescent="0.25">
      <c r="D359" s="5"/>
      <c r="E359" s="5"/>
      <c r="T359" s="6"/>
    </row>
    <row r="360" spans="4:20" x14ac:dyDescent="0.25">
      <c r="D360" s="5"/>
      <c r="E360" s="5"/>
      <c r="T360" s="6"/>
    </row>
    <row r="361" spans="4:20" x14ac:dyDescent="0.25">
      <c r="D361" s="5"/>
      <c r="E361" s="5"/>
      <c r="T361" s="6"/>
    </row>
    <row r="362" spans="4:20" x14ac:dyDescent="0.25">
      <c r="D362" s="5"/>
      <c r="E362" s="5"/>
      <c r="T362" s="6"/>
    </row>
    <row r="363" spans="4:20" x14ac:dyDescent="0.25">
      <c r="D363" s="5"/>
      <c r="E363" s="5"/>
      <c r="T363" s="6"/>
    </row>
    <row r="364" spans="4:20" x14ac:dyDescent="0.25">
      <c r="D364" s="5"/>
      <c r="E364" s="5"/>
      <c r="T364" s="6"/>
    </row>
    <row r="365" spans="4:20" x14ac:dyDescent="0.25">
      <c r="D365" s="5"/>
      <c r="E365" s="5"/>
      <c r="T365" s="6"/>
    </row>
    <row r="366" spans="4:20" x14ac:dyDescent="0.25">
      <c r="D366" s="5"/>
      <c r="E366" s="5"/>
      <c r="T366" s="6"/>
    </row>
    <row r="367" spans="4:20" x14ac:dyDescent="0.25">
      <c r="D367" s="5"/>
      <c r="E367" s="5"/>
      <c r="T367" s="6"/>
    </row>
    <row r="368" spans="4:20" x14ac:dyDescent="0.25">
      <c r="D368" s="5"/>
      <c r="E368" s="5"/>
      <c r="T368" s="6"/>
    </row>
    <row r="369" spans="4:20" x14ac:dyDescent="0.25">
      <c r="D369" s="5"/>
      <c r="E369" s="5"/>
      <c r="T369" s="6"/>
    </row>
    <row r="370" spans="4:20" x14ac:dyDescent="0.25">
      <c r="D370" s="5"/>
      <c r="E370" s="5"/>
      <c r="T370" s="6"/>
    </row>
    <row r="371" spans="4:20" x14ac:dyDescent="0.25">
      <c r="D371" s="5"/>
      <c r="E371" s="5"/>
      <c r="T371" s="6"/>
    </row>
    <row r="372" spans="4:20" x14ac:dyDescent="0.25">
      <c r="D372" s="5"/>
      <c r="E372" s="5"/>
      <c r="T372" s="6"/>
    </row>
    <row r="373" spans="4:20" x14ac:dyDescent="0.25">
      <c r="D373" s="5"/>
      <c r="E373" s="5"/>
      <c r="G373" s="5"/>
      <c r="T373" s="6"/>
    </row>
    <row r="374" spans="4:20" x14ac:dyDescent="0.25">
      <c r="D374" s="5"/>
      <c r="E374" s="5"/>
      <c r="T374" s="6"/>
    </row>
    <row r="375" spans="4:20" x14ac:dyDescent="0.25">
      <c r="D375" s="5"/>
      <c r="E375" s="5"/>
      <c r="T375" s="6"/>
    </row>
    <row r="376" spans="4:20" x14ac:dyDescent="0.25">
      <c r="D376" s="5"/>
      <c r="E376" s="5"/>
      <c r="T376" s="6"/>
    </row>
    <row r="377" spans="4:20" x14ac:dyDescent="0.25">
      <c r="D377" s="5"/>
      <c r="E377" s="5"/>
      <c r="G377" s="5"/>
      <c r="T377" s="6"/>
    </row>
    <row r="378" spans="4:20" x14ac:dyDescent="0.25">
      <c r="D378" s="5"/>
      <c r="E378" s="5"/>
      <c r="T378" s="6"/>
    </row>
    <row r="379" spans="4:20" x14ac:dyDescent="0.25">
      <c r="D379" s="5"/>
      <c r="E379" s="5"/>
      <c r="T379" s="6"/>
    </row>
    <row r="380" spans="4:20" x14ac:dyDescent="0.25">
      <c r="D380" s="5"/>
      <c r="E380" s="5"/>
      <c r="T380" s="6"/>
    </row>
    <row r="381" spans="4:20" x14ac:dyDescent="0.25">
      <c r="D381" s="5"/>
      <c r="E381" s="5"/>
      <c r="T381" s="6"/>
    </row>
    <row r="382" spans="4:20" x14ac:dyDescent="0.25">
      <c r="D382" s="5"/>
      <c r="E382" s="5"/>
      <c r="T382" s="6"/>
    </row>
    <row r="383" spans="4:20" x14ac:dyDescent="0.25">
      <c r="D383" s="5"/>
      <c r="E383" s="5"/>
      <c r="T383" s="6"/>
    </row>
    <row r="384" spans="4:20" x14ac:dyDescent="0.25">
      <c r="D384" s="5"/>
      <c r="E384" s="5"/>
      <c r="T384" s="6"/>
    </row>
    <row r="385" spans="4:20" x14ac:dyDescent="0.25">
      <c r="D385" s="5"/>
      <c r="E385" s="5"/>
      <c r="T385" s="6"/>
    </row>
    <row r="386" spans="4:20" x14ac:dyDescent="0.25">
      <c r="D386" s="5"/>
      <c r="E386" s="5"/>
      <c r="T386" s="6"/>
    </row>
    <row r="387" spans="4:20" x14ac:dyDescent="0.25">
      <c r="D387" s="5"/>
      <c r="E387" s="5"/>
      <c r="T387" s="6"/>
    </row>
    <row r="388" spans="4:20" x14ac:dyDescent="0.25">
      <c r="D388" s="5"/>
      <c r="E388" s="5"/>
      <c r="T388" s="6"/>
    </row>
    <row r="389" spans="4:20" x14ac:dyDescent="0.25">
      <c r="D389" s="5"/>
      <c r="E389" s="5"/>
      <c r="T389" s="6"/>
    </row>
    <row r="390" spans="4:20" x14ac:dyDescent="0.25">
      <c r="D390" s="5"/>
      <c r="E390" s="5"/>
      <c r="T390" s="6"/>
    </row>
    <row r="391" spans="4:20" x14ac:dyDescent="0.25">
      <c r="D391" s="5"/>
      <c r="E391" s="5"/>
      <c r="T391" s="6"/>
    </row>
    <row r="392" spans="4:20" x14ac:dyDescent="0.25">
      <c r="D392" s="5"/>
      <c r="E392" s="5"/>
      <c r="T392" s="6"/>
    </row>
    <row r="393" spans="4:20" x14ac:dyDescent="0.25">
      <c r="D393" s="5"/>
      <c r="E393" s="5"/>
      <c r="T393" s="6"/>
    </row>
    <row r="394" spans="4:20" x14ac:dyDescent="0.25">
      <c r="D394" s="5"/>
      <c r="E394" s="5"/>
      <c r="T394" s="6"/>
    </row>
    <row r="395" spans="4:20" x14ac:dyDescent="0.25">
      <c r="D395" s="5"/>
      <c r="E395" s="5"/>
      <c r="T395" s="6"/>
    </row>
    <row r="396" spans="4:20" x14ac:dyDescent="0.25">
      <c r="D396" s="5"/>
      <c r="E396" s="5"/>
      <c r="T396" s="6"/>
    </row>
    <row r="397" spans="4:20" x14ac:dyDescent="0.25">
      <c r="D397" s="5"/>
      <c r="E397" s="5"/>
      <c r="T397" s="6"/>
    </row>
    <row r="398" spans="4:20" x14ac:dyDescent="0.25">
      <c r="D398" s="5"/>
      <c r="E398" s="5"/>
      <c r="T398" s="6"/>
    </row>
    <row r="399" spans="4:20" x14ac:dyDescent="0.25">
      <c r="D399" s="5"/>
      <c r="E399" s="5"/>
      <c r="T399" s="6"/>
    </row>
    <row r="400" spans="4:20" x14ac:dyDescent="0.25">
      <c r="D400" s="5"/>
      <c r="E400" s="5"/>
      <c r="T400" s="6"/>
    </row>
    <row r="401" spans="4:20" x14ac:dyDescent="0.25">
      <c r="D401" s="5"/>
      <c r="E401" s="5"/>
      <c r="T401" s="6"/>
    </row>
    <row r="402" spans="4:20" x14ac:dyDescent="0.25">
      <c r="D402" s="5"/>
      <c r="E402" s="5"/>
      <c r="T402" s="6"/>
    </row>
    <row r="403" spans="4:20" x14ac:dyDescent="0.25">
      <c r="D403" s="5"/>
      <c r="E403" s="5"/>
      <c r="T403" s="6"/>
    </row>
    <row r="404" spans="4:20" x14ac:dyDescent="0.25">
      <c r="D404" s="5"/>
      <c r="E404" s="5"/>
      <c r="T404" s="6"/>
    </row>
    <row r="405" spans="4:20" x14ac:dyDescent="0.25">
      <c r="D405" s="5"/>
      <c r="E405" s="5"/>
      <c r="T405" s="6"/>
    </row>
    <row r="406" spans="4:20" x14ac:dyDescent="0.25">
      <c r="D406" s="5"/>
      <c r="E406" s="5"/>
      <c r="T406" s="6"/>
    </row>
    <row r="407" spans="4:20" x14ac:dyDescent="0.25">
      <c r="D407" s="5"/>
      <c r="E407" s="5"/>
      <c r="T407" s="6"/>
    </row>
    <row r="408" spans="4:20" x14ac:dyDescent="0.25">
      <c r="D408" s="5"/>
      <c r="E408" s="5"/>
      <c r="T408" s="6"/>
    </row>
    <row r="409" spans="4:20" x14ac:dyDescent="0.25">
      <c r="D409" s="5"/>
      <c r="E409" s="5"/>
      <c r="T409" s="6"/>
    </row>
    <row r="410" spans="4:20" x14ac:dyDescent="0.25">
      <c r="D410" s="5"/>
      <c r="E410" s="5"/>
      <c r="T410" s="6"/>
    </row>
    <row r="411" spans="4:20" x14ac:dyDescent="0.25">
      <c r="D411" s="5"/>
      <c r="E411" s="5"/>
      <c r="T411" s="6"/>
    </row>
    <row r="412" spans="4:20" x14ac:dyDescent="0.25">
      <c r="D412" s="5"/>
      <c r="E412" s="5"/>
      <c r="T412" s="6"/>
    </row>
    <row r="413" spans="4:20" x14ac:dyDescent="0.25">
      <c r="D413" s="5"/>
      <c r="E413" s="5"/>
      <c r="T413" s="6"/>
    </row>
    <row r="414" spans="4:20" x14ac:dyDescent="0.25">
      <c r="D414" s="5"/>
      <c r="E414" s="5"/>
      <c r="T414" s="6"/>
    </row>
    <row r="415" spans="4:20" x14ac:dyDescent="0.25">
      <c r="D415" s="5"/>
      <c r="E415" s="5"/>
      <c r="T415" s="6"/>
    </row>
    <row r="416" spans="4:20" x14ac:dyDescent="0.25">
      <c r="D416" s="5"/>
      <c r="E416" s="5"/>
      <c r="T416" s="6"/>
    </row>
    <row r="417" spans="4:20" x14ac:dyDescent="0.25">
      <c r="D417" s="5"/>
      <c r="E417" s="5"/>
      <c r="T417" s="6"/>
    </row>
    <row r="418" spans="4:20" x14ac:dyDescent="0.25">
      <c r="D418" s="5"/>
      <c r="E418" s="5"/>
      <c r="T418" s="6"/>
    </row>
    <row r="419" spans="4:20" x14ac:dyDescent="0.25">
      <c r="D419" s="5"/>
      <c r="E419" s="5"/>
      <c r="T419" s="6"/>
    </row>
    <row r="420" spans="4:20" x14ac:dyDescent="0.25">
      <c r="D420" s="5"/>
      <c r="E420" s="5"/>
      <c r="T420" s="6"/>
    </row>
    <row r="421" spans="4:20" x14ac:dyDescent="0.25">
      <c r="D421" s="5"/>
      <c r="E421" s="5"/>
      <c r="T421" s="6"/>
    </row>
    <row r="422" spans="4:20" x14ac:dyDescent="0.25">
      <c r="D422" s="5"/>
      <c r="E422" s="5"/>
      <c r="T422" s="6"/>
    </row>
    <row r="423" spans="4:20" x14ac:dyDescent="0.25">
      <c r="D423" s="5"/>
      <c r="E423" s="5"/>
      <c r="T423" s="6"/>
    </row>
    <row r="424" spans="4:20" x14ac:dyDescent="0.25">
      <c r="D424" s="5"/>
      <c r="E424" s="5"/>
      <c r="T424" s="6"/>
    </row>
    <row r="425" spans="4:20" x14ac:dyDescent="0.25">
      <c r="D425" s="5"/>
      <c r="E425" s="5"/>
      <c r="T425" s="6"/>
    </row>
    <row r="426" spans="4:20" x14ac:dyDescent="0.25">
      <c r="D426" s="5"/>
      <c r="E426" s="5"/>
      <c r="T426" s="6"/>
    </row>
    <row r="427" spans="4:20" x14ac:dyDescent="0.25">
      <c r="D427" s="5"/>
      <c r="E427" s="5"/>
      <c r="T427" s="6"/>
    </row>
    <row r="428" spans="4:20" x14ac:dyDescent="0.25">
      <c r="D428" s="5"/>
      <c r="E428" s="5"/>
      <c r="T428" s="6"/>
    </row>
    <row r="429" spans="4:20" x14ac:dyDescent="0.25">
      <c r="D429" s="5"/>
      <c r="E429" s="5"/>
      <c r="T429" s="6"/>
    </row>
    <row r="430" spans="4:20" x14ac:dyDescent="0.25">
      <c r="D430" s="5"/>
      <c r="E430" s="5"/>
      <c r="T430" s="6"/>
    </row>
    <row r="431" spans="4:20" x14ac:dyDescent="0.25">
      <c r="D431" s="5"/>
      <c r="E431" s="5"/>
      <c r="T431" s="6"/>
    </row>
    <row r="432" spans="4:20" x14ac:dyDescent="0.25">
      <c r="D432" s="5"/>
      <c r="E432" s="5"/>
      <c r="T432" s="6"/>
    </row>
    <row r="433" spans="4:20" x14ac:dyDescent="0.25">
      <c r="D433" s="5"/>
      <c r="E433" s="5"/>
      <c r="T433" s="6"/>
    </row>
    <row r="434" spans="4:20" x14ac:dyDescent="0.25">
      <c r="D434" s="5"/>
      <c r="E434" s="5"/>
      <c r="T434" s="6"/>
    </row>
    <row r="435" spans="4:20" x14ac:dyDescent="0.25">
      <c r="D435" s="5"/>
      <c r="E435" s="5"/>
      <c r="T435" s="6"/>
    </row>
    <row r="436" spans="4:20" x14ac:dyDescent="0.25">
      <c r="D436" s="5"/>
      <c r="E436" s="5"/>
      <c r="G436" s="5"/>
      <c r="T436" s="6"/>
    </row>
    <row r="437" spans="4:20" x14ac:dyDescent="0.25">
      <c r="D437" s="5"/>
      <c r="E437" s="5"/>
      <c r="T437" s="6"/>
    </row>
    <row r="438" spans="4:20" x14ac:dyDescent="0.25">
      <c r="D438" s="5"/>
      <c r="E438" s="5"/>
      <c r="T438" s="6"/>
    </row>
    <row r="439" spans="4:20" x14ac:dyDescent="0.25">
      <c r="D439" s="5"/>
      <c r="E439" s="5"/>
      <c r="T439" s="6"/>
    </row>
    <row r="440" spans="4:20" x14ac:dyDescent="0.25">
      <c r="D440" s="5"/>
      <c r="E440" s="5"/>
      <c r="T440" s="6"/>
    </row>
    <row r="441" spans="4:20" x14ac:dyDescent="0.25">
      <c r="D441" s="5"/>
      <c r="E441" s="5"/>
      <c r="T441" s="6"/>
    </row>
    <row r="442" spans="4:20" x14ac:dyDescent="0.25">
      <c r="D442" s="5"/>
      <c r="E442" s="5"/>
      <c r="T442" s="6"/>
    </row>
    <row r="443" spans="4:20" x14ac:dyDescent="0.25">
      <c r="D443" s="5"/>
      <c r="E443" s="5"/>
      <c r="T443" s="6"/>
    </row>
    <row r="444" spans="4:20" x14ac:dyDescent="0.25">
      <c r="D444" s="5"/>
      <c r="E444" s="5"/>
      <c r="T444" s="6"/>
    </row>
    <row r="445" spans="4:20" x14ac:dyDescent="0.25">
      <c r="D445" s="5"/>
      <c r="E445" s="5"/>
      <c r="T445" s="6"/>
    </row>
    <row r="446" spans="4:20" x14ac:dyDescent="0.25">
      <c r="D446" s="5"/>
      <c r="E446" s="5"/>
      <c r="T446" s="6"/>
    </row>
    <row r="447" spans="4:20" x14ac:dyDescent="0.25">
      <c r="D447" s="5"/>
      <c r="E447" s="5"/>
      <c r="T447" s="6"/>
    </row>
    <row r="448" spans="4:20" x14ac:dyDescent="0.25">
      <c r="D448" s="5"/>
      <c r="E448" s="5"/>
      <c r="T448" s="6"/>
    </row>
    <row r="449" spans="4:20" x14ac:dyDescent="0.25">
      <c r="D449" s="5"/>
      <c r="E449" s="5"/>
      <c r="T449" s="6"/>
    </row>
    <row r="450" spans="4:20" x14ac:dyDescent="0.25">
      <c r="D450" s="5"/>
      <c r="E450" s="5"/>
      <c r="T450" s="6"/>
    </row>
    <row r="451" spans="4:20" x14ac:dyDescent="0.25">
      <c r="D451" s="5"/>
      <c r="E451" s="5"/>
      <c r="T451" s="6"/>
    </row>
    <row r="452" spans="4:20" x14ac:dyDescent="0.25">
      <c r="D452" s="5"/>
      <c r="E452" s="5"/>
      <c r="T452" s="6"/>
    </row>
    <row r="453" spans="4:20" x14ac:dyDescent="0.25">
      <c r="D453" s="5"/>
      <c r="E453" s="5"/>
      <c r="T453" s="6"/>
    </row>
    <row r="454" spans="4:20" x14ac:dyDescent="0.25">
      <c r="D454" s="5"/>
      <c r="E454" s="5"/>
      <c r="T454" s="6"/>
    </row>
    <row r="455" spans="4:20" x14ac:dyDescent="0.25">
      <c r="D455" s="5"/>
      <c r="E455" s="5"/>
      <c r="T455" s="6"/>
    </row>
    <row r="456" spans="4:20" x14ac:dyDescent="0.25">
      <c r="D456" s="5"/>
      <c r="E456" s="5"/>
      <c r="T456" s="6"/>
    </row>
    <row r="457" spans="4:20" x14ac:dyDescent="0.25">
      <c r="D457" s="5"/>
      <c r="E457" s="5"/>
      <c r="T457" s="6"/>
    </row>
    <row r="458" spans="4:20" x14ac:dyDescent="0.25">
      <c r="D458" s="5"/>
      <c r="E458" s="5"/>
      <c r="T458" s="6"/>
    </row>
    <row r="459" spans="4:20" x14ac:dyDescent="0.25">
      <c r="D459" s="5"/>
      <c r="E459" s="5"/>
      <c r="T459" s="6"/>
    </row>
    <row r="460" spans="4:20" x14ac:dyDescent="0.25">
      <c r="D460" s="5"/>
      <c r="E460" s="5"/>
      <c r="T460" s="6"/>
    </row>
    <row r="461" spans="4:20" x14ac:dyDescent="0.25">
      <c r="D461" s="5"/>
      <c r="E461" s="5"/>
      <c r="T461" s="6"/>
    </row>
    <row r="462" spans="4:20" x14ac:dyDescent="0.25">
      <c r="D462" s="5"/>
      <c r="E462" s="5"/>
      <c r="T462" s="6"/>
    </row>
    <row r="463" spans="4:20" x14ac:dyDescent="0.25">
      <c r="D463" s="5"/>
      <c r="E463" s="5"/>
      <c r="T463" s="6"/>
    </row>
    <row r="464" spans="4:20" x14ac:dyDescent="0.25">
      <c r="D464" s="5"/>
      <c r="E464" s="5"/>
      <c r="T464" s="6"/>
    </row>
    <row r="465" spans="4:20" x14ac:dyDescent="0.25">
      <c r="D465" s="5"/>
      <c r="E465" s="5"/>
      <c r="T465" s="6"/>
    </row>
    <row r="466" spans="4:20" x14ac:dyDescent="0.25">
      <c r="D466" s="5"/>
      <c r="E466" s="5"/>
      <c r="T466" s="6"/>
    </row>
    <row r="467" spans="4:20" x14ac:dyDescent="0.25">
      <c r="D467" s="5"/>
      <c r="E467" s="5"/>
      <c r="T467" s="6"/>
    </row>
    <row r="468" spans="4:20" x14ac:dyDescent="0.25">
      <c r="D468" s="5"/>
      <c r="E468" s="5"/>
      <c r="T468" s="6"/>
    </row>
    <row r="469" spans="4:20" x14ac:dyDescent="0.25">
      <c r="D469" s="5"/>
      <c r="E469" s="5"/>
      <c r="T469" s="6"/>
    </row>
    <row r="470" spans="4:20" x14ac:dyDescent="0.25">
      <c r="D470" s="5"/>
      <c r="E470" s="5"/>
      <c r="T470" s="6"/>
    </row>
    <row r="471" spans="4:20" x14ac:dyDescent="0.25">
      <c r="D471" s="5"/>
      <c r="E471" s="5"/>
      <c r="T471" s="6"/>
    </row>
    <row r="472" spans="4:20" x14ac:dyDescent="0.25">
      <c r="D472" s="5"/>
      <c r="E472" s="5"/>
      <c r="T472" s="6"/>
    </row>
    <row r="473" spans="4:20" x14ac:dyDescent="0.25">
      <c r="D473" s="5"/>
      <c r="E473" s="5"/>
      <c r="T473" s="6"/>
    </row>
    <row r="474" spans="4:20" x14ac:dyDescent="0.25">
      <c r="D474" s="5"/>
      <c r="E474" s="5"/>
      <c r="T474" s="6"/>
    </row>
    <row r="475" spans="4:20" x14ac:dyDescent="0.25">
      <c r="D475" s="5"/>
      <c r="E475" s="5"/>
      <c r="T475" s="6"/>
    </row>
    <row r="476" spans="4:20" x14ac:dyDescent="0.25">
      <c r="D476" s="5"/>
      <c r="E476" s="5"/>
      <c r="T476" s="6"/>
    </row>
    <row r="477" spans="4:20" x14ac:dyDescent="0.25">
      <c r="D477" s="5"/>
      <c r="E477" s="5"/>
      <c r="T477" s="6"/>
    </row>
    <row r="478" spans="4:20" x14ac:dyDescent="0.25">
      <c r="D478" s="5"/>
      <c r="E478" s="5"/>
      <c r="T478" s="6"/>
    </row>
    <row r="479" spans="4:20" x14ac:dyDescent="0.25">
      <c r="D479" s="5"/>
      <c r="E479" s="5"/>
      <c r="T479" s="6"/>
    </row>
    <row r="480" spans="4:20" x14ac:dyDescent="0.25">
      <c r="D480" s="5"/>
      <c r="E480" s="5"/>
      <c r="T480" s="6"/>
    </row>
    <row r="481" spans="4:20" x14ac:dyDescent="0.25">
      <c r="D481" s="5"/>
      <c r="E481" s="5"/>
      <c r="T481" s="6"/>
    </row>
    <row r="482" spans="4:20" x14ac:dyDescent="0.25">
      <c r="D482" s="5"/>
      <c r="E482" s="5"/>
      <c r="T482" s="6"/>
    </row>
    <row r="483" spans="4:20" x14ac:dyDescent="0.25">
      <c r="D483" s="5"/>
      <c r="E483" s="5"/>
      <c r="T483" s="6"/>
    </row>
    <row r="484" spans="4:20" x14ac:dyDescent="0.25">
      <c r="D484" s="5"/>
      <c r="E484" s="5"/>
      <c r="T484" s="6"/>
    </row>
    <row r="485" spans="4:20" x14ac:dyDescent="0.25">
      <c r="D485" s="5"/>
      <c r="E485" s="5"/>
      <c r="T485" s="6"/>
    </row>
    <row r="486" spans="4:20" x14ac:dyDescent="0.25">
      <c r="D486" s="5"/>
      <c r="E486" s="5"/>
      <c r="T486" s="6"/>
    </row>
    <row r="487" spans="4:20" x14ac:dyDescent="0.25">
      <c r="D487" s="5"/>
      <c r="E487" s="5"/>
      <c r="T487" s="6"/>
    </row>
    <row r="488" spans="4:20" x14ac:dyDescent="0.25">
      <c r="D488" s="5"/>
      <c r="E488" s="5"/>
      <c r="T488" s="6"/>
    </row>
    <row r="489" spans="4:20" x14ac:dyDescent="0.25">
      <c r="D489" s="5"/>
      <c r="E489" s="5"/>
      <c r="T489" s="6"/>
    </row>
    <row r="490" spans="4:20" x14ac:dyDescent="0.25">
      <c r="D490" s="5"/>
      <c r="E490" s="5"/>
      <c r="T490" s="6"/>
    </row>
    <row r="491" spans="4:20" x14ac:dyDescent="0.25">
      <c r="D491" s="5"/>
      <c r="E491" s="5"/>
      <c r="T491" s="6"/>
    </row>
    <row r="492" spans="4:20" x14ac:dyDescent="0.25">
      <c r="D492" s="5"/>
      <c r="E492" s="5"/>
      <c r="T492" s="6"/>
    </row>
    <row r="493" spans="4:20" x14ac:dyDescent="0.25">
      <c r="D493" s="5"/>
      <c r="E493" s="5"/>
      <c r="T493" s="6"/>
    </row>
    <row r="494" spans="4:20" x14ac:dyDescent="0.25">
      <c r="D494" s="5"/>
      <c r="E494" s="5"/>
      <c r="T494" s="6"/>
    </row>
    <row r="495" spans="4:20" x14ac:dyDescent="0.25">
      <c r="D495" s="5"/>
      <c r="E495" s="5"/>
      <c r="T495" s="6"/>
    </row>
    <row r="496" spans="4:20" x14ac:dyDescent="0.25">
      <c r="D496" s="5"/>
      <c r="E496" s="5"/>
      <c r="T496" s="6"/>
    </row>
    <row r="497" spans="4:20" x14ac:dyDescent="0.25">
      <c r="D497" s="5"/>
      <c r="E497" s="5"/>
      <c r="G497" s="5"/>
      <c r="T497" s="6"/>
    </row>
    <row r="498" spans="4:20" x14ac:dyDescent="0.25">
      <c r="D498" s="5"/>
      <c r="E498" s="5"/>
      <c r="T498" s="6"/>
    </row>
    <row r="499" spans="4:20" x14ac:dyDescent="0.25">
      <c r="D499" s="5"/>
      <c r="E499" s="5"/>
      <c r="T499" s="6"/>
    </row>
    <row r="500" spans="4:20" x14ac:dyDescent="0.25">
      <c r="D500" s="5"/>
      <c r="E500" s="5"/>
      <c r="G500" s="5"/>
      <c r="T500" s="6"/>
    </row>
    <row r="501" spans="4:20" x14ac:dyDescent="0.25">
      <c r="D501" s="5"/>
      <c r="E501" s="5"/>
      <c r="T501" s="6"/>
    </row>
    <row r="502" spans="4:20" x14ac:dyDescent="0.25">
      <c r="D502" s="5"/>
      <c r="E502" s="5"/>
      <c r="T502" s="6"/>
    </row>
    <row r="503" spans="4:20" x14ac:dyDescent="0.25">
      <c r="D503" s="5"/>
      <c r="E503" s="5"/>
      <c r="T503" s="6"/>
    </row>
    <row r="504" spans="4:20" x14ac:dyDescent="0.25">
      <c r="D504" s="5"/>
      <c r="E504" s="5"/>
      <c r="T504" s="6"/>
    </row>
    <row r="505" spans="4:20" x14ac:dyDescent="0.25">
      <c r="D505" s="5"/>
      <c r="E505" s="5"/>
      <c r="T505" s="6"/>
    </row>
    <row r="506" spans="4:20" x14ac:dyDescent="0.25">
      <c r="D506" s="5"/>
      <c r="E506" s="5"/>
      <c r="T506" s="6"/>
    </row>
    <row r="507" spans="4:20" x14ac:dyDescent="0.25">
      <c r="D507" s="5"/>
      <c r="E507" s="5"/>
      <c r="T507" s="6"/>
    </row>
    <row r="508" spans="4:20" x14ac:dyDescent="0.25">
      <c r="D508" s="5"/>
      <c r="E508" s="5"/>
      <c r="T508" s="6"/>
    </row>
    <row r="509" spans="4:20" x14ac:dyDescent="0.25">
      <c r="D509" s="5"/>
      <c r="E509" s="5"/>
      <c r="T509" s="6"/>
    </row>
    <row r="510" spans="4:20" x14ac:dyDescent="0.25">
      <c r="D510" s="5"/>
      <c r="E510" s="5"/>
      <c r="T510" s="6"/>
    </row>
    <row r="511" spans="4:20" x14ac:dyDescent="0.25">
      <c r="D511" s="5"/>
      <c r="E511" s="5"/>
      <c r="T511" s="6"/>
    </row>
    <row r="512" spans="4:20" x14ac:dyDescent="0.25">
      <c r="D512" s="5"/>
      <c r="E512" s="5"/>
      <c r="T512" s="6"/>
    </row>
    <row r="513" spans="4:20" x14ac:dyDescent="0.25">
      <c r="D513" s="5"/>
      <c r="E513" s="5"/>
      <c r="T513" s="6"/>
    </row>
    <row r="514" spans="4:20" x14ac:dyDescent="0.25">
      <c r="D514" s="5"/>
      <c r="E514" s="5"/>
      <c r="T514" s="6"/>
    </row>
    <row r="515" spans="4:20" x14ac:dyDescent="0.25">
      <c r="D515" s="5"/>
      <c r="E515" s="5"/>
      <c r="T515" s="6"/>
    </row>
    <row r="516" spans="4:20" x14ac:dyDescent="0.25">
      <c r="D516" s="5"/>
      <c r="E516" s="5"/>
      <c r="T516" s="6"/>
    </row>
    <row r="517" spans="4:20" x14ac:dyDescent="0.25">
      <c r="D517" s="5"/>
      <c r="E517" s="5"/>
      <c r="T517" s="6"/>
    </row>
    <row r="518" spans="4:20" x14ac:dyDescent="0.25">
      <c r="D518" s="5"/>
      <c r="E518" s="5"/>
      <c r="T518" s="6"/>
    </row>
    <row r="519" spans="4:20" x14ac:dyDescent="0.25">
      <c r="D519" s="5"/>
      <c r="E519" s="5"/>
      <c r="T519" s="6"/>
    </row>
    <row r="520" spans="4:20" x14ac:dyDescent="0.25">
      <c r="D520" s="5"/>
      <c r="E520" s="5"/>
      <c r="T520" s="6"/>
    </row>
    <row r="521" spans="4:20" x14ac:dyDescent="0.25">
      <c r="D521" s="5"/>
      <c r="E521" s="5"/>
      <c r="T521" s="6"/>
    </row>
    <row r="522" spans="4:20" x14ac:dyDescent="0.25">
      <c r="D522" s="5"/>
      <c r="E522" s="5"/>
      <c r="T522" s="6"/>
    </row>
    <row r="523" spans="4:20" x14ac:dyDescent="0.25">
      <c r="D523" s="5"/>
      <c r="E523" s="5"/>
      <c r="T523" s="6"/>
    </row>
    <row r="524" spans="4:20" x14ac:dyDescent="0.25">
      <c r="D524" s="5"/>
      <c r="E524" s="5"/>
      <c r="T524" s="6"/>
    </row>
    <row r="525" spans="4:20" x14ac:dyDescent="0.25">
      <c r="D525" s="5"/>
      <c r="E525" s="5"/>
      <c r="T525" s="6"/>
    </row>
    <row r="526" spans="4:20" x14ac:dyDescent="0.25">
      <c r="D526" s="5"/>
      <c r="E526" s="5"/>
      <c r="T526" s="6"/>
    </row>
    <row r="527" spans="4:20" x14ac:dyDescent="0.25">
      <c r="D527" s="5"/>
      <c r="E527" s="5"/>
      <c r="T527" s="6"/>
    </row>
    <row r="528" spans="4:20" x14ac:dyDescent="0.25">
      <c r="D528" s="5"/>
      <c r="E528" s="5"/>
      <c r="T528" s="6"/>
    </row>
    <row r="529" spans="4:20" x14ac:dyDescent="0.25">
      <c r="D529" s="5"/>
      <c r="E529" s="5"/>
      <c r="T529" s="6"/>
    </row>
    <row r="530" spans="4:20" x14ac:dyDescent="0.25">
      <c r="D530" s="5"/>
      <c r="E530" s="5"/>
      <c r="T530" s="6"/>
    </row>
    <row r="531" spans="4:20" x14ac:dyDescent="0.25">
      <c r="D531" s="5"/>
      <c r="E531" s="5"/>
      <c r="T531" s="6"/>
    </row>
    <row r="532" spans="4:20" x14ac:dyDescent="0.25">
      <c r="D532" s="5"/>
      <c r="E532" s="5"/>
      <c r="T532" s="6"/>
    </row>
    <row r="533" spans="4:20" x14ac:dyDescent="0.25">
      <c r="D533" s="5"/>
      <c r="E533" s="5"/>
      <c r="T533" s="6"/>
    </row>
    <row r="534" spans="4:20" x14ac:dyDescent="0.25">
      <c r="D534" s="5"/>
      <c r="E534" s="5"/>
      <c r="T534" s="6"/>
    </row>
    <row r="535" spans="4:20" x14ac:dyDescent="0.25">
      <c r="D535" s="5"/>
      <c r="E535" s="5"/>
      <c r="T535" s="6"/>
    </row>
    <row r="536" spans="4:20" x14ac:dyDescent="0.25">
      <c r="D536" s="5"/>
      <c r="E536" s="5"/>
      <c r="T536" s="6"/>
    </row>
    <row r="537" spans="4:20" x14ac:dyDescent="0.25">
      <c r="D537" s="5"/>
      <c r="E537" s="5"/>
      <c r="T537" s="6"/>
    </row>
    <row r="538" spans="4:20" x14ac:dyDescent="0.25">
      <c r="D538" s="5"/>
      <c r="E538" s="5"/>
      <c r="T538" s="6"/>
    </row>
    <row r="539" spans="4:20" x14ac:dyDescent="0.25">
      <c r="D539" s="5"/>
      <c r="E539" s="5"/>
      <c r="T539" s="6"/>
    </row>
    <row r="540" spans="4:20" x14ac:dyDescent="0.25">
      <c r="D540" s="5"/>
      <c r="E540" s="5"/>
      <c r="T540" s="6"/>
    </row>
    <row r="541" spans="4:20" x14ac:dyDescent="0.25">
      <c r="D541" s="5"/>
      <c r="E541" s="5"/>
      <c r="T541" s="6"/>
    </row>
    <row r="542" spans="4:20" x14ac:dyDescent="0.25">
      <c r="D542" s="5"/>
      <c r="E542" s="5"/>
      <c r="T542" s="6"/>
    </row>
    <row r="543" spans="4:20" x14ac:dyDescent="0.25">
      <c r="D543" s="5"/>
      <c r="E543" s="5"/>
      <c r="T543" s="6"/>
    </row>
    <row r="544" spans="4:20" x14ac:dyDescent="0.25">
      <c r="D544" s="5"/>
      <c r="E544" s="5"/>
      <c r="T544" s="6"/>
    </row>
    <row r="545" spans="4:20" x14ac:dyDescent="0.25">
      <c r="D545" s="5"/>
      <c r="E545" s="5"/>
      <c r="T545" s="6"/>
    </row>
    <row r="546" spans="4:20" x14ac:dyDescent="0.25">
      <c r="D546" s="5"/>
      <c r="E546" s="5"/>
      <c r="T546" s="6"/>
    </row>
    <row r="547" spans="4:20" x14ac:dyDescent="0.25">
      <c r="D547" s="5"/>
      <c r="E547" s="5"/>
      <c r="T547" s="6"/>
    </row>
    <row r="548" spans="4:20" x14ac:dyDescent="0.25">
      <c r="D548" s="5"/>
      <c r="E548" s="5"/>
      <c r="T548" s="6"/>
    </row>
    <row r="549" spans="4:20" x14ac:dyDescent="0.25">
      <c r="D549" s="5"/>
      <c r="E549" s="5"/>
      <c r="T549" s="6"/>
    </row>
    <row r="550" spans="4:20" x14ac:dyDescent="0.25">
      <c r="D550" s="5"/>
      <c r="E550" s="5"/>
      <c r="T550" s="6"/>
    </row>
    <row r="551" spans="4:20" x14ac:dyDescent="0.25">
      <c r="D551" s="5"/>
      <c r="E551" s="5"/>
      <c r="T551" s="6"/>
    </row>
    <row r="552" spans="4:20" x14ac:dyDescent="0.25">
      <c r="D552" s="5"/>
      <c r="E552" s="5"/>
      <c r="T552" s="6"/>
    </row>
    <row r="553" spans="4:20" x14ac:dyDescent="0.25">
      <c r="D553" s="5"/>
      <c r="E553" s="5"/>
      <c r="T553" s="6"/>
    </row>
    <row r="554" spans="4:20" x14ac:dyDescent="0.25">
      <c r="D554" s="5"/>
      <c r="E554" s="5"/>
      <c r="T554" s="6"/>
    </row>
    <row r="555" spans="4:20" x14ac:dyDescent="0.25">
      <c r="D555" s="5"/>
      <c r="E555" s="5"/>
      <c r="T555" s="6"/>
    </row>
    <row r="556" spans="4:20" x14ac:dyDescent="0.25">
      <c r="D556" s="5"/>
      <c r="E556" s="5"/>
      <c r="T556" s="6"/>
    </row>
    <row r="557" spans="4:20" x14ac:dyDescent="0.25">
      <c r="D557" s="5"/>
      <c r="E557" s="5"/>
      <c r="T557" s="6"/>
    </row>
    <row r="558" spans="4:20" x14ac:dyDescent="0.25">
      <c r="D558" s="5"/>
      <c r="E558" s="5"/>
      <c r="T558" s="6"/>
    </row>
    <row r="559" spans="4:20" x14ac:dyDescent="0.25">
      <c r="D559" s="5"/>
      <c r="E559" s="5"/>
      <c r="T559" s="6"/>
    </row>
    <row r="560" spans="4:20" x14ac:dyDescent="0.25">
      <c r="D560" s="5"/>
      <c r="E560" s="5"/>
      <c r="T560" s="6"/>
    </row>
    <row r="561" spans="4:20" x14ac:dyDescent="0.25">
      <c r="D561" s="5"/>
      <c r="E561" s="5"/>
      <c r="T561" s="6"/>
    </row>
    <row r="562" spans="4:20" x14ac:dyDescent="0.25">
      <c r="D562" s="5"/>
      <c r="E562" s="5"/>
      <c r="T562" s="6"/>
    </row>
    <row r="563" spans="4:20" x14ac:dyDescent="0.25">
      <c r="D563" s="5"/>
      <c r="E563" s="5"/>
      <c r="T563" s="6"/>
    </row>
    <row r="564" spans="4:20" x14ac:dyDescent="0.25">
      <c r="D564" s="5"/>
      <c r="E564" s="5"/>
      <c r="T564" s="6"/>
    </row>
    <row r="565" spans="4:20" x14ac:dyDescent="0.25">
      <c r="D565" s="5"/>
      <c r="E565" s="5"/>
      <c r="T565" s="6"/>
    </row>
    <row r="566" spans="4:20" x14ac:dyDescent="0.25">
      <c r="D566" s="5"/>
      <c r="E566" s="5"/>
      <c r="T566" s="6"/>
    </row>
    <row r="567" spans="4:20" x14ac:dyDescent="0.25">
      <c r="D567" s="5"/>
      <c r="E567" s="5"/>
      <c r="T567" s="6"/>
    </row>
    <row r="568" spans="4:20" x14ac:dyDescent="0.25">
      <c r="D568" s="5"/>
      <c r="E568" s="5"/>
      <c r="T568" s="6"/>
    </row>
    <row r="569" spans="4:20" x14ac:dyDescent="0.25">
      <c r="D569" s="5"/>
      <c r="E569" s="5"/>
      <c r="T569" s="6"/>
    </row>
    <row r="570" spans="4:20" x14ac:dyDescent="0.25">
      <c r="D570" s="5"/>
      <c r="E570" s="5"/>
      <c r="T570" s="6"/>
    </row>
    <row r="571" spans="4:20" x14ac:dyDescent="0.25">
      <c r="D571" s="5"/>
      <c r="E571" s="5"/>
      <c r="T571" s="6"/>
    </row>
    <row r="572" spans="4:20" x14ac:dyDescent="0.25">
      <c r="D572" s="5"/>
      <c r="E572" s="5"/>
      <c r="T572" s="6"/>
    </row>
    <row r="573" spans="4:20" x14ac:dyDescent="0.25">
      <c r="E573" s="5"/>
    </row>
    <row r="574" spans="4:20" x14ac:dyDescent="0.25">
      <c r="E574" s="5"/>
    </row>
    <row r="575" spans="4:20" x14ac:dyDescent="0.25">
      <c r="E575" s="5"/>
    </row>
    <row r="576" spans="4:20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</sheetData>
  <sheetProtection selectLockedCells="1" selectUnlockedCells="1"/>
  <sortState ref="A2:T48">
    <sortCondition ref="E2:E48"/>
  </sortState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0"/>
  <sheetViews>
    <sheetView workbookViewId="0">
      <selection sqref="A1:IV65536"/>
    </sheetView>
  </sheetViews>
  <sheetFormatPr defaultColWidth="11.5703125" defaultRowHeight="15" x14ac:dyDescent="0.25"/>
  <cols>
    <col min="1" max="2" width="1.28515625" style="19" customWidth="1"/>
    <col min="3" max="3" width="54" style="20" customWidth="1"/>
    <col min="4" max="5" width="13.5703125" style="21" customWidth="1"/>
    <col min="6" max="6" width="2.7109375" style="21" customWidth="1"/>
    <col min="7" max="7" width="54" style="21" customWidth="1"/>
    <col min="8" max="8" width="54" style="19" customWidth="1"/>
    <col min="9" max="9" width="13.5703125" style="19" customWidth="1"/>
    <col min="10" max="19" width="9" style="19" customWidth="1"/>
    <col min="20" max="20" width="10.7109375" style="19" customWidth="1"/>
    <col min="21" max="16384" width="11.5703125" style="22"/>
  </cols>
  <sheetData>
    <row r="1" spans="1:20" x14ac:dyDescent="0.25">
      <c r="A1" s="19" t="s">
        <v>0</v>
      </c>
      <c r="B1" s="19" t="s">
        <v>1</v>
      </c>
      <c r="C1" s="20" t="s">
        <v>2</v>
      </c>
      <c r="D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0" x14ac:dyDescent="0.25">
      <c r="A2" s="19" t="s">
        <v>377</v>
      </c>
      <c r="B2" s="19" t="s">
        <v>378</v>
      </c>
      <c r="C2" s="20" t="s">
        <v>379</v>
      </c>
      <c r="D2" s="23" t="s">
        <v>380</v>
      </c>
      <c r="E2" s="23">
        <f t="shared" ref="E2:E26" ca="1" si="0">RAND()</f>
        <v>0.99178766866877099</v>
      </c>
      <c r="F2" s="21" t="s">
        <v>21</v>
      </c>
      <c r="G2" s="21" t="s">
        <v>381</v>
      </c>
      <c r="H2" s="19" t="s">
        <v>382</v>
      </c>
      <c r="I2" s="19" t="s">
        <v>23</v>
      </c>
      <c r="J2" s="19" t="s">
        <v>23</v>
      </c>
      <c r="K2" s="19" t="s">
        <v>383</v>
      </c>
      <c r="L2" s="19" t="s">
        <v>281</v>
      </c>
      <c r="M2" s="19" t="s">
        <v>92</v>
      </c>
      <c r="N2" s="19" t="s">
        <v>384</v>
      </c>
      <c r="O2" s="19" t="s">
        <v>385</v>
      </c>
      <c r="P2" s="19" t="s">
        <v>386</v>
      </c>
      <c r="Q2" s="19" t="s">
        <v>281</v>
      </c>
      <c r="R2" s="19" t="s">
        <v>40</v>
      </c>
      <c r="S2" s="19" t="s">
        <v>87</v>
      </c>
      <c r="T2" s="24" t="s">
        <v>380</v>
      </c>
    </row>
    <row r="3" spans="1:20" x14ac:dyDescent="0.25">
      <c r="A3" s="19" t="s">
        <v>387</v>
      </c>
      <c r="B3" s="19" t="s">
        <v>388</v>
      </c>
      <c r="C3" s="20" t="s">
        <v>389</v>
      </c>
      <c r="D3" s="23" t="s">
        <v>390</v>
      </c>
      <c r="E3" s="23">
        <f t="shared" ca="1" si="0"/>
        <v>0.68947525465336235</v>
      </c>
      <c r="F3" s="21" t="s">
        <v>64</v>
      </c>
      <c r="G3" s="21" t="s">
        <v>391</v>
      </c>
      <c r="H3" s="19" t="s">
        <v>392</v>
      </c>
      <c r="I3" s="19" t="s">
        <v>393</v>
      </c>
      <c r="J3" s="19" t="s">
        <v>79</v>
      </c>
      <c r="K3" s="19" t="s">
        <v>394</v>
      </c>
      <c r="L3" s="19" t="s">
        <v>177</v>
      </c>
      <c r="M3" s="19" t="s">
        <v>51</v>
      </c>
      <c r="N3" s="19" t="s">
        <v>52</v>
      </c>
      <c r="O3" s="19" t="s">
        <v>23</v>
      </c>
      <c r="P3" s="19" t="s">
        <v>395</v>
      </c>
      <c r="Q3" s="19" t="s">
        <v>74</v>
      </c>
      <c r="R3" s="19" t="s">
        <v>57</v>
      </c>
      <c r="S3" s="19" t="s">
        <v>87</v>
      </c>
      <c r="T3" s="24" t="s">
        <v>390</v>
      </c>
    </row>
    <row r="4" spans="1:20" x14ac:dyDescent="0.25">
      <c r="A4" s="19" t="s">
        <v>396</v>
      </c>
      <c r="B4" s="19" t="s">
        <v>397</v>
      </c>
      <c r="C4" s="20" t="s">
        <v>398</v>
      </c>
      <c r="D4" s="23" t="s">
        <v>399</v>
      </c>
      <c r="E4" s="23">
        <f t="shared" ca="1" si="0"/>
        <v>9.8199236496304798E-2</v>
      </c>
      <c r="F4" s="21" t="s">
        <v>99</v>
      </c>
      <c r="G4" s="21" t="s">
        <v>400</v>
      </c>
      <c r="H4" s="19" t="s">
        <v>401</v>
      </c>
      <c r="I4" s="19" t="s">
        <v>402</v>
      </c>
      <c r="J4" s="19" t="s">
        <v>23</v>
      </c>
      <c r="K4" s="19" t="s">
        <v>403</v>
      </c>
      <c r="L4" s="19" t="s">
        <v>145</v>
      </c>
      <c r="M4" s="19" t="s">
        <v>92</v>
      </c>
      <c r="N4" s="19" t="s">
        <v>31</v>
      </c>
      <c r="O4" s="19" t="s">
        <v>88</v>
      </c>
      <c r="P4" s="19" t="s">
        <v>146</v>
      </c>
      <c r="Q4" s="19" t="s">
        <v>404</v>
      </c>
      <c r="R4" s="19" t="s">
        <v>40</v>
      </c>
      <c r="S4" s="19" t="s">
        <v>87</v>
      </c>
      <c r="T4" s="24" t="s">
        <v>399</v>
      </c>
    </row>
    <row r="5" spans="1:20" x14ac:dyDescent="0.25">
      <c r="A5" s="19" t="s">
        <v>405</v>
      </c>
      <c r="B5" s="19" t="s">
        <v>378</v>
      </c>
      <c r="C5" s="20" t="s">
        <v>406</v>
      </c>
      <c r="D5" s="23" t="s">
        <v>380</v>
      </c>
      <c r="E5" s="23">
        <f t="shared" ca="1" si="0"/>
        <v>0.37521358182907316</v>
      </c>
      <c r="F5" s="21" t="s">
        <v>64</v>
      </c>
      <c r="G5" s="21" t="s">
        <v>407</v>
      </c>
      <c r="H5" s="19" t="s">
        <v>408</v>
      </c>
      <c r="I5" s="19" t="s">
        <v>409</v>
      </c>
      <c r="J5" s="19" t="s">
        <v>361</v>
      </c>
      <c r="K5" s="19" t="s">
        <v>410</v>
      </c>
      <c r="L5" s="19" t="s">
        <v>90</v>
      </c>
      <c r="M5" s="19" t="s">
        <v>51</v>
      </c>
      <c r="N5" s="19" t="s">
        <v>52</v>
      </c>
      <c r="O5" s="19" t="s">
        <v>23</v>
      </c>
      <c r="P5" s="19" t="s">
        <v>411</v>
      </c>
      <c r="Q5" s="19" t="s">
        <v>89</v>
      </c>
      <c r="R5" s="19" t="s">
        <v>57</v>
      </c>
      <c r="S5" s="19" t="s">
        <v>87</v>
      </c>
      <c r="T5" s="24" t="s">
        <v>380</v>
      </c>
    </row>
    <row r="6" spans="1:20" x14ac:dyDescent="0.25">
      <c r="A6" s="19" t="s">
        <v>412</v>
      </c>
      <c r="B6" s="19" t="s">
        <v>413</v>
      </c>
      <c r="C6" s="20" t="s">
        <v>414</v>
      </c>
      <c r="D6" s="23" t="s">
        <v>415</v>
      </c>
      <c r="E6" s="23">
        <f t="shared" ca="1" si="0"/>
        <v>0.64974118702408434</v>
      </c>
      <c r="F6" s="21" t="s">
        <v>21</v>
      </c>
      <c r="G6" s="21" t="s">
        <v>416</v>
      </c>
      <c r="H6" s="19" t="s">
        <v>170</v>
      </c>
      <c r="I6" s="19" t="s">
        <v>171</v>
      </c>
      <c r="J6" s="19" t="s">
        <v>172</v>
      </c>
      <c r="K6" s="19" t="s">
        <v>173</v>
      </c>
      <c r="L6" s="19" t="s">
        <v>174</v>
      </c>
      <c r="M6" s="19" t="s">
        <v>51</v>
      </c>
      <c r="N6" s="19" t="s">
        <v>175</v>
      </c>
      <c r="O6" s="19" t="s">
        <v>23</v>
      </c>
      <c r="P6" s="19" t="s">
        <v>176</v>
      </c>
      <c r="Q6" s="19" t="s">
        <v>177</v>
      </c>
      <c r="R6" s="19" t="s">
        <v>57</v>
      </c>
      <c r="S6" s="19" t="s">
        <v>87</v>
      </c>
      <c r="T6" s="24" t="s">
        <v>415</v>
      </c>
    </row>
    <row r="7" spans="1:20" x14ac:dyDescent="0.25">
      <c r="A7" s="19" t="s">
        <v>23</v>
      </c>
      <c r="B7" s="19" t="s">
        <v>417</v>
      </c>
      <c r="C7" s="20" t="s">
        <v>418</v>
      </c>
      <c r="D7" s="23" t="s">
        <v>419</v>
      </c>
      <c r="E7" s="23">
        <f t="shared" ca="1" si="0"/>
        <v>0.72578786030920528</v>
      </c>
      <c r="F7" s="21" t="s">
        <v>21</v>
      </c>
      <c r="G7" s="21" t="s">
        <v>420</v>
      </c>
      <c r="H7" s="19" t="s">
        <v>421</v>
      </c>
      <c r="I7" s="19" t="s">
        <v>23</v>
      </c>
      <c r="J7" s="19" t="s">
        <v>23</v>
      </c>
      <c r="K7" s="19" t="s">
        <v>422</v>
      </c>
      <c r="L7" s="19" t="s">
        <v>29</v>
      </c>
      <c r="M7" s="19" t="s">
        <v>92</v>
      </c>
      <c r="N7" s="19" t="s">
        <v>31</v>
      </c>
      <c r="O7" s="19" t="s">
        <v>32</v>
      </c>
      <c r="P7" s="19" t="s">
        <v>162</v>
      </c>
      <c r="Q7" s="19" t="s">
        <v>423</v>
      </c>
      <c r="R7" s="19" t="s">
        <v>34</v>
      </c>
      <c r="S7" s="19" t="s">
        <v>87</v>
      </c>
      <c r="T7" s="24" t="s">
        <v>419</v>
      </c>
    </row>
    <row r="8" spans="1:20" x14ac:dyDescent="0.25">
      <c r="A8" s="19" t="s">
        <v>424</v>
      </c>
      <c r="B8" s="19" t="s">
        <v>425</v>
      </c>
      <c r="C8" s="20" t="s">
        <v>426</v>
      </c>
      <c r="D8" s="23" t="s">
        <v>427</v>
      </c>
      <c r="E8" s="23">
        <f t="shared" ca="1" si="0"/>
        <v>0.93983831143796681</v>
      </c>
      <c r="F8" s="21" t="s">
        <v>21</v>
      </c>
      <c r="G8" s="21" t="s">
        <v>428</v>
      </c>
      <c r="H8" s="19" t="s">
        <v>275</v>
      </c>
      <c r="I8" s="19" t="s">
        <v>276</v>
      </c>
      <c r="J8" s="19" t="s">
        <v>68</v>
      </c>
      <c r="K8" s="19" t="s">
        <v>277</v>
      </c>
      <c r="L8" s="19" t="s">
        <v>62</v>
      </c>
      <c r="M8" s="19" t="s">
        <v>30</v>
      </c>
      <c r="N8" s="19" t="s">
        <v>278</v>
      </c>
      <c r="O8" s="19" t="s">
        <v>279</v>
      </c>
      <c r="P8" s="19" t="s">
        <v>280</v>
      </c>
      <c r="Q8" s="19" t="s">
        <v>74</v>
      </c>
      <c r="R8" s="19" t="s">
        <v>57</v>
      </c>
      <c r="S8" s="19" t="s">
        <v>87</v>
      </c>
      <c r="T8" s="24" t="s">
        <v>427</v>
      </c>
    </row>
    <row r="9" spans="1:20" x14ac:dyDescent="0.25">
      <c r="A9" s="19" t="s">
        <v>429</v>
      </c>
      <c r="B9" s="19" t="s">
        <v>388</v>
      </c>
      <c r="C9" s="20" t="s">
        <v>430</v>
      </c>
      <c r="D9" s="23" t="s">
        <v>390</v>
      </c>
      <c r="E9" s="23">
        <f t="shared" ca="1" si="0"/>
        <v>0.47967993662478225</v>
      </c>
      <c r="F9" s="21" t="s">
        <v>21</v>
      </c>
      <c r="G9" s="21" t="s">
        <v>431</v>
      </c>
      <c r="H9" s="19" t="s">
        <v>432</v>
      </c>
      <c r="I9" s="19" t="s">
        <v>433</v>
      </c>
      <c r="J9" s="19" t="s">
        <v>94</v>
      </c>
      <c r="K9" s="19" t="s">
        <v>434</v>
      </c>
      <c r="L9" s="19" t="s">
        <v>29</v>
      </c>
      <c r="M9" s="19" t="s">
        <v>51</v>
      </c>
      <c r="N9" s="19" t="s">
        <v>65</v>
      </c>
      <c r="O9" s="19" t="s">
        <v>23</v>
      </c>
      <c r="P9" s="19" t="s">
        <v>435</v>
      </c>
      <c r="Q9" s="19" t="s">
        <v>109</v>
      </c>
      <c r="R9" s="19" t="s">
        <v>57</v>
      </c>
      <c r="S9" s="19" t="s">
        <v>87</v>
      </c>
      <c r="T9" s="24" t="s">
        <v>390</v>
      </c>
    </row>
    <row r="10" spans="1:20" x14ac:dyDescent="0.25">
      <c r="A10" s="19" t="s">
        <v>216</v>
      </c>
      <c r="B10" s="19" t="s">
        <v>388</v>
      </c>
      <c r="C10" s="20" t="s">
        <v>217</v>
      </c>
      <c r="D10" s="23" t="s">
        <v>390</v>
      </c>
      <c r="E10" s="23">
        <f t="shared" ca="1" si="0"/>
        <v>9.687195158354267E-2</v>
      </c>
      <c r="F10" s="21" t="s">
        <v>21</v>
      </c>
      <c r="G10" s="21" t="s">
        <v>436</v>
      </c>
      <c r="H10" s="19" t="s">
        <v>437</v>
      </c>
      <c r="I10" s="19" t="s">
        <v>438</v>
      </c>
      <c r="J10" s="19" t="s">
        <v>214</v>
      </c>
      <c r="K10" s="19" t="s">
        <v>439</v>
      </c>
      <c r="L10" s="19" t="s">
        <v>54</v>
      </c>
      <c r="M10" s="19" t="s">
        <v>51</v>
      </c>
      <c r="N10" s="19" t="s">
        <v>39</v>
      </c>
      <c r="O10" s="19" t="s">
        <v>23</v>
      </c>
      <c r="P10" s="19" t="s">
        <v>440</v>
      </c>
      <c r="Q10" s="19" t="s">
        <v>38</v>
      </c>
      <c r="R10" s="19" t="s">
        <v>57</v>
      </c>
      <c r="S10" s="19" t="s">
        <v>87</v>
      </c>
      <c r="T10" s="24" t="s">
        <v>390</v>
      </c>
    </row>
    <row r="11" spans="1:20" x14ac:dyDescent="0.25">
      <c r="A11" s="19" t="s">
        <v>441</v>
      </c>
      <c r="B11" s="19" t="s">
        <v>388</v>
      </c>
      <c r="C11" s="20" t="s">
        <v>442</v>
      </c>
      <c r="D11" s="23" t="s">
        <v>390</v>
      </c>
      <c r="E11" s="23">
        <f t="shared" ca="1" si="0"/>
        <v>0.77453537067301459</v>
      </c>
      <c r="F11" s="21" t="s">
        <v>21</v>
      </c>
      <c r="G11" s="21" t="s">
        <v>443</v>
      </c>
      <c r="H11" s="19" t="s">
        <v>330</v>
      </c>
      <c r="I11" s="19" t="s">
        <v>311</v>
      </c>
      <c r="J11" s="19" t="s">
        <v>312</v>
      </c>
      <c r="K11" s="19" t="s">
        <v>331</v>
      </c>
      <c r="L11" s="19" t="s">
        <v>108</v>
      </c>
      <c r="M11" s="19" t="s">
        <v>51</v>
      </c>
      <c r="N11" s="19" t="s">
        <v>52</v>
      </c>
      <c r="O11" s="19" t="s">
        <v>23</v>
      </c>
      <c r="P11" s="19" t="s">
        <v>23</v>
      </c>
      <c r="Q11" s="19" t="s">
        <v>145</v>
      </c>
      <c r="R11" s="19" t="s">
        <v>57</v>
      </c>
      <c r="S11" s="19" t="s">
        <v>87</v>
      </c>
      <c r="T11" s="24" t="s">
        <v>390</v>
      </c>
    </row>
    <row r="12" spans="1:20" x14ac:dyDescent="0.25">
      <c r="A12" s="19" t="s">
        <v>444</v>
      </c>
      <c r="B12" s="19" t="s">
        <v>397</v>
      </c>
      <c r="C12" s="20" t="s">
        <v>445</v>
      </c>
      <c r="D12" s="23" t="s">
        <v>399</v>
      </c>
      <c r="E12" s="23">
        <f t="shared" ca="1" si="0"/>
        <v>0.58837737418271496</v>
      </c>
      <c r="F12" s="21" t="s">
        <v>64</v>
      </c>
      <c r="G12" s="21" t="s">
        <v>446</v>
      </c>
      <c r="H12" s="19" t="s">
        <v>124</v>
      </c>
      <c r="I12" s="19" t="s">
        <v>125</v>
      </c>
      <c r="J12" s="19" t="s">
        <v>126</v>
      </c>
      <c r="K12" s="19" t="s">
        <v>127</v>
      </c>
      <c r="L12" s="19" t="s">
        <v>98</v>
      </c>
      <c r="M12" s="19" t="s">
        <v>51</v>
      </c>
      <c r="N12" s="19" t="s">
        <v>52</v>
      </c>
      <c r="O12" s="19" t="s">
        <v>23</v>
      </c>
      <c r="P12" s="19" t="s">
        <v>128</v>
      </c>
      <c r="Q12" s="19" t="s">
        <v>109</v>
      </c>
      <c r="R12" s="19" t="s">
        <v>57</v>
      </c>
      <c r="S12" s="19" t="s">
        <v>87</v>
      </c>
      <c r="T12" s="24" t="s">
        <v>399</v>
      </c>
    </row>
    <row r="13" spans="1:20" x14ac:dyDescent="0.25">
      <c r="A13" s="19" t="s">
        <v>447</v>
      </c>
      <c r="B13" s="19" t="s">
        <v>378</v>
      </c>
      <c r="C13" s="20" t="s">
        <v>448</v>
      </c>
      <c r="D13" s="23" t="s">
        <v>380</v>
      </c>
      <c r="E13" s="23">
        <f t="shared" ca="1" si="0"/>
        <v>0.82397215356530684</v>
      </c>
      <c r="F13" s="21" t="s">
        <v>64</v>
      </c>
      <c r="G13" s="21" t="s">
        <v>23</v>
      </c>
      <c r="H13" s="19" t="s">
        <v>449</v>
      </c>
      <c r="I13" s="19" t="s">
        <v>333</v>
      </c>
      <c r="J13" s="19" t="s">
        <v>152</v>
      </c>
      <c r="K13" s="19" t="s">
        <v>450</v>
      </c>
      <c r="L13" s="19" t="s">
        <v>239</v>
      </c>
      <c r="M13" s="19" t="s">
        <v>51</v>
      </c>
      <c r="N13" s="19" t="s">
        <v>65</v>
      </c>
      <c r="O13" s="19" t="s">
        <v>23</v>
      </c>
      <c r="P13" s="19" t="s">
        <v>451</v>
      </c>
      <c r="Q13" s="19" t="s">
        <v>327</v>
      </c>
      <c r="R13" s="19" t="s">
        <v>57</v>
      </c>
      <c r="S13" s="19" t="s">
        <v>87</v>
      </c>
      <c r="T13" s="24" t="s">
        <v>380</v>
      </c>
    </row>
    <row r="14" spans="1:20" x14ac:dyDescent="0.25">
      <c r="A14" s="19" t="s">
        <v>452</v>
      </c>
      <c r="B14" s="19" t="s">
        <v>388</v>
      </c>
      <c r="C14" s="20" t="s">
        <v>453</v>
      </c>
      <c r="D14" s="23" t="s">
        <v>390</v>
      </c>
      <c r="E14" s="23">
        <f t="shared" ca="1" si="0"/>
        <v>0.80389458815529646</v>
      </c>
      <c r="F14" s="21" t="s">
        <v>21</v>
      </c>
      <c r="G14" s="21" t="s">
        <v>454</v>
      </c>
      <c r="H14" s="19" t="s">
        <v>129</v>
      </c>
      <c r="I14" s="19" t="s">
        <v>130</v>
      </c>
      <c r="J14" s="19" t="s">
        <v>94</v>
      </c>
      <c r="K14" s="19" t="s">
        <v>131</v>
      </c>
      <c r="L14" s="19" t="s">
        <v>98</v>
      </c>
      <c r="M14" s="19" t="s">
        <v>51</v>
      </c>
      <c r="N14" s="19" t="s">
        <v>132</v>
      </c>
      <c r="O14" s="19" t="s">
        <v>23</v>
      </c>
      <c r="P14" s="19" t="s">
        <v>133</v>
      </c>
      <c r="Q14" s="19" t="s">
        <v>98</v>
      </c>
      <c r="R14" s="19" t="s">
        <v>57</v>
      </c>
      <c r="S14" s="19" t="s">
        <v>87</v>
      </c>
      <c r="T14" s="24" t="s">
        <v>390</v>
      </c>
    </row>
    <row r="15" spans="1:20" x14ac:dyDescent="0.25">
      <c r="A15" s="19" t="s">
        <v>455</v>
      </c>
      <c r="B15" s="19" t="s">
        <v>388</v>
      </c>
      <c r="C15" s="20" t="s">
        <v>456</v>
      </c>
      <c r="D15" s="23" t="s">
        <v>390</v>
      </c>
      <c r="E15" s="23">
        <f t="shared" ca="1" si="0"/>
        <v>0.61789213204061244</v>
      </c>
      <c r="F15" s="21" t="s">
        <v>64</v>
      </c>
      <c r="G15" s="21" t="s">
        <v>23</v>
      </c>
      <c r="H15" s="19" t="s">
        <v>457</v>
      </c>
      <c r="I15" s="19" t="s">
        <v>458</v>
      </c>
      <c r="J15" s="19" t="s">
        <v>23</v>
      </c>
      <c r="K15" s="19" t="s">
        <v>459</v>
      </c>
      <c r="L15" s="19" t="s">
        <v>98</v>
      </c>
      <c r="M15" s="19" t="s">
        <v>51</v>
      </c>
      <c r="N15" s="19" t="s">
        <v>39</v>
      </c>
      <c r="O15" s="19" t="s">
        <v>23</v>
      </c>
      <c r="P15" s="19" t="s">
        <v>134</v>
      </c>
      <c r="Q15" s="19" t="s">
        <v>98</v>
      </c>
      <c r="R15" s="19" t="s">
        <v>57</v>
      </c>
      <c r="S15" s="19" t="s">
        <v>87</v>
      </c>
      <c r="T15" s="24" t="s">
        <v>390</v>
      </c>
    </row>
    <row r="16" spans="1:20" x14ac:dyDescent="0.25">
      <c r="A16" s="19" t="s">
        <v>460</v>
      </c>
      <c r="B16" s="19" t="s">
        <v>461</v>
      </c>
      <c r="C16" s="20" t="s">
        <v>462</v>
      </c>
      <c r="D16" s="23" t="s">
        <v>463</v>
      </c>
      <c r="E16" s="23">
        <f t="shared" ca="1" si="0"/>
        <v>0.38165548121571813</v>
      </c>
      <c r="F16" s="21" t="s">
        <v>64</v>
      </c>
      <c r="G16" s="21" t="s">
        <v>464</v>
      </c>
      <c r="H16" s="19" t="s">
        <v>149</v>
      </c>
      <c r="I16" s="19" t="s">
        <v>23</v>
      </c>
      <c r="J16" s="19" t="s">
        <v>23</v>
      </c>
      <c r="K16" s="19" t="s">
        <v>150</v>
      </c>
      <c r="L16" s="19" t="s">
        <v>145</v>
      </c>
      <c r="M16" s="19" t="s">
        <v>24</v>
      </c>
      <c r="N16" s="19" t="s">
        <v>91</v>
      </c>
      <c r="O16" s="19" t="s">
        <v>147</v>
      </c>
      <c r="P16" s="19" t="s">
        <v>148</v>
      </c>
      <c r="Q16" s="19" t="s">
        <v>143</v>
      </c>
      <c r="R16" s="19" t="s">
        <v>25</v>
      </c>
      <c r="S16" s="19" t="s">
        <v>87</v>
      </c>
      <c r="T16" s="24" t="s">
        <v>463</v>
      </c>
    </row>
    <row r="17" spans="1:20" x14ac:dyDescent="0.25">
      <c r="A17" s="19" t="s">
        <v>465</v>
      </c>
      <c r="B17" s="19" t="s">
        <v>388</v>
      </c>
      <c r="C17" s="20" t="s">
        <v>466</v>
      </c>
      <c r="D17" s="23" t="s">
        <v>390</v>
      </c>
      <c r="E17" s="23">
        <f t="shared" ca="1" si="0"/>
        <v>0.85277261277798155</v>
      </c>
      <c r="F17" s="21" t="s">
        <v>64</v>
      </c>
      <c r="G17" s="21" t="s">
        <v>23</v>
      </c>
      <c r="H17" s="19" t="s">
        <v>467</v>
      </c>
      <c r="I17" s="19" t="s">
        <v>468</v>
      </c>
      <c r="J17" s="19" t="s">
        <v>23</v>
      </c>
      <c r="K17" s="19" t="s">
        <v>469</v>
      </c>
      <c r="L17" s="19" t="s">
        <v>98</v>
      </c>
      <c r="M17" s="19" t="s">
        <v>51</v>
      </c>
      <c r="N17" s="19" t="s">
        <v>39</v>
      </c>
      <c r="O17" s="19" t="s">
        <v>23</v>
      </c>
      <c r="P17" s="19" t="s">
        <v>134</v>
      </c>
      <c r="Q17" s="19" t="s">
        <v>98</v>
      </c>
      <c r="R17" s="19" t="s">
        <v>57</v>
      </c>
      <c r="S17" s="19" t="s">
        <v>87</v>
      </c>
      <c r="T17" s="24" t="s">
        <v>390</v>
      </c>
    </row>
    <row r="18" spans="1:20" x14ac:dyDescent="0.25">
      <c r="A18" s="19" t="s">
        <v>470</v>
      </c>
      <c r="B18" s="19" t="s">
        <v>388</v>
      </c>
      <c r="C18" s="20" t="s">
        <v>471</v>
      </c>
      <c r="D18" s="23" t="s">
        <v>390</v>
      </c>
      <c r="E18" s="23">
        <f t="shared" ca="1" si="0"/>
        <v>0.45072591766313774</v>
      </c>
      <c r="F18" s="21" t="s">
        <v>21</v>
      </c>
      <c r="G18" s="21" t="s">
        <v>472</v>
      </c>
      <c r="H18" s="19" t="s">
        <v>473</v>
      </c>
      <c r="I18" s="19" t="s">
        <v>270</v>
      </c>
      <c r="J18" s="19" t="s">
        <v>186</v>
      </c>
      <c r="K18" s="19" t="s">
        <v>474</v>
      </c>
      <c r="L18" s="19" t="s">
        <v>177</v>
      </c>
      <c r="M18" s="19" t="s">
        <v>51</v>
      </c>
      <c r="N18" s="19" t="s">
        <v>52</v>
      </c>
      <c r="O18" s="19" t="s">
        <v>23</v>
      </c>
      <c r="P18" s="19" t="s">
        <v>272</v>
      </c>
      <c r="Q18" s="19" t="s">
        <v>74</v>
      </c>
      <c r="R18" s="19" t="s">
        <v>57</v>
      </c>
      <c r="S18" s="19" t="s">
        <v>87</v>
      </c>
      <c r="T18" s="24" t="s">
        <v>390</v>
      </c>
    </row>
    <row r="19" spans="1:20" x14ac:dyDescent="0.25">
      <c r="A19" s="19" t="s">
        <v>475</v>
      </c>
      <c r="B19" s="19" t="s">
        <v>388</v>
      </c>
      <c r="C19" s="20" t="s">
        <v>476</v>
      </c>
      <c r="D19" s="23" t="s">
        <v>390</v>
      </c>
      <c r="E19" s="23">
        <f t="shared" ca="1" si="0"/>
        <v>4.9884492944178072E-2</v>
      </c>
      <c r="F19" s="21" t="s">
        <v>21</v>
      </c>
      <c r="G19" s="21" t="s">
        <v>477</v>
      </c>
      <c r="H19" s="19" t="s">
        <v>358</v>
      </c>
      <c r="I19" s="19" t="s">
        <v>287</v>
      </c>
      <c r="J19" s="19" t="s">
        <v>251</v>
      </c>
      <c r="K19" s="19" t="s">
        <v>359</v>
      </c>
      <c r="L19" s="19" t="s">
        <v>73</v>
      </c>
      <c r="M19" s="19" t="s">
        <v>51</v>
      </c>
      <c r="N19" s="19" t="s">
        <v>65</v>
      </c>
      <c r="O19" s="19" t="s">
        <v>23</v>
      </c>
      <c r="P19" s="19" t="s">
        <v>360</v>
      </c>
      <c r="Q19" s="19" t="s">
        <v>50</v>
      </c>
      <c r="R19" s="19" t="s">
        <v>57</v>
      </c>
      <c r="S19" s="19" t="s">
        <v>87</v>
      </c>
      <c r="T19" s="24" t="s">
        <v>390</v>
      </c>
    </row>
    <row r="20" spans="1:20" x14ac:dyDescent="0.25">
      <c r="A20" s="19" t="s">
        <v>478</v>
      </c>
      <c r="B20" s="19" t="s">
        <v>388</v>
      </c>
      <c r="C20" s="20" t="s">
        <v>479</v>
      </c>
      <c r="D20" s="23" t="s">
        <v>390</v>
      </c>
      <c r="E20" s="23">
        <f t="shared" ca="1" si="0"/>
        <v>7.4010928291288414E-2</v>
      </c>
      <c r="F20" s="21" t="s">
        <v>21</v>
      </c>
      <c r="G20" s="21" t="s">
        <v>480</v>
      </c>
      <c r="H20" s="19" t="s">
        <v>261</v>
      </c>
      <c r="I20" s="19" t="s">
        <v>262</v>
      </c>
      <c r="J20" s="19" t="s">
        <v>186</v>
      </c>
      <c r="K20" s="19" t="s">
        <v>263</v>
      </c>
      <c r="L20" s="19" t="s">
        <v>63</v>
      </c>
      <c r="M20" s="19" t="s">
        <v>51</v>
      </c>
      <c r="N20" s="19" t="s">
        <v>52</v>
      </c>
      <c r="O20" s="19" t="s">
        <v>23</v>
      </c>
      <c r="P20" s="19" t="s">
        <v>264</v>
      </c>
      <c r="Q20" s="19" t="s">
        <v>38</v>
      </c>
      <c r="R20" s="19" t="s">
        <v>57</v>
      </c>
      <c r="S20" s="19" t="s">
        <v>87</v>
      </c>
      <c r="T20" s="24" t="s">
        <v>390</v>
      </c>
    </row>
    <row r="21" spans="1:20" x14ac:dyDescent="0.25">
      <c r="A21" s="19" t="s">
        <v>481</v>
      </c>
      <c r="B21" s="19" t="s">
        <v>378</v>
      </c>
      <c r="C21" s="20" t="s">
        <v>482</v>
      </c>
      <c r="D21" s="23" t="s">
        <v>380</v>
      </c>
      <c r="E21" s="23">
        <f t="shared" ca="1" si="0"/>
        <v>0.1315817705828074</v>
      </c>
      <c r="F21" s="21" t="s">
        <v>70</v>
      </c>
      <c r="G21" s="21" t="s">
        <v>23</v>
      </c>
      <c r="H21" s="19" t="s">
        <v>483</v>
      </c>
      <c r="I21" s="19" t="s">
        <v>323</v>
      </c>
      <c r="J21" s="19" t="s">
        <v>144</v>
      </c>
      <c r="K21" s="19" t="s">
        <v>484</v>
      </c>
      <c r="L21" s="19" t="s">
        <v>303</v>
      </c>
      <c r="M21" s="19" t="s">
        <v>51</v>
      </c>
      <c r="N21" s="19" t="s">
        <v>39</v>
      </c>
      <c r="O21" s="19" t="s">
        <v>23</v>
      </c>
      <c r="P21" s="19" t="s">
        <v>324</v>
      </c>
      <c r="Q21" s="19" t="s">
        <v>145</v>
      </c>
      <c r="R21" s="19" t="s">
        <v>57</v>
      </c>
      <c r="S21" s="19" t="s">
        <v>87</v>
      </c>
      <c r="T21" s="24" t="s">
        <v>380</v>
      </c>
    </row>
    <row r="22" spans="1:20" x14ac:dyDescent="0.25">
      <c r="A22" s="19" t="s">
        <v>485</v>
      </c>
      <c r="B22" s="19" t="s">
        <v>388</v>
      </c>
      <c r="C22" s="20" t="s">
        <v>486</v>
      </c>
      <c r="D22" s="23" t="s">
        <v>390</v>
      </c>
      <c r="E22" s="23">
        <f t="shared" ca="1" si="0"/>
        <v>0.55783533899475579</v>
      </c>
      <c r="F22" s="21" t="s">
        <v>487</v>
      </c>
      <c r="G22" s="21" t="s">
        <v>488</v>
      </c>
      <c r="H22" s="19" t="s">
        <v>240</v>
      </c>
      <c r="I22" s="19" t="s">
        <v>164</v>
      </c>
      <c r="J22" s="19" t="s">
        <v>165</v>
      </c>
      <c r="K22" s="19" t="s">
        <v>241</v>
      </c>
      <c r="L22" s="19" t="s">
        <v>50</v>
      </c>
      <c r="M22" s="19" t="s">
        <v>92</v>
      </c>
      <c r="N22" s="19" t="s">
        <v>120</v>
      </c>
      <c r="O22" s="19" t="s">
        <v>23</v>
      </c>
      <c r="P22" s="19" t="s">
        <v>166</v>
      </c>
      <c r="Q22" s="19" t="s">
        <v>38</v>
      </c>
      <c r="R22" s="19" t="s">
        <v>57</v>
      </c>
      <c r="S22" s="19" t="s">
        <v>87</v>
      </c>
      <c r="T22" s="24" t="s">
        <v>390</v>
      </c>
    </row>
    <row r="23" spans="1:20" x14ac:dyDescent="0.25">
      <c r="A23" s="19" t="s">
        <v>489</v>
      </c>
      <c r="B23" s="19" t="s">
        <v>417</v>
      </c>
      <c r="C23" s="20" t="s">
        <v>490</v>
      </c>
      <c r="D23" s="23" t="s">
        <v>419</v>
      </c>
      <c r="E23" s="23">
        <f t="shared" ca="1" si="0"/>
        <v>0.94317667344563083</v>
      </c>
      <c r="F23" s="21" t="s">
        <v>21</v>
      </c>
      <c r="G23" s="21" t="s">
        <v>491</v>
      </c>
      <c r="H23" s="19" t="s">
        <v>492</v>
      </c>
      <c r="I23" s="19" t="s">
        <v>363</v>
      </c>
      <c r="J23" s="19" t="s">
        <v>364</v>
      </c>
      <c r="K23" s="19" t="s">
        <v>493</v>
      </c>
      <c r="L23" s="19" t="s">
        <v>218</v>
      </c>
      <c r="M23" s="19" t="s">
        <v>51</v>
      </c>
      <c r="N23" s="19" t="s">
        <v>52</v>
      </c>
      <c r="O23" s="19" t="s">
        <v>23</v>
      </c>
      <c r="P23" s="19" t="s">
        <v>494</v>
      </c>
      <c r="Q23" s="19" t="s">
        <v>66</v>
      </c>
      <c r="R23" s="19" t="s">
        <v>57</v>
      </c>
      <c r="S23" s="19" t="s">
        <v>87</v>
      </c>
      <c r="T23" s="24" t="s">
        <v>419</v>
      </c>
    </row>
    <row r="24" spans="1:20" x14ac:dyDescent="0.25">
      <c r="A24" s="19" t="s">
        <v>495</v>
      </c>
      <c r="B24" s="19" t="s">
        <v>388</v>
      </c>
      <c r="C24" s="20" t="s">
        <v>496</v>
      </c>
      <c r="D24" s="23" t="s">
        <v>390</v>
      </c>
      <c r="E24" s="23">
        <f t="shared" ca="1" si="0"/>
        <v>0.37261891631481991</v>
      </c>
      <c r="F24" s="21" t="s">
        <v>83</v>
      </c>
      <c r="G24" s="21" t="s">
        <v>497</v>
      </c>
      <c r="H24" s="19" t="s">
        <v>498</v>
      </c>
      <c r="I24" s="19" t="s">
        <v>499</v>
      </c>
      <c r="J24" s="19" t="s">
        <v>247</v>
      </c>
      <c r="K24" s="19" t="s">
        <v>500</v>
      </c>
      <c r="L24" s="19" t="s">
        <v>501</v>
      </c>
      <c r="M24" s="19" t="s">
        <v>51</v>
      </c>
      <c r="N24" s="19" t="s">
        <v>39</v>
      </c>
      <c r="O24" s="19" t="s">
        <v>23</v>
      </c>
      <c r="P24" s="19" t="s">
        <v>502</v>
      </c>
      <c r="Q24" s="19" t="s">
        <v>177</v>
      </c>
      <c r="R24" s="19" t="s">
        <v>57</v>
      </c>
      <c r="S24" s="19" t="s">
        <v>87</v>
      </c>
      <c r="T24" s="24" t="s">
        <v>390</v>
      </c>
    </row>
    <row r="25" spans="1:20" x14ac:dyDescent="0.25">
      <c r="A25" s="19" t="s">
        <v>503</v>
      </c>
      <c r="B25" s="19" t="s">
        <v>504</v>
      </c>
      <c r="C25" s="20" t="s">
        <v>505</v>
      </c>
      <c r="D25" s="23" t="s">
        <v>506</v>
      </c>
      <c r="E25" s="23">
        <f t="shared" ca="1" si="0"/>
        <v>0.75243583208249776</v>
      </c>
      <c r="F25" s="21" t="s">
        <v>64</v>
      </c>
      <c r="G25" s="21" t="s">
        <v>23</v>
      </c>
      <c r="H25" s="19" t="s">
        <v>507</v>
      </c>
      <c r="I25" s="19" t="s">
        <v>508</v>
      </c>
      <c r="J25" s="19" t="s">
        <v>366</v>
      </c>
      <c r="K25" s="19" t="s">
        <v>509</v>
      </c>
      <c r="L25" s="19" t="s">
        <v>145</v>
      </c>
      <c r="M25" s="19" t="s">
        <v>51</v>
      </c>
      <c r="N25" s="19" t="s">
        <v>52</v>
      </c>
      <c r="O25" s="19" t="s">
        <v>23</v>
      </c>
      <c r="P25" s="19" t="s">
        <v>510</v>
      </c>
      <c r="Q25" s="19" t="s">
        <v>145</v>
      </c>
      <c r="R25" s="19" t="s">
        <v>57</v>
      </c>
      <c r="S25" s="19" t="s">
        <v>87</v>
      </c>
      <c r="T25" s="24" t="s">
        <v>506</v>
      </c>
    </row>
    <row r="26" spans="1:20" x14ac:dyDescent="0.25">
      <c r="A26" s="19" t="s">
        <v>511</v>
      </c>
      <c r="B26" s="19" t="s">
        <v>461</v>
      </c>
      <c r="C26" s="20" t="s">
        <v>512</v>
      </c>
      <c r="D26" s="23" t="s">
        <v>463</v>
      </c>
      <c r="E26" s="23">
        <f t="shared" ca="1" si="0"/>
        <v>0.7067310345789154</v>
      </c>
      <c r="F26" s="21" t="s">
        <v>168</v>
      </c>
      <c r="G26" s="21" t="s">
        <v>513</v>
      </c>
      <c r="H26" s="19" t="s">
        <v>514</v>
      </c>
      <c r="I26" s="19" t="s">
        <v>515</v>
      </c>
      <c r="J26" s="19" t="s">
        <v>218</v>
      </c>
      <c r="K26" s="19" t="s">
        <v>516</v>
      </c>
      <c r="L26" s="19" t="s">
        <v>281</v>
      </c>
      <c r="M26" s="19" t="s">
        <v>51</v>
      </c>
      <c r="N26" s="19" t="s">
        <v>65</v>
      </c>
      <c r="O26" s="19" t="s">
        <v>23</v>
      </c>
      <c r="P26" s="19" t="s">
        <v>23</v>
      </c>
      <c r="Q26" s="19" t="s">
        <v>23</v>
      </c>
      <c r="R26" s="19" t="s">
        <v>57</v>
      </c>
      <c r="S26" s="19" t="s">
        <v>87</v>
      </c>
      <c r="T26" s="24" t="s">
        <v>463</v>
      </c>
    </row>
    <row r="27" spans="1:20" x14ac:dyDescent="0.25">
      <c r="D27" s="23"/>
      <c r="E27" s="23"/>
      <c r="T27" s="24"/>
    </row>
    <row r="28" spans="1:20" x14ac:dyDescent="0.25">
      <c r="D28" s="23"/>
      <c r="E28" s="23"/>
      <c r="G28" s="23"/>
      <c r="T28" s="24"/>
    </row>
    <row r="29" spans="1:20" x14ac:dyDescent="0.25">
      <c r="D29" s="23"/>
      <c r="E29" s="23"/>
      <c r="T29" s="24"/>
    </row>
    <row r="30" spans="1:20" x14ac:dyDescent="0.25">
      <c r="D30" s="23"/>
      <c r="E30" s="23"/>
      <c r="T30" s="24"/>
    </row>
    <row r="31" spans="1:20" x14ac:dyDescent="0.25">
      <c r="D31" s="23"/>
      <c r="E31" s="23"/>
      <c r="T31" s="24"/>
    </row>
    <row r="32" spans="1:20" x14ac:dyDescent="0.25">
      <c r="D32" s="23"/>
      <c r="E32" s="23"/>
      <c r="T32" s="24"/>
    </row>
    <row r="33" spans="4:20" x14ac:dyDescent="0.25">
      <c r="D33" s="23"/>
      <c r="E33" s="23"/>
      <c r="T33" s="24"/>
    </row>
    <row r="34" spans="4:20" x14ac:dyDescent="0.25">
      <c r="D34" s="23"/>
      <c r="E34" s="23"/>
      <c r="T34" s="24"/>
    </row>
    <row r="35" spans="4:20" x14ac:dyDescent="0.25">
      <c r="D35" s="23"/>
      <c r="E35" s="23"/>
      <c r="T35" s="24"/>
    </row>
    <row r="36" spans="4:20" x14ac:dyDescent="0.25">
      <c r="D36" s="23"/>
      <c r="E36" s="23"/>
      <c r="T36" s="24"/>
    </row>
    <row r="37" spans="4:20" x14ac:dyDescent="0.25">
      <c r="D37" s="23"/>
      <c r="E37" s="23"/>
      <c r="T37" s="24"/>
    </row>
    <row r="38" spans="4:20" x14ac:dyDescent="0.25">
      <c r="D38" s="23"/>
      <c r="E38" s="23"/>
      <c r="T38" s="24"/>
    </row>
    <row r="39" spans="4:20" x14ac:dyDescent="0.25">
      <c r="D39" s="23"/>
      <c r="E39" s="23"/>
      <c r="T39" s="24"/>
    </row>
    <row r="40" spans="4:20" x14ac:dyDescent="0.25">
      <c r="D40" s="23"/>
      <c r="E40" s="23"/>
      <c r="T40" s="24"/>
    </row>
    <row r="41" spans="4:20" x14ac:dyDescent="0.25">
      <c r="D41" s="23"/>
      <c r="E41" s="23"/>
      <c r="T41" s="24"/>
    </row>
    <row r="42" spans="4:20" x14ac:dyDescent="0.25">
      <c r="D42" s="23"/>
      <c r="E42" s="23"/>
      <c r="T42" s="24"/>
    </row>
    <row r="43" spans="4:20" x14ac:dyDescent="0.25">
      <c r="D43" s="23"/>
      <c r="E43" s="23"/>
      <c r="T43" s="24"/>
    </row>
    <row r="44" spans="4:20" x14ac:dyDescent="0.25">
      <c r="D44" s="23"/>
      <c r="E44" s="23"/>
      <c r="T44" s="24"/>
    </row>
    <row r="45" spans="4:20" x14ac:dyDescent="0.25">
      <c r="D45" s="23"/>
      <c r="E45" s="23"/>
      <c r="T45" s="24"/>
    </row>
    <row r="46" spans="4:20" x14ac:dyDescent="0.25">
      <c r="D46" s="23"/>
      <c r="E46" s="23"/>
      <c r="T46" s="24"/>
    </row>
    <row r="47" spans="4:20" x14ac:dyDescent="0.25">
      <c r="D47" s="23"/>
      <c r="E47" s="23"/>
      <c r="T47" s="24"/>
    </row>
    <row r="48" spans="4:20" x14ac:dyDescent="0.25">
      <c r="D48" s="23"/>
      <c r="E48" s="23"/>
      <c r="T48" s="24"/>
    </row>
    <row r="49" spans="4:20" x14ac:dyDescent="0.25">
      <c r="D49" s="23"/>
      <c r="E49" s="23"/>
      <c r="T49" s="24"/>
    </row>
    <row r="50" spans="4:20" x14ac:dyDescent="0.25">
      <c r="D50" s="23"/>
      <c r="E50" s="23"/>
      <c r="T50" s="24"/>
    </row>
    <row r="51" spans="4:20" x14ac:dyDescent="0.25">
      <c r="D51" s="23"/>
      <c r="E51" s="23"/>
      <c r="T51" s="24"/>
    </row>
    <row r="52" spans="4:20" x14ac:dyDescent="0.25">
      <c r="D52" s="23"/>
      <c r="E52" s="23"/>
      <c r="T52" s="24"/>
    </row>
    <row r="53" spans="4:20" x14ac:dyDescent="0.25">
      <c r="D53" s="23"/>
      <c r="E53" s="23"/>
      <c r="T53" s="24"/>
    </row>
    <row r="54" spans="4:20" x14ac:dyDescent="0.25">
      <c r="D54" s="23"/>
      <c r="E54" s="23"/>
      <c r="T54" s="24"/>
    </row>
    <row r="55" spans="4:20" x14ac:dyDescent="0.25">
      <c r="D55" s="23"/>
      <c r="E55" s="23"/>
      <c r="T55" s="24"/>
    </row>
    <row r="56" spans="4:20" x14ac:dyDescent="0.25">
      <c r="D56" s="23"/>
      <c r="E56" s="23"/>
      <c r="T56" s="24"/>
    </row>
    <row r="57" spans="4:20" x14ac:dyDescent="0.25">
      <c r="D57" s="23"/>
      <c r="E57" s="23"/>
      <c r="T57" s="24"/>
    </row>
    <row r="58" spans="4:20" x14ac:dyDescent="0.25">
      <c r="D58" s="23"/>
      <c r="E58" s="23"/>
      <c r="T58" s="24"/>
    </row>
    <row r="59" spans="4:20" x14ac:dyDescent="0.25">
      <c r="D59" s="23"/>
      <c r="E59" s="23"/>
      <c r="T59" s="24"/>
    </row>
    <row r="60" spans="4:20" x14ac:dyDescent="0.25">
      <c r="D60" s="23"/>
      <c r="E60" s="23"/>
      <c r="T60" s="24"/>
    </row>
    <row r="61" spans="4:20" x14ac:dyDescent="0.25">
      <c r="D61" s="23"/>
      <c r="E61" s="23"/>
      <c r="T61" s="24"/>
    </row>
    <row r="62" spans="4:20" x14ac:dyDescent="0.25">
      <c r="D62" s="23"/>
      <c r="E62" s="23"/>
      <c r="T62" s="24"/>
    </row>
    <row r="63" spans="4:20" x14ac:dyDescent="0.25">
      <c r="D63" s="23"/>
      <c r="E63" s="23"/>
      <c r="T63" s="24"/>
    </row>
    <row r="64" spans="4:20" x14ac:dyDescent="0.25">
      <c r="D64" s="23"/>
      <c r="E64" s="23"/>
      <c r="T64" s="24"/>
    </row>
    <row r="65" spans="4:20" x14ac:dyDescent="0.25">
      <c r="D65" s="23"/>
      <c r="E65" s="23"/>
      <c r="T65" s="24"/>
    </row>
    <row r="66" spans="4:20" x14ac:dyDescent="0.25">
      <c r="D66" s="23"/>
      <c r="E66" s="23"/>
      <c r="T66" s="24"/>
    </row>
    <row r="67" spans="4:20" x14ac:dyDescent="0.25">
      <c r="D67" s="23"/>
      <c r="E67" s="23"/>
      <c r="T67" s="24"/>
    </row>
    <row r="68" spans="4:20" x14ac:dyDescent="0.25">
      <c r="D68" s="23"/>
      <c r="E68" s="23"/>
      <c r="T68" s="24"/>
    </row>
    <row r="69" spans="4:20" x14ac:dyDescent="0.25">
      <c r="D69" s="23"/>
      <c r="E69" s="23"/>
      <c r="T69" s="24"/>
    </row>
    <row r="70" spans="4:20" x14ac:dyDescent="0.25">
      <c r="D70" s="23"/>
      <c r="E70" s="23"/>
      <c r="T70" s="24"/>
    </row>
    <row r="71" spans="4:20" x14ac:dyDescent="0.25">
      <c r="D71" s="23"/>
      <c r="E71" s="23"/>
      <c r="T71" s="24"/>
    </row>
    <row r="72" spans="4:20" x14ac:dyDescent="0.25">
      <c r="D72" s="23"/>
      <c r="E72" s="23"/>
      <c r="T72" s="24"/>
    </row>
    <row r="73" spans="4:20" x14ac:dyDescent="0.25">
      <c r="D73" s="23"/>
      <c r="E73" s="23"/>
      <c r="T73" s="24"/>
    </row>
    <row r="74" spans="4:20" x14ac:dyDescent="0.25">
      <c r="D74" s="23"/>
      <c r="E74" s="23"/>
      <c r="T74" s="24"/>
    </row>
    <row r="75" spans="4:20" x14ac:dyDescent="0.25">
      <c r="D75" s="23"/>
      <c r="E75" s="23"/>
      <c r="T75" s="24"/>
    </row>
    <row r="76" spans="4:20" x14ac:dyDescent="0.25">
      <c r="D76" s="23"/>
      <c r="E76" s="23"/>
      <c r="T76" s="24"/>
    </row>
    <row r="77" spans="4:20" x14ac:dyDescent="0.25">
      <c r="D77" s="23"/>
      <c r="E77" s="23"/>
      <c r="T77" s="24"/>
    </row>
    <row r="78" spans="4:20" x14ac:dyDescent="0.25">
      <c r="D78" s="23"/>
      <c r="E78" s="23"/>
      <c r="T78" s="24"/>
    </row>
    <row r="79" spans="4:20" x14ac:dyDescent="0.25">
      <c r="D79" s="23"/>
      <c r="E79" s="23"/>
      <c r="T79" s="24"/>
    </row>
    <row r="80" spans="4:20" x14ac:dyDescent="0.25">
      <c r="D80" s="23"/>
      <c r="E80" s="23"/>
      <c r="T80" s="24"/>
    </row>
    <row r="81" spans="4:20" x14ac:dyDescent="0.25">
      <c r="D81" s="23"/>
      <c r="E81" s="23"/>
      <c r="T81" s="24"/>
    </row>
    <row r="82" spans="4:20" x14ac:dyDescent="0.25">
      <c r="D82" s="23"/>
      <c r="E82" s="23"/>
      <c r="T82" s="24"/>
    </row>
    <row r="83" spans="4:20" x14ac:dyDescent="0.25">
      <c r="D83" s="23"/>
      <c r="E83" s="23"/>
      <c r="T83" s="24"/>
    </row>
    <row r="84" spans="4:20" x14ac:dyDescent="0.25">
      <c r="D84" s="23"/>
      <c r="E84" s="23"/>
      <c r="T84" s="24"/>
    </row>
    <row r="85" spans="4:20" x14ac:dyDescent="0.25">
      <c r="D85" s="23"/>
      <c r="E85" s="23"/>
      <c r="T85" s="24"/>
    </row>
    <row r="86" spans="4:20" x14ac:dyDescent="0.25">
      <c r="D86" s="23"/>
      <c r="E86" s="23"/>
      <c r="T86" s="24"/>
    </row>
    <row r="87" spans="4:20" x14ac:dyDescent="0.25">
      <c r="D87" s="23"/>
      <c r="E87" s="23"/>
      <c r="T87" s="24"/>
    </row>
    <row r="88" spans="4:20" x14ac:dyDescent="0.25">
      <c r="D88" s="23"/>
      <c r="E88" s="23"/>
      <c r="T88" s="24"/>
    </row>
    <row r="89" spans="4:20" x14ac:dyDescent="0.25">
      <c r="D89" s="23"/>
      <c r="E89" s="23"/>
      <c r="T89" s="24"/>
    </row>
    <row r="90" spans="4:20" x14ac:dyDescent="0.25">
      <c r="D90" s="23"/>
      <c r="E90" s="23"/>
      <c r="T90" s="24"/>
    </row>
    <row r="91" spans="4:20" x14ac:dyDescent="0.25">
      <c r="D91" s="23"/>
      <c r="E91" s="23"/>
      <c r="T91" s="24"/>
    </row>
    <row r="92" spans="4:20" x14ac:dyDescent="0.25">
      <c r="D92" s="23"/>
      <c r="E92" s="23"/>
      <c r="T92" s="24"/>
    </row>
    <row r="93" spans="4:20" x14ac:dyDescent="0.25">
      <c r="D93" s="23"/>
      <c r="E93" s="23"/>
      <c r="T93" s="24"/>
    </row>
    <row r="94" spans="4:20" x14ac:dyDescent="0.25">
      <c r="D94" s="23"/>
      <c r="E94" s="23"/>
      <c r="T94" s="24"/>
    </row>
    <row r="95" spans="4:20" x14ac:dyDescent="0.25">
      <c r="D95" s="23"/>
      <c r="E95" s="23"/>
      <c r="T95" s="24"/>
    </row>
    <row r="96" spans="4:20" x14ac:dyDescent="0.25">
      <c r="D96" s="23"/>
      <c r="E96" s="23"/>
      <c r="T96" s="24"/>
    </row>
    <row r="97" spans="4:20" x14ac:dyDescent="0.25">
      <c r="D97" s="23"/>
      <c r="E97" s="23"/>
      <c r="T97" s="24"/>
    </row>
    <row r="98" spans="4:20" x14ac:dyDescent="0.25">
      <c r="D98" s="23"/>
      <c r="E98" s="23"/>
      <c r="T98" s="24"/>
    </row>
    <row r="99" spans="4:20" x14ac:dyDescent="0.25">
      <c r="D99" s="23"/>
      <c r="E99" s="23"/>
      <c r="T99" s="24"/>
    </row>
    <row r="100" spans="4:20" x14ac:dyDescent="0.25">
      <c r="D100" s="23"/>
      <c r="E100" s="23"/>
      <c r="T100" s="24"/>
    </row>
    <row r="101" spans="4:20" x14ac:dyDescent="0.25">
      <c r="D101" s="23"/>
      <c r="E101" s="23"/>
      <c r="T101" s="24"/>
    </row>
    <row r="102" spans="4:20" x14ac:dyDescent="0.25">
      <c r="D102" s="23"/>
      <c r="E102" s="23"/>
      <c r="T102" s="24"/>
    </row>
    <row r="103" spans="4:20" x14ac:dyDescent="0.25">
      <c r="D103" s="23"/>
      <c r="E103" s="23"/>
      <c r="T103" s="24"/>
    </row>
    <row r="104" spans="4:20" x14ac:dyDescent="0.25">
      <c r="D104" s="23"/>
      <c r="E104" s="23"/>
      <c r="T104" s="24"/>
    </row>
    <row r="105" spans="4:20" x14ac:dyDescent="0.25">
      <c r="D105" s="23"/>
      <c r="E105" s="23"/>
      <c r="T105" s="24"/>
    </row>
    <row r="106" spans="4:20" x14ac:dyDescent="0.25">
      <c r="D106" s="23"/>
      <c r="E106" s="23"/>
      <c r="T106" s="24"/>
    </row>
    <row r="107" spans="4:20" x14ac:dyDescent="0.25">
      <c r="D107" s="23"/>
      <c r="E107" s="23"/>
      <c r="T107" s="24"/>
    </row>
    <row r="108" spans="4:20" x14ac:dyDescent="0.25">
      <c r="D108" s="23"/>
      <c r="E108" s="23"/>
      <c r="T108" s="24"/>
    </row>
    <row r="109" spans="4:20" x14ac:dyDescent="0.25">
      <c r="D109" s="23"/>
      <c r="E109" s="23"/>
      <c r="T109" s="24"/>
    </row>
    <row r="110" spans="4:20" x14ac:dyDescent="0.25">
      <c r="D110" s="23"/>
      <c r="E110" s="23"/>
      <c r="T110" s="24"/>
    </row>
    <row r="111" spans="4:20" x14ac:dyDescent="0.25">
      <c r="D111" s="23"/>
      <c r="E111" s="23"/>
      <c r="T111" s="24"/>
    </row>
    <row r="112" spans="4:20" x14ac:dyDescent="0.25">
      <c r="D112" s="23"/>
      <c r="E112" s="23"/>
      <c r="T112" s="24"/>
    </row>
    <row r="113" spans="4:20" x14ac:dyDescent="0.25">
      <c r="D113" s="23"/>
      <c r="E113" s="23"/>
      <c r="T113" s="24"/>
    </row>
    <row r="114" spans="4:20" x14ac:dyDescent="0.25">
      <c r="D114" s="23"/>
      <c r="E114" s="23"/>
      <c r="T114" s="24"/>
    </row>
    <row r="115" spans="4:20" x14ac:dyDescent="0.25">
      <c r="D115" s="23"/>
      <c r="E115" s="23"/>
      <c r="T115" s="24"/>
    </row>
    <row r="116" spans="4:20" x14ac:dyDescent="0.25">
      <c r="D116" s="23"/>
      <c r="E116" s="23"/>
      <c r="T116" s="24"/>
    </row>
    <row r="117" spans="4:20" x14ac:dyDescent="0.25">
      <c r="D117" s="23"/>
      <c r="E117" s="23"/>
      <c r="T117" s="24"/>
    </row>
    <row r="118" spans="4:20" x14ac:dyDescent="0.25">
      <c r="D118" s="23"/>
      <c r="E118" s="23"/>
      <c r="T118" s="24"/>
    </row>
    <row r="119" spans="4:20" x14ac:dyDescent="0.25">
      <c r="D119" s="23"/>
      <c r="E119" s="23"/>
      <c r="T119" s="24"/>
    </row>
    <row r="120" spans="4:20" x14ac:dyDescent="0.25">
      <c r="D120" s="23"/>
      <c r="E120" s="23"/>
      <c r="T120" s="24"/>
    </row>
    <row r="121" spans="4:20" x14ac:dyDescent="0.25">
      <c r="D121" s="23"/>
      <c r="E121" s="23"/>
      <c r="T121" s="24"/>
    </row>
    <row r="122" spans="4:20" x14ac:dyDescent="0.25">
      <c r="D122" s="23"/>
      <c r="E122" s="23"/>
      <c r="T122" s="24"/>
    </row>
    <row r="123" spans="4:20" x14ac:dyDescent="0.25">
      <c r="D123" s="23"/>
      <c r="E123" s="23"/>
      <c r="T123" s="24"/>
    </row>
    <row r="124" spans="4:20" x14ac:dyDescent="0.25">
      <c r="D124" s="23"/>
      <c r="E124" s="23"/>
      <c r="T124" s="24"/>
    </row>
    <row r="125" spans="4:20" x14ac:dyDescent="0.25">
      <c r="D125" s="23"/>
      <c r="E125" s="23"/>
      <c r="T125" s="24"/>
    </row>
    <row r="126" spans="4:20" x14ac:dyDescent="0.25">
      <c r="D126" s="23"/>
      <c r="E126" s="23"/>
      <c r="T126" s="24"/>
    </row>
    <row r="127" spans="4:20" x14ac:dyDescent="0.25">
      <c r="D127" s="23"/>
      <c r="E127" s="23"/>
      <c r="T127" s="24"/>
    </row>
    <row r="128" spans="4:20" x14ac:dyDescent="0.25">
      <c r="D128" s="23"/>
      <c r="E128" s="23"/>
      <c r="T128" s="24"/>
    </row>
    <row r="129" spans="4:20" x14ac:dyDescent="0.25">
      <c r="D129" s="23"/>
      <c r="E129" s="23"/>
      <c r="T129" s="24"/>
    </row>
    <row r="130" spans="4:20" x14ac:dyDescent="0.25">
      <c r="D130" s="23"/>
      <c r="E130" s="23"/>
      <c r="T130" s="24"/>
    </row>
    <row r="131" spans="4:20" x14ac:dyDescent="0.25">
      <c r="D131" s="23"/>
      <c r="E131" s="23"/>
      <c r="T131" s="24"/>
    </row>
    <row r="132" spans="4:20" x14ac:dyDescent="0.25">
      <c r="D132" s="23"/>
      <c r="E132" s="23"/>
      <c r="T132" s="24"/>
    </row>
    <row r="133" spans="4:20" x14ac:dyDescent="0.25">
      <c r="D133" s="23"/>
      <c r="E133" s="23"/>
      <c r="T133" s="24"/>
    </row>
    <row r="134" spans="4:20" x14ac:dyDescent="0.25">
      <c r="D134" s="23"/>
      <c r="E134" s="23"/>
      <c r="T134" s="24"/>
    </row>
    <row r="135" spans="4:20" x14ac:dyDescent="0.25">
      <c r="D135" s="23"/>
      <c r="E135" s="23"/>
      <c r="T135" s="24"/>
    </row>
    <row r="136" spans="4:20" x14ac:dyDescent="0.25">
      <c r="D136" s="23"/>
      <c r="E136" s="23"/>
      <c r="T136" s="24"/>
    </row>
    <row r="137" spans="4:20" x14ac:dyDescent="0.25">
      <c r="D137" s="23"/>
      <c r="E137" s="23"/>
      <c r="T137" s="24"/>
    </row>
    <row r="138" spans="4:20" x14ac:dyDescent="0.25">
      <c r="D138" s="23"/>
      <c r="E138" s="23"/>
      <c r="G138" s="23"/>
      <c r="T138" s="24"/>
    </row>
    <row r="139" spans="4:20" x14ac:dyDescent="0.25">
      <c r="D139" s="23"/>
      <c r="E139" s="23"/>
      <c r="T139" s="24"/>
    </row>
    <row r="140" spans="4:20" x14ac:dyDescent="0.25">
      <c r="D140" s="23"/>
      <c r="E140" s="23"/>
      <c r="T140" s="24"/>
    </row>
    <row r="141" spans="4:20" x14ac:dyDescent="0.25">
      <c r="D141" s="23"/>
      <c r="E141" s="23"/>
      <c r="T141" s="24"/>
    </row>
    <row r="142" spans="4:20" x14ac:dyDescent="0.25">
      <c r="D142" s="23"/>
      <c r="E142" s="23"/>
      <c r="T142" s="24"/>
    </row>
    <row r="143" spans="4:20" x14ac:dyDescent="0.25">
      <c r="D143" s="23"/>
      <c r="E143" s="23"/>
      <c r="T143" s="24"/>
    </row>
    <row r="144" spans="4:20" x14ac:dyDescent="0.25">
      <c r="D144" s="23"/>
      <c r="E144" s="23"/>
      <c r="T144" s="24"/>
    </row>
    <row r="145" spans="4:20" x14ac:dyDescent="0.25">
      <c r="D145" s="23"/>
      <c r="E145" s="23"/>
      <c r="T145" s="24"/>
    </row>
    <row r="146" spans="4:20" x14ac:dyDescent="0.25">
      <c r="D146" s="23"/>
      <c r="E146" s="23"/>
      <c r="T146" s="24"/>
    </row>
    <row r="147" spans="4:20" x14ac:dyDescent="0.25">
      <c r="D147" s="23"/>
      <c r="E147" s="23"/>
      <c r="T147" s="24"/>
    </row>
    <row r="148" spans="4:20" x14ac:dyDescent="0.25">
      <c r="D148" s="23"/>
      <c r="E148" s="23"/>
      <c r="T148" s="24"/>
    </row>
    <row r="149" spans="4:20" x14ac:dyDescent="0.25">
      <c r="D149" s="23"/>
      <c r="E149" s="23"/>
      <c r="T149" s="24"/>
    </row>
    <row r="150" spans="4:20" x14ac:dyDescent="0.25">
      <c r="D150" s="23"/>
      <c r="E150" s="23"/>
      <c r="T150" s="24"/>
    </row>
    <row r="151" spans="4:20" x14ac:dyDescent="0.25">
      <c r="D151" s="23"/>
      <c r="E151" s="23"/>
      <c r="T151" s="24"/>
    </row>
    <row r="152" spans="4:20" x14ac:dyDescent="0.25">
      <c r="D152" s="23"/>
      <c r="E152" s="23"/>
      <c r="T152" s="24"/>
    </row>
    <row r="153" spans="4:20" x14ac:dyDescent="0.25">
      <c r="D153" s="23"/>
      <c r="E153" s="23"/>
      <c r="T153" s="24"/>
    </row>
    <row r="154" spans="4:20" x14ac:dyDescent="0.25">
      <c r="D154" s="23"/>
      <c r="E154" s="23"/>
      <c r="T154" s="24"/>
    </row>
    <row r="155" spans="4:20" x14ac:dyDescent="0.25">
      <c r="D155" s="23"/>
      <c r="E155" s="23"/>
      <c r="T155" s="24"/>
    </row>
    <row r="156" spans="4:20" x14ac:dyDescent="0.25">
      <c r="D156" s="23"/>
      <c r="E156" s="23"/>
      <c r="T156" s="24"/>
    </row>
    <row r="157" spans="4:20" x14ac:dyDescent="0.25">
      <c r="D157" s="23"/>
      <c r="E157" s="23"/>
      <c r="T157" s="24"/>
    </row>
    <row r="158" spans="4:20" x14ac:dyDescent="0.25">
      <c r="D158" s="23"/>
      <c r="E158" s="23"/>
      <c r="T158" s="24"/>
    </row>
    <row r="159" spans="4:20" x14ac:dyDescent="0.25">
      <c r="D159" s="23"/>
      <c r="E159" s="23"/>
      <c r="T159" s="24"/>
    </row>
    <row r="160" spans="4:20" x14ac:dyDescent="0.25">
      <c r="D160" s="23"/>
      <c r="E160" s="23"/>
      <c r="T160" s="24"/>
    </row>
    <row r="161" spans="4:20" x14ac:dyDescent="0.25">
      <c r="D161" s="23"/>
      <c r="E161" s="23"/>
      <c r="T161" s="24"/>
    </row>
    <row r="162" spans="4:20" x14ac:dyDescent="0.25">
      <c r="D162" s="23"/>
      <c r="E162" s="23"/>
      <c r="T162" s="24"/>
    </row>
    <row r="163" spans="4:20" x14ac:dyDescent="0.25">
      <c r="D163" s="23"/>
      <c r="E163" s="23"/>
      <c r="T163" s="24"/>
    </row>
    <row r="164" spans="4:20" x14ac:dyDescent="0.25">
      <c r="D164" s="23"/>
      <c r="E164" s="23"/>
      <c r="T164" s="24"/>
    </row>
    <row r="165" spans="4:20" x14ac:dyDescent="0.25">
      <c r="D165" s="23"/>
      <c r="E165" s="23"/>
      <c r="T165" s="24"/>
    </row>
    <row r="166" spans="4:20" x14ac:dyDescent="0.25">
      <c r="D166" s="23"/>
      <c r="E166" s="23"/>
      <c r="T166" s="24"/>
    </row>
    <row r="167" spans="4:20" x14ac:dyDescent="0.25">
      <c r="D167" s="23"/>
      <c r="E167" s="23"/>
      <c r="T167" s="24"/>
    </row>
    <row r="168" spans="4:20" x14ac:dyDescent="0.25">
      <c r="D168" s="23"/>
      <c r="E168" s="23"/>
      <c r="T168" s="24"/>
    </row>
    <row r="169" spans="4:20" x14ac:dyDescent="0.25">
      <c r="D169" s="23"/>
      <c r="E169" s="23"/>
      <c r="T169" s="24"/>
    </row>
    <row r="170" spans="4:20" x14ac:dyDescent="0.25">
      <c r="D170" s="23"/>
      <c r="E170" s="23"/>
      <c r="T170" s="24"/>
    </row>
    <row r="171" spans="4:20" x14ac:dyDescent="0.25">
      <c r="D171" s="23"/>
      <c r="E171" s="23"/>
      <c r="T171" s="24"/>
    </row>
    <row r="172" spans="4:20" x14ac:dyDescent="0.25">
      <c r="D172" s="23"/>
      <c r="E172" s="23"/>
      <c r="T172" s="24"/>
    </row>
    <row r="173" spans="4:20" x14ac:dyDescent="0.25">
      <c r="D173" s="23"/>
      <c r="E173" s="23"/>
      <c r="T173" s="24"/>
    </row>
    <row r="174" spans="4:20" x14ac:dyDescent="0.25">
      <c r="D174" s="23"/>
      <c r="E174" s="23"/>
      <c r="T174" s="24"/>
    </row>
    <row r="175" spans="4:20" x14ac:dyDescent="0.25">
      <c r="D175" s="23"/>
      <c r="E175" s="23"/>
      <c r="T175" s="24"/>
    </row>
    <row r="176" spans="4:20" x14ac:dyDescent="0.25">
      <c r="D176" s="23"/>
      <c r="E176" s="23"/>
      <c r="T176" s="24"/>
    </row>
    <row r="177" spans="4:20" x14ac:dyDescent="0.25">
      <c r="D177" s="23"/>
      <c r="E177" s="23"/>
      <c r="T177" s="24"/>
    </row>
    <row r="178" spans="4:20" x14ac:dyDescent="0.25">
      <c r="D178" s="23"/>
      <c r="E178" s="23"/>
      <c r="T178" s="24"/>
    </row>
    <row r="179" spans="4:20" x14ac:dyDescent="0.25">
      <c r="D179" s="23"/>
      <c r="E179" s="23"/>
      <c r="T179" s="24"/>
    </row>
    <row r="180" spans="4:20" x14ac:dyDescent="0.25">
      <c r="D180" s="23"/>
      <c r="E180" s="23"/>
      <c r="T180" s="24"/>
    </row>
    <row r="181" spans="4:20" x14ac:dyDescent="0.25">
      <c r="D181" s="23"/>
      <c r="E181" s="23"/>
      <c r="T181" s="24"/>
    </row>
    <row r="182" spans="4:20" x14ac:dyDescent="0.25">
      <c r="D182" s="23"/>
      <c r="E182" s="23"/>
      <c r="T182" s="24"/>
    </row>
    <row r="183" spans="4:20" x14ac:dyDescent="0.25">
      <c r="D183" s="23"/>
      <c r="E183" s="23"/>
      <c r="T183" s="24"/>
    </row>
    <row r="184" spans="4:20" x14ac:dyDescent="0.25">
      <c r="D184" s="23"/>
      <c r="E184" s="23"/>
      <c r="T184" s="24"/>
    </row>
    <row r="185" spans="4:20" x14ac:dyDescent="0.25">
      <c r="D185" s="23"/>
      <c r="E185" s="23"/>
      <c r="T185" s="24"/>
    </row>
    <row r="186" spans="4:20" x14ac:dyDescent="0.25">
      <c r="D186" s="23"/>
      <c r="E186" s="23"/>
      <c r="T186" s="24"/>
    </row>
    <row r="187" spans="4:20" x14ac:dyDescent="0.25">
      <c r="D187" s="23"/>
      <c r="E187" s="23"/>
      <c r="T187" s="24"/>
    </row>
    <row r="188" spans="4:20" x14ac:dyDescent="0.25">
      <c r="D188" s="23"/>
      <c r="E188" s="23"/>
      <c r="T188" s="24"/>
    </row>
    <row r="189" spans="4:20" x14ac:dyDescent="0.25">
      <c r="D189" s="23"/>
      <c r="E189" s="23"/>
      <c r="T189" s="24"/>
    </row>
    <row r="190" spans="4:20" x14ac:dyDescent="0.25">
      <c r="D190" s="23"/>
      <c r="E190" s="23"/>
      <c r="T190" s="24"/>
    </row>
    <row r="191" spans="4:20" x14ac:dyDescent="0.25">
      <c r="D191" s="23"/>
      <c r="E191" s="23"/>
      <c r="T191" s="24"/>
    </row>
    <row r="192" spans="4:20" x14ac:dyDescent="0.25">
      <c r="D192" s="23"/>
      <c r="E192" s="23"/>
      <c r="T192" s="24"/>
    </row>
    <row r="193" spans="4:20" x14ac:dyDescent="0.25">
      <c r="D193" s="23"/>
      <c r="E193" s="23"/>
      <c r="T193" s="24"/>
    </row>
    <row r="194" spans="4:20" x14ac:dyDescent="0.25">
      <c r="D194" s="23"/>
      <c r="E194" s="23"/>
      <c r="T194" s="24"/>
    </row>
    <row r="195" spans="4:20" x14ac:dyDescent="0.25">
      <c r="D195" s="23"/>
      <c r="E195" s="23"/>
      <c r="T195" s="24"/>
    </row>
    <row r="196" spans="4:20" x14ac:dyDescent="0.25">
      <c r="D196" s="23"/>
      <c r="E196" s="23"/>
      <c r="T196" s="24"/>
    </row>
    <row r="197" spans="4:20" x14ac:dyDescent="0.25">
      <c r="D197" s="23"/>
      <c r="E197" s="23"/>
      <c r="T197" s="24"/>
    </row>
    <row r="198" spans="4:20" x14ac:dyDescent="0.25">
      <c r="D198" s="23"/>
      <c r="E198" s="23"/>
      <c r="T198" s="24"/>
    </row>
    <row r="199" spans="4:20" x14ac:dyDescent="0.25">
      <c r="D199" s="23"/>
      <c r="E199" s="23"/>
      <c r="T199" s="24"/>
    </row>
    <row r="200" spans="4:20" x14ac:dyDescent="0.25">
      <c r="D200" s="23"/>
      <c r="E200" s="23"/>
      <c r="T200" s="24"/>
    </row>
    <row r="201" spans="4:20" x14ac:dyDescent="0.25">
      <c r="D201" s="23"/>
      <c r="E201" s="23"/>
      <c r="T201" s="24"/>
    </row>
    <row r="202" spans="4:20" x14ac:dyDescent="0.25">
      <c r="D202" s="23"/>
      <c r="E202" s="23"/>
      <c r="G202" s="23"/>
      <c r="T202" s="24"/>
    </row>
    <row r="203" spans="4:20" x14ac:dyDescent="0.25">
      <c r="D203" s="23"/>
      <c r="E203" s="23"/>
      <c r="T203" s="24"/>
    </row>
    <row r="204" spans="4:20" x14ac:dyDescent="0.25">
      <c r="D204" s="23"/>
      <c r="E204" s="23"/>
      <c r="T204" s="24"/>
    </row>
    <row r="205" spans="4:20" x14ac:dyDescent="0.25">
      <c r="D205" s="23"/>
      <c r="E205" s="23"/>
      <c r="T205" s="24"/>
    </row>
    <row r="206" spans="4:20" x14ac:dyDescent="0.25">
      <c r="D206" s="23"/>
      <c r="E206" s="23"/>
      <c r="T206" s="24"/>
    </row>
    <row r="207" spans="4:20" x14ac:dyDescent="0.25">
      <c r="D207" s="23"/>
      <c r="E207" s="23"/>
      <c r="T207" s="24"/>
    </row>
    <row r="208" spans="4:20" x14ac:dyDescent="0.25">
      <c r="D208" s="23"/>
      <c r="E208" s="23"/>
      <c r="T208" s="24"/>
    </row>
    <row r="209" spans="4:20" x14ac:dyDescent="0.25">
      <c r="D209" s="23"/>
      <c r="E209" s="23"/>
      <c r="T209" s="24"/>
    </row>
    <row r="210" spans="4:20" x14ac:dyDescent="0.25">
      <c r="D210" s="23"/>
      <c r="E210" s="23"/>
      <c r="T210" s="24"/>
    </row>
    <row r="211" spans="4:20" x14ac:dyDescent="0.25">
      <c r="D211" s="23"/>
      <c r="E211" s="23"/>
      <c r="T211" s="24"/>
    </row>
    <row r="212" spans="4:20" x14ac:dyDescent="0.25">
      <c r="D212" s="23"/>
      <c r="E212" s="23"/>
      <c r="T212" s="24"/>
    </row>
    <row r="213" spans="4:20" x14ac:dyDescent="0.25">
      <c r="D213" s="23"/>
      <c r="E213" s="23"/>
      <c r="T213" s="24"/>
    </row>
    <row r="214" spans="4:20" x14ac:dyDescent="0.25">
      <c r="D214" s="23"/>
      <c r="E214" s="23"/>
      <c r="T214" s="24"/>
    </row>
    <row r="215" spans="4:20" x14ac:dyDescent="0.25">
      <c r="D215" s="23"/>
      <c r="E215" s="23"/>
      <c r="T215" s="24"/>
    </row>
    <row r="216" spans="4:20" x14ac:dyDescent="0.25">
      <c r="D216" s="23"/>
      <c r="E216" s="23"/>
      <c r="T216" s="24"/>
    </row>
    <row r="217" spans="4:20" x14ac:dyDescent="0.25">
      <c r="D217" s="23"/>
      <c r="E217" s="23"/>
      <c r="T217" s="24"/>
    </row>
    <row r="218" spans="4:20" x14ac:dyDescent="0.25">
      <c r="D218" s="23"/>
      <c r="E218" s="23"/>
      <c r="T218" s="24"/>
    </row>
    <row r="219" spans="4:20" x14ac:dyDescent="0.25">
      <c r="D219" s="23"/>
      <c r="E219" s="23"/>
      <c r="T219" s="24"/>
    </row>
    <row r="220" spans="4:20" x14ac:dyDescent="0.25">
      <c r="D220" s="23"/>
      <c r="E220" s="23"/>
      <c r="T220" s="24"/>
    </row>
    <row r="221" spans="4:20" x14ac:dyDescent="0.25">
      <c r="D221" s="23"/>
      <c r="E221" s="23"/>
      <c r="T221" s="24"/>
    </row>
    <row r="222" spans="4:20" x14ac:dyDescent="0.25">
      <c r="D222" s="23"/>
      <c r="E222" s="23"/>
      <c r="T222" s="24"/>
    </row>
    <row r="223" spans="4:20" x14ac:dyDescent="0.25">
      <c r="D223" s="23"/>
      <c r="E223" s="23"/>
      <c r="T223" s="24"/>
    </row>
    <row r="224" spans="4:20" x14ac:dyDescent="0.25">
      <c r="D224" s="23"/>
      <c r="E224" s="23"/>
      <c r="T224" s="24"/>
    </row>
    <row r="225" spans="4:20" x14ac:dyDescent="0.25">
      <c r="D225" s="23"/>
      <c r="E225" s="23"/>
      <c r="T225" s="24"/>
    </row>
    <row r="226" spans="4:20" x14ac:dyDescent="0.25">
      <c r="D226" s="23"/>
      <c r="E226" s="23"/>
      <c r="T226" s="24"/>
    </row>
    <row r="227" spans="4:20" x14ac:dyDescent="0.25">
      <c r="D227" s="23"/>
      <c r="E227" s="23"/>
      <c r="T227" s="24"/>
    </row>
    <row r="228" spans="4:20" x14ac:dyDescent="0.25">
      <c r="D228" s="23"/>
      <c r="E228" s="23"/>
      <c r="T228" s="24"/>
    </row>
    <row r="229" spans="4:20" x14ac:dyDescent="0.25">
      <c r="D229" s="23"/>
      <c r="E229" s="23"/>
      <c r="T229" s="24"/>
    </row>
    <row r="230" spans="4:20" x14ac:dyDescent="0.25">
      <c r="D230" s="23"/>
      <c r="E230" s="23"/>
      <c r="T230" s="24"/>
    </row>
    <row r="231" spans="4:20" x14ac:dyDescent="0.25">
      <c r="D231" s="23"/>
      <c r="E231" s="23"/>
      <c r="T231" s="24"/>
    </row>
    <row r="232" spans="4:20" x14ac:dyDescent="0.25">
      <c r="D232" s="23"/>
      <c r="E232" s="23"/>
      <c r="T232" s="24"/>
    </row>
    <row r="233" spans="4:20" x14ac:dyDescent="0.25">
      <c r="D233" s="23"/>
      <c r="E233" s="23"/>
      <c r="T233" s="24"/>
    </row>
    <row r="234" spans="4:20" x14ac:dyDescent="0.25">
      <c r="D234" s="23"/>
      <c r="E234" s="23"/>
      <c r="T234" s="24"/>
    </row>
    <row r="235" spans="4:20" x14ac:dyDescent="0.25">
      <c r="D235" s="23"/>
      <c r="E235" s="23"/>
      <c r="T235" s="24"/>
    </row>
    <row r="236" spans="4:20" x14ac:dyDescent="0.25">
      <c r="D236" s="23"/>
      <c r="E236" s="23"/>
      <c r="T236" s="24"/>
    </row>
    <row r="237" spans="4:20" x14ac:dyDescent="0.25">
      <c r="D237" s="23"/>
      <c r="E237" s="23"/>
      <c r="T237" s="24"/>
    </row>
    <row r="238" spans="4:20" x14ac:dyDescent="0.25">
      <c r="D238" s="23"/>
      <c r="E238" s="23"/>
      <c r="T238" s="24"/>
    </row>
    <row r="239" spans="4:20" x14ac:dyDescent="0.25">
      <c r="D239" s="23"/>
      <c r="E239" s="23"/>
      <c r="T239" s="24"/>
    </row>
    <row r="240" spans="4:20" x14ac:dyDescent="0.25">
      <c r="D240" s="23"/>
      <c r="E240" s="23"/>
      <c r="T240" s="24"/>
    </row>
    <row r="241" spans="4:20" x14ac:dyDescent="0.25">
      <c r="D241" s="23"/>
      <c r="E241" s="23"/>
      <c r="T241" s="24"/>
    </row>
    <row r="242" spans="4:20" x14ac:dyDescent="0.25">
      <c r="D242" s="23"/>
      <c r="E242" s="23"/>
      <c r="T242" s="24"/>
    </row>
    <row r="243" spans="4:20" x14ac:dyDescent="0.25">
      <c r="D243" s="23"/>
      <c r="E243" s="23"/>
      <c r="T243" s="24"/>
    </row>
    <row r="244" spans="4:20" x14ac:dyDescent="0.25">
      <c r="D244" s="23"/>
      <c r="E244" s="23"/>
      <c r="T244" s="24"/>
    </row>
    <row r="245" spans="4:20" x14ac:dyDescent="0.25">
      <c r="D245" s="23"/>
      <c r="E245" s="23"/>
      <c r="T245" s="24"/>
    </row>
    <row r="246" spans="4:20" x14ac:dyDescent="0.25">
      <c r="D246" s="23"/>
      <c r="E246" s="23"/>
      <c r="T246" s="24"/>
    </row>
    <row r="247" spans="4:20" x14ac:dyDescent="0.25">
      <c r="D247" s="23"/>
      <c r="E247" s="23"/>
      <c r="T247" s="24"/>
    </row>
    <row r="248" spans="4:20" x14ac:dyDescent="0.25">
      <c r="D248" s="23"/>
      <c r="E248" s="23"/>
      <c r="T248" s="24"/>
    </row>
    <row r="249" spans="4:20" x14ac:dyDescent="0.25">
      <c r="D249" s="23"/>
      <c r="E249" s="23"/>
      <c r="T249" s="24"/>
    </row>
    <row r="250" spans="4:20" x14ac:dyDescent="0.25">
      <c r="D250" s="23"/>
      <c r="E250" s="23"/>
      <c r="T250" s="24"/>
    </row>
    <row r="251" spans="4:20" x14ac:dyDescent="0.25">
      <c r="D251" s="23"/>
      <c r="E251" s="23"/>
      <c r="T251" s="24"/>
    </row>
    <row r="252" spans="4:20" x14ac:dyDescent="0.25">
      <c r="D252" s="23"/>
      <c r="E252" s="23"/>
      <c r="T252" s="24"/>
    </row>
    <row r="253" spans="4:20" x14ac:dyDescent="0.25">
      <c r="D253" s="23"/>
      <c r="E253" s="23"/>
      <c r="T253" s="24"/>
    </row>
    <row r="254" spans="4:20" x14ac:dyDescent="0.25">
      <c r="D254" s="23"/>
      <c r="E254" s="23"/>
      <c r="T254" s="24"/>
    </row>
    <row r="255" spans="4:20" x14ac:dyDescent="0.25">
      <c r="D255" s="23"/>
      <c r="E255" s="23"/>
      <c r="T255" s="24"/>
    </row>
    <row r="256" spans="4:20" x14ac:dyDescent="0.25">
      <c r="D256" s="23"/>
      <c r="E256" s="23"/>
      <c r="T256" s="24"/>
    </row>
    <row r="257" spans="4:20" x14ac:dyDescent="0.25">
      <c r="D257" s="23"/>
      <c r="E257" s="23"/>
      <c r="T257" s="24"/>
    </row>
    <row r="258" spans="4:20" x14ac:dyDescent="0.25">
      <c r="D258" s="23"/>
      <c r="E258" s="23"/>
      <c r="T258" s="24"/>
    </row>
    <row r="259" spans="4:20" x14ac:dyDescent="0.25">
      <c r="D259" s="23"/>
      <c r="E259" s="23"/>
      <c r="T259" s="24"/>
    </row>
    <row r="260" spans="4:20" x14ac:dyDescent="0.25">
      <c r="D260" s="23"/>
      <c r="E260" s="23"/>
      <c r="G260" s="23"/>
      <c r="T260" s="24"/>
    </row>
    <row r="261" spans="4:20" x14ac:dyDescent="0.25">
      <c r="D261" s="23"/>
      <c r="E261" s="23"/>
      <c r="T261" s="24"/>
    </row>
    <row r="262" spans="4:20" x14ac:dyDescent="0.25">
      <c r="D262" s="23"/>
      <c r="E262" s="23"/>
      <c r="T262" s="24"/>
    </row>
    <row r="263" spans="4:20" x14ac:dyDescent="0.25">
      <c r="D263" s="23"/>
      <c r="E263" s="23"/>
      <c r="T263" s="24"/>
    </row>
    <row r="264" spans="4:20" x14ac:dyDescent="0.25">
      <c r="D264" s="23"/>
      <c r="E264" s="23"/>
      <c r="T264" s="24"/>
    </row>
    <row r="265" spans="4:20" x14ac:dyDescent="0.25">
      <c r="D265" s="23"/>
      <c r="E265" s="23"/>
      <c r="T265" s="24"/>
    </row>
    <row r="266" spans="4:20" x14ac:dyDescent="0.25">
      <c r="D266" s="23"/>
      <c r="E266" s="23"/>
      <c r="T266" s="24"/>
    </row>
    <row r="267" spans="4:20" x14ac:dyDescent="0.25">
      <c r="D267" s="23"/>
      <c r="E267" s="23"/>
      <c r="T267" s="24"/>
    </row>
    <row r="268" spans="4:20" x14ac:dyDescent="0.25">
      <c r="D268" s="23"/>
      <c r="E268" s="23"/>
      <c r="T268" s="24"/>
    </row>
    <row r="269" spans="4:20" x14ac:dyDescent="0.25">
      <c r="D269" s="23"/>
      <c r="E269" s="23"/>
      <c r="T269" s="24"/>
    </row>
    <row r="270" spans="4:20" x14ac:dyDescent="0.25">
      <c r="D270" s="23"/>
      <c r="E270" s="23"/>
      <c r="T270" s="24"/>
    </row>
    <row r="271" spans="4:20" x14ac:dyDescent="0.25">
      <c r="D271" s="23"/>
      <c r="E271" s="23"/>
      <c r="T271" s="24"/>
    </row>
    <row r="272" spans="4:20" x14ac:dyDescent="0.25">
      <c r="D272" s="23"/>
      <c r="E272" s="23"/>
      <c r="T272" s="24"/>
    </row>
    <row r="273" spans="4:20" x14ac:dyDescent="0.25">
      <c r="D273" s="23"/>
      <c r="E273" s="23"/>
      <c r="T273" s="24"/>
    </row>
    <row r="274" spans="4:20" x14ac:dyDescent="0.25">
      <c r="D274" s="23"/>
      <c r="E274" s="23"/>
      <c r="T274" s="24"/>
    </row>
    <row r="275" spans="4:20" x14ac:dyDescent="0.25">
      <c r="D275" s="23"/>
      <c r="E275" s="23"/>
      <c r="T275" s="24"/>
    </row>
    <row r="276" spans="4:20" x14ac:dyDescent="0.25">
      <c r="D276" s="23"/>
      <c r="E276" s="23"/>
      <c r="T276" s="24"/>
    </row>
    <row r="277" spans="4:20" x14ac:dyDescent="0.25">
      <c r="D277" s="23"/>
      <c r="E277" s="23"/>
      <c r="T277" s="24"/>
    </row>
    <row r="278" spans="4:20" x14ac:dyDescent="0.25">
      <c r="D278" s="23"/>
      <c r="E278" s="23"/>
      <c r="T278" s="24"/>
    </row>
    <row r="279" spans="4:20" x14ac:dyDescent="0.25">
      <c r="D279" s="23"/>
      <c r="E279" s="23"/>
      <c r="T279" s="24"/>
    </row>
    <row r="280" spans="4:20" x14ac:dyDescent="0.25">
      <c r="D280" s="23"/>
      <c r="E280" s="23"/>
      <c r="T280" s="24"/>
    </row>
    <row r="281" spans="4:20" x14ac:dyDescent="0.25">
      <c r="D281" s="23"/>
      <c r="E281" s="23"/>
      <c r="T281" s="24"/>
    </row>
    <row r="282" spans="4:20" x14ac:dyDescent="0.25">
      <c r="D282" s="23"/>
      <c r="E282" s="23"/>
      <c r="T282" s="24"/>
    </row>
    <row r="283" spans="4:20" x14ac:dyDescent="0.25">
      <c r="D283" s="23"/>
      <c r="E283" s="23"/>
      <c r="T283" s="24"/>
    </row>
    <row r="284" spans="4:20" x14ac:dyDescent="0.25">
      <c r="D284" s="23"/>
      <c r="E284" s="23"/>
      <c r="T284" s="24"/>
    </row>
    <row r="285" spans="4:20" x14ac:dyDescent="0.25">
      <c r="D285" s="23"/>
      <c r="E285" s="23"/>
      <c r="T285" s="24"/>
    </row>
    <row r="286" spans="4:20" x14ac:dyDescent="0.25">
      <c r="D286" s="23"/>
      <c r="E286" s="23"/>
      <c r="T286" s="24"/>
    </row>
    <row r="287" spans="4:20" x14ac:dyDescent="0.25">
      <c r="D287" s="23"/>
      <c r="E287" s="23"/>
      <c r="T287" s="24"/>
    </row>
    <row r="288" spans="4:20" x14ac:dyDescent="0.25">
      <c r="D288" s="23"/>
      <c r="E288" s="23"/>
      <c r="T288" s="24"/>
    </row>
    <row r="289" spans="4:20" x14ac:dyDescent="0.25">
      <c r="D289" s="23"/>
      <c r="E289" s="23"/>
      <c r="T289" s="24"/>
    </row>
    <row r="290" spans="4:20" x14ac:dyDescent="0.25">
      <c r="D290" s="23"/>
      <c r="E290" s="23"/>
      <c r="T290" s="24"/>
    </row>
    <row r="291" spans="4:20" x14ac:dyDescent="0.25">
      <c r="D291" s="23"/>
      <c r="E291" s="23"/>
      <c r="T291" s="24"/>
    </row>
    <row r="292" spans="4:20" x14ac:dyDescent="0.25">
      <c r="D292" s="23"/>
      <c r="E292" s="23"/>
      <c r="T292" s="24"/>
    </row>
    <row r="293" spans="4:20" x14ac:dyDescent="0.25">
      <c r="D293" s="23"/>
      <c r="E293" s="23"/>
      <c r="T293" s="24"/>
    </row>
    <row r="294" spans="4:20" x14ac:dyDescent="0.25">
      <c r="D294" s="23"/>
      <c r="E294" s="23"/>
      <c r="T294" s="24"/>
    </row>
    <row r="295" spans="4:20" x14ac:dyDescent="0.25">
      <c r="D295" s="23"/>
      <c r="E295" s="23"/>
      <c r="T295" s="24"/>
    </row>
    <row r="296" spans="4:20" x14ac:dyDescent="0.25">
      <c r="D296" s="23"/>
      <c r="E296" s="23"/>
      <c r="T296" s="24"/>
    </row>
    <row r="297" spans="4:20" x14ac:dyDescent="0.25">
      <c r="D297" s="23"/>
      <c r="E297" s="23"/>
      <c r="T297" s="24"/>
    </row>
    <row r="298" spans="4:20" x14ac:dyDescent="0.25">
      <c r="D298" s="23"/>
      <c r="E298" s="23"/>
      <c r="T298" s="24"/>
    </row>
    <row r="299" spans="4:20" x14ac:dyDescent="0.25">
      <c r="D299" s="23"/>
      <c r="E299" s="23"/>
      <c r="T299" s="24"/>
    </row>
    <row r="300" spans="4:20" x14ac:dyDescent="0.25">
      <c r="D300" s="23"/>
      <c r="E300" s="23"/>
      <c r="T300" s="24"/>
    </row>
    <row r="301" spans="4:20" x14ac:dyDescent="0.25">
      <c r="D301" s="23"/>
      <c r="E301" s="23"/>
      <c r="T301" s="24"/>
    </row>
    <row r="302" spans="4:20" x14ac:dyDescent="0.25">
      <c r="D302" s="23"/>
      <c r="E302" s="23"/>
      <c r="T302" s="24"/>
    </row>
    <row r="303" spans="4:20" x14ac:dyDescent="0.25">
      <c r="D303" s="23"/>
      <c r="E303" s="23"/>
      <c r="T303" s="24"/>
    </row>
    <row r="304" spans="4:20" x14ac:dyDescent="0.25">
      <c r="D304" s="23"/>
      <c r="E304" s="23"/>
      <c r="T304" s="24"/>
    </row>
    <row r="305" spans="4:20" x14ac:dyDescent="0.25">
      <c r="D305" s="23"/>
      <c r="E305" s="23"/>
      <c r="T305" s="24"/>
    </row>
    <row r="306" spans="4:20" x14ac:dyDescent="0.25">
      <c r="D306" s="23"/>
      <c r="E306" s="23"/>
      <c r="T306" s="24"/>
    </row>
    <row r="307" spans="4:20" x14ac:dyDescent="0.25">
      <c r="D307" s="23"/>
      <c r="E307" s="23"/>
      <c r="T307" s="24"/>
    </row>
    <row r="308" spans="4:20" x14ac:dyDescent="0.25">
      <c r="D308" s="23"/>
      <c r="E308" s="23"/>
      <c r="T308" s="24"/>
    </row>
    <row r="309" spans="4:20" x14ac:dyDescent="0.25">
      <c r="D309" s="23"/>
      <c r="E309" s="23"/>
      <c r="T309" s="24"/>
    </row>
    <row r="310" spans="4:20" x14ac:dyDescent="0.25">
      <c r="D310" s="23"/>
      <c r="E310" s="23"/>
      <c r="T310" s="24"/>
    </row>
    <row r="311" spans="4:20" x14ac:dyDescent="0.25">
      <c r="D311" s="23"/>
      <c r="E311" s="23"/>
      <c r="T311" s="24"/>
    </row>
    <row r="312" spans="4:20" x14ac:dyDescent="0.25">
      <c r="D312" s="23"/>
      <c r="E312" s="23"/>
      <c r="T312" s="24"/>
    </row>
    <row r="313" spans="4:20" x14ac:dyDescent="0.25">
      <c r="D313" s="23"/>
      <c r="E313" s="23"/>
      <c r="T313" s="24"/>
    </row>
    <row r="314" spans="4:20" x14ac:dyDescent="0.25">
      <c r="D314" s="23"/>
      <c r="E314" s="23"/>
      <c r="T314" s="24"/>
    </row>
    <row r="315" spans="4:20" x14ac:dyDescent="0.25">
      <c r="D315" s="23"/>
      <c r="E315" s="23"/>
      <c r="T315" s="24"/>
    </row>
    <row r="316" spans="4:20" x14ac:dyDescent="0.25">
      <c r="D316" s="23"/>
      <c r="E316" s="23"/>
      <c r="T316" s="24"/>
    </row>
    <row r="317" spans="4:20" x14ac:dyDescent="0.25">
      <c r="D317" s="23"/>
      <c r="E317" s="23"/>
      <c r="T317" s="24"/>
    </row>
    <row r="318" spans="4:20" x14ac:dyDescent="0.25">
      <c r="D318" s="23"/>
      <c r="E318" s="23"/>
      <c r="T318" s="24"/>
    </row>
    <row r="319" spans="4:20" x14ac:dyDescent="0.25">
      <c r="D319" s="23"/>
      <c r="E319" s="23"/>
      <c r="T319" s="24"/>
    </row>
    <row r="320" spans="4:20" x14ac:dyDescent="0.25">
      <c r="D320" s="23"/>
      <c r="E320" s="23"/>
      <c r="T320" s="24"/>
    </row>
    <row r="321" spans="4:20" x14ac:dyDescent="0.25">
      <c r="D321" s="23"/>
      <c r="E321" s="23"/>
      <c r="T321" s="24"/>
    </row>
    <row r="322" spans="4:20" x14ac:dyDescent="0.25">
      <c r="D322" s="23"/>
      <c r="E322" s="23"/>
      <c r="T322" s="24"/>
    </row>
    <row r="323" spans="4:20" x14ac:dyDescent="0.25">
      <c r="D323" s="23"/>
      <c r="E323" s="23"/>
      <c r="T323" s="24"/>
    </row>
    <row r="324" spans="4:20" x14ac:dyDescent="0.25">
      <c r="D324" s="23"/>
      <c r="E324" s="23"/>
      <c r="T324" s="24"/>
    </row>
    <row r="325" spans="4:20" x14ac:dyDescent="0.25">
      <c r="D325" s="23"/>
      <c r="E325" s="23"/>
      <c r="T325" s="24"/>
    </row>
    <row r="326" spans="4:20" x14ac:dyDescent="0.25">
      <c r="D326" s="23"/>
      <c r="E326" s="23"/>
      <c r="T326" s="24"/>
    </row>
    <row r="327" spans="4:20" x14ac:dyDescent="0.25">
      <c r="D327" s="23"/>
      <c r="E327" s="23"/>
      <c r="T327" s="24"/>
    </row>
    <row r="328" spans="4:20" x14ac:dyDescent="0.25">
      <c r="D328" s="23"/>
      <c r="E328" s="23"/>
      <c r="T328" s="24"/>
    </row>
    <row r="329" spans="4:20" x14ac:dyDescent="0.25">
      <c r="D329" s="23"/>
      <c r="E329" s="23"/>
      <c r="T329" s="24"/>
    </row>
    <row r="330" spans="4:20" x14ac:dyDescent="0.25">
      <c r="D330" s="23"/>
      <c r="E330" s="23"/>
      <c r="T330" s="24"/>
    </row>
    <row r="331" spans="4:20" x14ac:dyDescent="0.25">
      <c r="D331" s="23"/>
      <c r="E331" s="23"/>
      <c r="T331" s="24"/>
    </row>
    <row r="332" spans="4:20" x14ac:dyDescent="0.25">
      <c r="D332" s="23"/>
      <c r="E332" s="23"/>
      <c r="T332" s="24"/>
    </row>
    <row r="333" spans="4:20" x14ac:dyDescent="0.25">
      <c r="D333" s="23"/>
      <c r="E333" s="23"/>
      <c r="T333" s="24"/>
    </row>
    <row r="334" spans="4:20" x14ac:dyDescent="0.25">
      <c r="D334" s="23"/>
      <c r="E334" s="23"/>
      <c r="T334" s="24"/>
    </row>
    <row r="335" spans="4:20" x14ac:dyDescent="0.25">
      <c r="D335" s="23"/>
      <c r="E335" s="23"/>
      <c r="T335" s="24"/>
    </row>
    <row r="336" spans="4:20" x14ac:dyDescent="0.25">
      <c r="D336" s="23"/>
      <c r="E336" s="23"/>
      <c r="G336" s="23"/>
      <c r="T336" s="24"/>
    </row>
    <row r="337" spans="4:20" x14ac:dyDescent="0.25">
      <c r="D337" s="23"/>
      <c r="E337" s="23"/>
      <c r="T337" s="24"/>
    </row>
    <row r="338" spans="4:20" x14ac:dyDescent="0.25">
      <c r="D338" s="23"/>
      <c r="E338" s="23"/>
      <c r="T338" s="24"/>
    </row>
    <row r="339" spans="4:20" x14ac:dyDescent="0.25">
      <c r="D339" s="23"/>
      <c r="E339" s="23"/>
      <c r="T339" s="24"/>
    </row>
    <row r="340" spans="4:20" x14ac:dyDescent="0.25">
      <c r="D340" s="23"/>
      <c r="E340" s="23"/>
      <c r="T340" s="24"/>
    </row>
    <row r="341" spans="4:20" x14ac:dyDescent="0.25">
      <c r="D341" s="23"/>
      <c r="E341" s="23"/>
      <c r="T341" s="24"/>
    </row>
    <row r="342" spans="4:20" x14ac:dyDescent="0.25">
      <c r="D342" s="23"/>
      <c r="E342" s="23"/>
      <c r="T342" s="24"/>
    </row>
    <row r="343" spans="4:20" x14ac:dyDescent="0.25">
      <c r="D343" s="23"/>
      <c r="E343" s="23"/>
      <c r="T343" s="24"/>
    </row>
    <row r="344" spans="4:20" x14ac:dyDescent="0.25">
      <c r="D344" s="23"/>
      <c r="E344" s="23"/>
      <c r="T344" s="24"/>
    </row>
    <row r="345" spans="4:20" x14ac:dyDescent="0.25">
      <c r="D345" s="23"/>
      <c r="E345" s="23"/>
      <c r="T345" s="24"/>
    </row>
    <row r="346" spans="4:20" x14ac:dyDescent="0.25">
      <c r="D346" s="23"/>
      <c r="E346" s="23"/>
      <c r="T346" s="24"/>
    </row>
    <row r="347" spans="4:20" x14ac:dyDescent="0.25">
      <c r="D347" s="23"/>
      <c r="E347" s="23"/>
      <c r="T347" s="24"/>
    </row>
    <row r="348" spans="4:20" x14ac:dyDescent="0.25">
      <c r="D348" s="23"/>
      <c r="E348" s="23"/>
      <c r="T348" s="24"/>
    </row>
    <row r="349" spans="4:20" x14ac:dyDescent="0.25">
      <c r="D349" s="23"/>
      <c r="E349" s="23"/>
      <c r="T349" s="24"/>
    </row>
    <row r="350" spans="4:20" x14ac:dyDescent="0.25">
      <c r="D350" s="23"/>
      <c r="E350" s="23"/>
      <c r="T350" s="24"/>
    </row>
    <row r="351" spans="4:20" x14ac:dyDescent="0.25">
      <c r="D351" s="23"/>
      <c r="E351" s="23"/>
      <c r="T351" s="24"/>
    </row>
    <row r="352" spans="4:20" x14ac:dyDescent="0.25">
      <c r="D352" s="23"/>
      <c r="E352" s="23"/>
      <c r="T352" s="24"/>
    </row>
    <row r="353" spans="4:20" x14ac:dyDescent="0.25">
      <c r="D353" s="23"/>
      <c r="E353" s="23"/>
      <c r="T353" s="24"/>
    </row>
    <row r="354" spans="4:20" x14ac:dyDescent="0.25">
      <c r="D354" s="23"/>
      <c r="E354" s="23"/>
      <c r="T354" s="24"/>
    </row>
    <row r="355" spans="4:20" x14ac:dyDescent="0.25">
      <c r="D355" s="23"/>
      <c r="E355" s="23"/>
      <c r="T355" s="24"/>
    </row>
    <row r="356" spans="4:20" x14ac:dyDescent="0.25">
      <c r="D356" s="23"/>
      <c r="E356" s="23"/>
      <c r="T356" s="24"/>
    </row>
    <row r="357" spans="4:20" x14ac:dyDescent="0.25">
      <c r="D357" s="23"/>
      <c r="E357" s="23"/>
      <c r="T357" s="24"/>
    </row>
    <row r="358" spans="4:20" x14ac:dyDescent="0.25">
      <c r="D358" s="23"/>
      <c r="E358" s="23"/>
      <c r="T358" s="24"/>
    </row>
    <row r="359" spans="4:20" x14ac:dyDescent="0.25">
      <c r="D359" s="23"/>
      <c r="E359" s="23"/>
      <c r="T359" s="24"/>
    </row>
    <row r="360" spans="4:20" x14ac:dyDescent="0.25">
      <c r="D360" s="23"/>
      <c r="E360" s="23"/>
      <c r="T360" s="24"/>
    </row>
    <row r="361" spans="4:20" x14ac:dyDescent="0.25">
      <c r="D361" s="23"/>
      <c r="E361" s="23"/>
      <c r="T361" s="24"/>
    </row>
    <row r="362" spans="4:20" x14ac:dyDescent="0.25">
      <c r="D362" s="23"/>
      <c r="E362" s="23"/>
      <c r="T362" s="24"/>
    </row>
    <row r="363" spans="4:20" x14ac:dyDescent="0.25">
      <c r="D363" s="23"/>
      <c r="E363" s="23"/>
      <c r="T363" s="24"/>
    </row>
    <row r="364" spans="4:20" x14ac:dyDescent="0.25">
      <c r="D364" s="23"/>
      <c r="E364" s="23"/>
      <c r="T364" s="24"/>
    </row>
    <row r="365" spans="4:20" x14ac:dyDescent="0.25">
      <c r="D365" s="23"/>
      <c r="E365" s="23"/>
      <c r="T365" s="24"/>
    </row>
    <row r="366" spans="4:20" x14ac:dyDescent="0.25">
      <c r="D366" s="23"/>
      <c r="E366" s="23"/>
      <c r="T366" s="24"/>
    </row>
    <row r="367" spans="4:20" x14ac:dyDescent="0.25">
      <c r="D367" s="23"/>
      <c r="E367" s="23"/>
      <c r="T367" s="24"/>
    </row>
    <row r="368" spans="4:20" x14ac:dyDescent="0.25">
      <c r="D368" s="23"/>
      <c r="E368" s="23"/>
      <c r="T368" s="24"/>
    </row>
    <row r="369" spans="4:20" x14ac:dyDescent="0.25">
      <c r="D369" s="23"/>
      <c r="E369" s="23"/>
      <c r="T369" s="24"/>
    </row>
    <row r="370" spans="4:20" x14ac:dyDescent="0.25">
      <c r="D370" s="23"/>
      <c r="E370" s="23"/>
      <c r="T370" s="24"/>
    </row>
    <row r="371" spans="4:20" x14ac:dyDescent="0.25">
      <c r="D371" s="23"/>
      <c r="E371" s="23"/>
      <c r="T371" s="24"/>
    </row>
    <row r="372" spans="4:20" x14ac:dyDescent="0.25">
      <c r="D372" s="23"/>
      <c r="E372" s="23"/>
      <c r="T372" s="24"/>
    </row>
    <row r="373" spans="4:20" x14ac:dyDescent="0.25">
      <c r="D373" s="23"/>
      <c r="E373" s="23"/>
      <c r="T373" s="24"/>
    </row>
    <row r="374" spans="4:20" x14ac:dyDescent="0.25">
      <c r="D374" s="23"/>
      <c r="E374" s="23"/>
      <c r="T374" s="24"/>
    </row>
    <row r="375" spans="4:20" x14ac:dyDescent="0.25">
      <c r="D375" s="23"/>
      <c r="E375" s="23"/>
      <c r="G375" s="23"/>
      <c r="T375" s="24"/>
    </row>
    <row r="376" spans="4:20" x14ac:dyDescent="0.25">
      <c r="D376" s="23"/>
      <c r="E376" s="23"/>
      <c r="T376" s="24"/>
    </row>
    <row r="377" spans="4:20" x14ac:dyDescent="0.25">
      <c r="D377" s="23"/>
      <c r="E377" s="23"/>
      <c r="T377" s="24"/>
    </row>
    <row r="378" spans="4:20" x14ac:dyDescent="0.25">
      <c r="D378" s="23"/>
      <c r="E378" s="23"/>
      <c r="T378" s="24"/>
    </row>
    <row r="379" spans="4:20" x14ac:dyDescent="0.25">
      <c r="D379" s="23"/>
      <c r="E379" s="23"/>
      <c r="T379" s="24"/>
    </row>
    <row r="380" spans="4:20" x14ac:dyDescent="0.25">
      <c r="D380" s="23"/>
      <c r="E380" s="23"/>
      <c r="T380" s="24"/>
    </row>
    <row r="381" spans="4:20" x14ac:dyDescent="0.25">
      <c r="D381" s="23"/>
      <c r="E381" s="23"/>
      <c r="T381" s="24"/>
    </row>
    <row r="382" spans="4:20" x14ac:dyDescent="0.25">
      <c r="D382" s="23"/>
      <c r="E382" s="23"/>
      <c r="T382" s="24"/>
    </row>
    <row r="383" spans="4:20" x14ac:dyDescent="0.25">
      <c r="D383" s="23"/>
      <c r="E383" s="23"/>
      <c r="T383" s="24"/>
    </row>
    <row r="384" spans="4:20" x14ac:dyDescent="0.25">
      <c r="D384" s="23"/>
      <c r="E384" s="23"/>
      <c r="T384" s="24"/>
    </row>
    <row r="385" spans="4:20" x14ac:dyDescent="0.25">
      <c r="D385" s="23"/>
      <c r="E385" s="23"/>
      <c r="T385" s="24"/>
    </row>
    <row r="386" spans="4:20" x14ac:dyDescent="0.25">
      <c r="D386" s="23"/>
      <c r="E386" s="23"/>
      <c r="T386" s="24"/>
    </row>
    <row r="387" spans="4:20" x14ac:dyDescent="0.25">
      <c r="D387" s="23"/>
      <c r="E387" s="23"/>
      <c r="T387" s="24"/>
    </row>
    <row r="388" spans="4:20" x14ac:dyDescent="0.25">
      <c r="D388" s="23"/>
      <c r="E388" s="23"/>
      <c r="T388" s="24"/>
    </row>
    <row r="389" spans="4:20" x14ac:dyDescent="0.25">
      <c r="D389" s="23"/>
      <c r="E389" s="23"/>
      <c r="T389" s="24"/>
    </row>
    <row r="390" spans="4:20" x14ac:dyDescent="0.25">
      <c r="D390" s="23"/>
      <c r="E390" s="23"/>
      <c r="T390" s="24"/>
    </row>
    <row r="391" spans="4:20" x14ac:dyDescent="0.25">
      <c r="D391" s="23"/>
      <c r="E391" s="23"/>
      <c r="T391" s="24"/>
    </row>
    <row r="392" spans="4:20" x14ac:dyDescent="0.25">
      <c r="D392" s="23"/>
      <c r="E392" s="23"/>
      <c r="T392" s="24"/>
    </row>
    <row r="393" spans="4:20" x14ac:dyDescent="0.25">
      <c r="D393" s="23"/>
      <c r="E393" s="23"/>
      <c r="T393" s="24"/>
    </row>
    <row r="394" spans="4:20" x14ac:dyDescent="0.25">
      <c r="D394" s="23"/>
      <c r="E394" s="23"/>
      <c r="T394" s="24"/>
    </row>
    <row r="395" spans="4:20" x14ac:dyDescent="0.25">
      <c r="D395" s="23"/>
      <c r="E395" s="23"/>
      <c r="T395" s="24"/>
    </row>
    <row r="396" spans="4:20" x14ac:dyDescent="0.25">
      <c r="D396" s="23"/>
      <c r="E396" s="23"/>
      <c r="G396" s="23"/>
      <c r="T396" s="24"/>
    </row>
    <row r="397" spans="4:20" x14ac:dyDescent="0.25">
      <c r="D397" s="23"/>
      <c r="E397" s="23"/>
      <c r="T397" s="24"/>
    </row>
    <row r="398" spans="4:20" x14ac:dyDescent="0.25">
      <c r="D398" s="23"/>
      <c r="E398" s="23"/>
      <c r="T398" s="24"/>
    </row>
    <row r="399" spans="4:20" x14ac:dyDescent="0.25">
      <c r="D399" s="23"/>
      <c r="E399" s="23"/>
      <c r="T399" s="24"/>
    </row>
    <row r="400" spans="4:20" x14ac:dyDescent="0.25">
      <c r="D400" s="23"/>
      <c r="E400" s="23"/>
      <c r="T400" s="24"/>
    </row>
    <row r="401" spans="4:20" x14ac:dyDescent="0.25">
      <c r="D401" s="23"/>
      <c r="E401" s="23"/>
      <c r="T401" s="24"/>
    </row>
    <row r="402" spans="4:20" x14ac:dyDescent="0.25">
      <c r="D402" s="23"/>
      <c r="E402" s="23"/>
      <c r="T402" s="24"/>
    </row>
    <row r="403" spans="4:20" x14ac:dyDescent="0.25">
      <c r="D403" s="23"/>
      <c r="E403" s="23"/>
      <c r="T403" s="24"/>
    </row>
    <row r="404" spans="4:20" x14ac:dyDescent="0.25">
      <c r="D404" s="23"/>
      <c r="E404" s="23"/>
      <c r="T404" s="24"/>
    </row>
    <row r="405" spans="4:20" x14ac:dyDescent="0.25">
      <c r="D405" s="23"/>
      <c r="E405" s="23"/>
      <c r="T405" s="24"/>
    </row>
    <row r="406" spans="4:20" x14ac:dyDescent="0.25">
      <c r="D406" s="23"/>
      <c r="E406" s="23"/>
      <c r="T406" s="24"/>
    </row>
    <row r="407" spans="4:20" x14ac:dyDescent="0.25">
      <c r="D407" s="23"/>
      <c r="E407" s="23"/>
      <c r="T407" s="24"/>
    </row>
    <row r="408" spans="4:20" x14ac:dyDescent="0.25">
      <c r="D408" s="23"/>
      <c r="E408" s="23"/>
      <c r="T408" s="24"/>
    </row>
    <row r="409" spans="4:20" x14ac:dyDescent="0.25">
      <c r="D409" s="23"/>
      <c r="E409" s="23"/>
      <c r="T409" s="24"/>
    </row>
    <row r="410" spans="4:20" x14ac:dyDescent="0.25">
      <c r="D410" s="23"/>
      <c r="E410" s="23"/>
      <c r="T410" s="24"/>
    </row>
    <row r="411" spans="4:20" x14ac:dyDescent="0.25">
      <c r="D411" s="23"/>
      <c r="E411" s="23"/>
      <c r="T411" s="24"/>
    </row>
    <row r="412" spans="4:20" x14ac:dyDescent="0.25">
      <c r="D412" s="23"/>
      <c r="E412" s="23"/>
      <c r="T412" s="24"/>
    </row>
    <row r="413" spans="4:20" x14ac:dyDescent="0.25">
      <c r="D413" s="23"/>
      <c r="E413" s="23"/>
      <c r="T413" s="24"/>
    </row>
    <row r="414" spans="4:20" x14ac:dyDescent="0.25">
      <c r="D414" s="23"/>
      <c r="E414" s="23"/>
      <c r="T414" s="24"/>
    </row>
    <row r="415" spans="4:20" x14ac:dyDescent="0.25">
      <c r="D415" s="23"/>
      <c r="E415" s="23"/>
      <c r="T415" s="24"/>
    </row>
    <row r="416" spans="4:20" x14ac:dyDescent="0.25">
      <c r="D416" s="23"/>
      <c r="E416" s="23"/>
      <c r="T416" s="24"/>
    </row>
    <row r="417" spans="4:20" x14ac:dyDescent="0.25">
      <c r="D417" s="23"/>
      <c r="E417" s="23"/>
      <c r="T417" s="24"/>
    </row>
    <row r="418" spans="4:20" x14ac:dyDescent="0.25">
      <c r="D418" s="23"/>
      <c r="E418" s="23"/>
      <c r="T418" s="24"/>
    </row>
    <row r="419" spans="4:20" x14ac:dyDescent="0.25">
      <c r="D419" s="23"/>
      <c r="E419" s="23"/>
      <c r="T419" s="24"/>
    </row>
    <row r="420" spans="4:20" x14ac:dyDescent="0.25">
      <c r="D420" s="23"/>
      <c r="E420" s="23"/>
      <c r="T420" s="24"/>
    </row>
    <row r="421" spans="4:20" x14ac:dyDescent="0.25">
      <c r="D421" s="23"/>
      <c r="E421" s="23"/>
      <c r="T421" s="24"/>
    </row>
    <row r="422" spans="4:20" x14ac:dyDescent="0.25">
      <c r="D422" s="23"/>
      <c r="E422" s="23"/>
      <c r="T422" s="24"/>
    </row>
    <row r="423" spans="4:20" x14ac:dyDescent="0.25">
      <c r="D423" s="23"/>
      <c r="E423" s="23"/>
      <c r="T423" s="24"/>
    </row>
    <row r="424" spans="4:20" x14ac:dyDescent="0.25">
      <c r="D424" s="23"/>
      <c r="E424" s="23"/>
      <c r="T424" s="24"/>
    </row>
    <row r="425" spans="4:20" x14ac:dyDescent="0.25">
      <c r="D425" s="23"/>
      <c r="E425" s="23"/>
      <c r="T425" s="24"/>
    </row>
    <row r="426" spans="4:20" x14ac:dyDescent="0.25">
      <c r="D426" s="23"/>
      <c r="E426" s="23"/>
      <c r="T426" s="24"/>
    </row>
    <row r="427" spans="4:20" x14ac:dyDescent="0.25">
      <c r="D427" s="23"/>
      <c r="E427" s="23"/>
      <c r="T427" s="24"/>
    </row>
    <row r="428" spans="4:20" x14ac:dyDescent="0.25">
      <c r="D428" s="23"/>
      <c r="E428" s="23"/>
      <c r="T428" s="24"/>
    </row>
    <row r="429" spans="4:20" x14ac:dyDescent="0.25">
      <c r="D429" s="23"/>
      <c r="E429" s="23"/>
      <c r="T429" s="24"/>
    </row>
    <row r="430" spans="4:20" x14ac:dyDescent="0.25">
      <c r="D430" s="23"/>
      <c r="E430" s="23"/>
      <c r="T430" s="24"/>
    </row>
    <row r="431" spans="4:20" x14ac:dyDescent="0.25">
      <c r="D431" s="23"/>
      <c r="E431" s="23"/>
      <c r="T431" s="24"/>
    </row>
    <row r="432" spans="4:20" x14ac:dyDescent="0.25">
      <c r="D432" s="23"/>
      <c r="E432" s="23"/>
      <c r="T432" s="24"/>
    </row>
    <row r="433" spans="4:20" x14ac:dyDescent="0.25">
      <c r="D433" s="23"/>
      <c r="E433" s="23"/>
      <c r="T433" s="24"/>
    </row>
    <row r="434" spans="4:20" x14ac:dyDescent="0.25">
      <c r="D434" s="23"/>
      <c r="E434" s="23"/>
      <c r="T434" s="24"/>
    </row>
    <row r="435" spans="4:20" x14ac:dyDescent="0.25">
      <c r="D435" s="23"/>
      <c r="E435" s="23"/>
      <c r="T435" s="24"/>
    </row>
    <row r="436" spans="4:20" x14ac:dyDescent="0.25">
      <c r="D436" s="23"/>
      <c r="E436" s="23"/>
      <c r="T436" s="24"/>
    </row>
    <row r="437" spans="4:20" x14ac:dyDescent="0.25">
      <c r="D437" s="23"/>
      <c r="E437" s="23"/>
      <c r="T437" s="24"/>
    </row>
    <row r="438" spans="4:20" x14ac:dyDescent="0.25">
      <c r="D438" s="23"/>
      <c r="E438" s="23"/>
      <c r="T438" s="24"/>
    </row>
    <row r="439" spans="4:20" x14ac:dyDescent="0.25">
      <c r="D439" s="23"/>
      <c r="E439" s="23"/>
      <c r="T439" s="24"/>
    </row>
    <row r="440" spans="4:20" x14ac:dyDescent="0.25">
      <c r="D440" s="23"/>
      <c r="E440" s="23"/>
      <c r="T440" s="24"/>
    </row>
    <row r="441" spans="4:20" x14ac:dyDescent="0.25">
      <c r="D441" s="23"/>
      <c r="E441" s="23"/>
      <c r="T441" s="24"/>
    </row>
    <row r="442" spans="4:20" x14ac:dyDescent="0.25">
      <c r="D442" s="23"/>
      <c r="E442" s="23"/>
      <c r="T442" s="24"/>
    </row>
    <row r="443" spans="4:20" x14ac:dyDescent="0.25">
      <c r="D443" s="23"/>
      <c r="E443" s="23"/>
      <c r="T443" s="24"/>
    </row>
    <row r="444" spans="4:20" x14ac:dyDescent="0.25">
      <c r="D444" s="23"/>
      <c r="E444" s="23"/>
      <c r="T444" s="24"/>
    </row>
    <row r="445" spans="4:20" x14ac:dyDescent="0.25">
      <c r="D445" s="23"/>
      <c r="E445" s="23"/>
      <c r="T445" s="24"/>
    </row>
    <row r="446" spans="4:20" x14ac:dyDescent="0.25">
      <c r="D446" s="23"/>
      <c r="E446" s="23"/>
      <c r="T446" s="24"/>
    </row>
    <row r="447" spans="4:20" x14ac:dyDescent="0.25">
      <c r="D447" s="23"/>
      <c r="E447" s="23"/>
      <c r="T447" s="24"/>
    </row>
    <row r="448" spans="4:20" x14ac:dyDescent="0.25">
      <c r="D448" s="23"/>
      <c r="E448" s="23"/>
      <c r="T448" s="24"/>
    </row>
    <row r="449" spans="4:20" x14ac:dyDescent="0.25">
      <c r="D449" s="23"/>
      <c r="E449" s="23"/>
      <c r="T449" s="24"/>
    </row>
    <row r="450" spans="4:20" x14ac:dyDescent="0.25">
      <c r="D450" s="23"/>
      <c r="E450" s="23"/>
      <c r="T450" s="24"/>
    </row>
    <row r="451" spans="4:20" x14ac:dyDescent="0.25">
      <c r="D451" s="23"/>
      <c r="E451" s="23"/>
      <c r="T451" s="24"/>
    </row>
    <row r="452" spans="4:20" x14ac:dyDescent="0.25">
      <c r="D452" s="23"/>
      <c r="E452" s="23"/>
      <c r="G452" s="23"/>
      <c r="T452" s="24"/>
    </row>
    <row r="453" spans="4:20" x14ac:dyDescent="0.25">
      <c r="D453" s="23"/>
      <c r="E453" s="23"/>
      <c r="T453" s="24"/>
    </row>
    <row r="454" spans="4:20" x14ac:dyDescent="0.25">
      <c r="D454" s="23"/>
      <c r="E454" s="23"/>
      <c r="T454" s="24"/>
    </row>
    <row r="455" spans="4:20" x14ac:dyDescent="0.25">
      <c r="D455" s="23"/>
      <c r="E455" s="23"/>
      <c r="T455" s="24"/>
    </row>
    <row r="456" spans="4:20" x14ac:dyDescent="0.25">
      <c r="D456" s="23"/>
      <c r="E456" s="23"/>
      <c r="T456" s="24"/>
    </row>
    <row r="457" spans="4:20" x14ac:dyDescent="0.25">
      <c r="D457" s="23"/>
      <c r="E457" s="23"/>
      <c r="T457" s="24"/>
    </row>
    <row r="458" spans="4:20" x14ac:dyDescent="0.25">
      <c r="D458" s="23"/>
      <c r="E458" s="23"/>
      <c r="T458" s="24"/>
    </row>
    <row r="459" spans="4:20" x14ac:dyDescent="0.25">
      <c r="D459" s="23"/>
      <c r="E459" s="23"/>
      <c r="T459" s="24"/>
    </row>
    <row r="460" spans="4:20" x14ac:dyDescent="0.25">
      <c r="D460" s="23"/>
      <c r="E460" s="23"/>
      <c r="T460" s="24"/>
    </row>
    <row r="461" spans="4:20" x14ac:dyDescent="0.25">
      <c r="D461" s="23"/>
      <c r="E461" s="23"/>
      <c r="T461" s="24"/>
    </row>
    <row r="462" spans="4:20" x14ac:dyDescent="0.25">
      <c r="D462" s="23"/>
      <c r="E462" s="23"/>
      <c r="T462" s="24"/>
    </row>
    <row r="463" spans="4:20" x14ac:dyDescent="0.25">
      <c r="D463" s="23"/>
      <c r="E463" s="23"/>
      <c r="T463" s="24"/>
    </row>
    <row r="464" spans="4:20" x14ac:dyDescent="0.25">
      <c r="D464" s="23"/>
      <c r="E464" s="23"/>
      <c r="T464" s="24"/>
    </row>
    <row r="465" spans="4:20" x14ac:dyDescent="0.25">
      <c r="D465" s="23"/>
      <c r="E465" s="23"/>
      <c r="T465" s="24"/>
    </row>
    <row r="466" spans="4:20" x14ac:dyDescent="0.25">
      <c r="D466" s="23"/>
      <c r="E466" s="23"/>
      <c r="T466" s="24"/>
    </row>
    <row r="467" spans="4:20" x14ac:dyDescent="0.25">
      <c r="D467" s="23"/>
      <c r="E467" s="23"/>
      <c r="T467" s="24"/>
    </row>
    <row r="468" spans="4:20" x14ac:dyDescent="0.25">
      <c r="D468" s="23"/>
      <c r="E468" s="23"/>
      <c r="T468" s="24"/>
    </row>
    <row r="469" spans="4:20" x14ac:dyDescent="0.25">
      <c r="D469" s="23"/>
      <c r="E469" s="23"/>
      <c r="T469" s="24"/>
    </row>
    <row r="470" spans="4:20" x14ac:dyDescent="0.25">
      <c r="D470" s="23"/>
      <c r="E470" s="23"/>
      <c r="T470" s="24"/>
    </row>
    <row r="471" spans="4:20" x14ac:dyDescent="0.25">
      <c r="D471" s="23"/>
      <c r="E471" s="23"/>
      <c r="T471" s="24"/>
    </row>
    <row r="472" spans="4:20" x14ac:dyDescent="0.25">
      <c r="D472" s="23"/>
      <c r="E472" s="23"/>
      <c r="T472" s="24"/>
    </row>
    <row r="473" spans="4:20" x14ac:dyDescent="0.25">
      <c r="D473" s="23"/>
      <c r="E473" s="23"/>
      <c r="T473" s="24"/>
    </row>
    <row r="474" spans="4:20" x14ac:dyDescent="0.25">
      <c r="D474" s="23"/>
      <c r="E474" s="23"/>
      <c r="T474" s="24"/>
    </row>
    <row r="475" spans="4:20" x14ac:dyDescent="0.25">
      <c r="D475" s="23"/>
      <c r="E475" s="23"/>
      <c r="T475" s="24"/>
    </row>
    <row r="476" spans="4:20" x14ac:dyDescent="0.25">
      <c r="D476" s="23"/>
      <c r="E476" s="23"/>
      <c r="T476" s="24"/>
    </row>
    <row r="477" spans="4:20" x14ac:dyDescent="0.25">
      <c r="D477" s="23"/>
      <c r="E477" s="23"/>
      <c r="T477" s="24"/>
    </row>
    <row r="478" spans="4:20" x14ac:dyDescent="0.25">
      <c r="D478" s="23"/>
      <c r="E478" s="23"/>
      <c r="T478" s="24"/>
    </row>
    <row r="479" spans="4:20" x14ac:dyDescent="0.25">
      <c r="D479" s="23"/>
      <c r="E479" s="23"/>
      <c r="T479" s="24"/>
    </row>
    <row r="480" spans="4:20" x14ac:dyDescent="0.25">
      <c r="D480" s="23"/>
      <c r="E480" s="23"/>
      <c r="T480" s="24"/>
    </row>
    <row r="481" spans="4:20" x14ac:dyDescent="0.25">
      <c r="D481" s="23"/>
      <c r="E481" s="23"/>
      <c r="T481" s="24"/>
    </row>
    <row r="482" spans="4:20" x14ac:dyDescent="0.25">
      <c r="D482" s="23"/>
      <c r="E482" s="23"/>
      <c r="T482" s="24"/>
    </row>
    <row r="483" spans="4:20" x14ac:dyDescent="0.25">
      <c r="D483" s="23"/>
      <c r="E483" s="23"/>
      <c r="T483" s="24"/>
    </row>
    <row r="484" spans="4:20" x14ac:dyDescent="0.25">
      <c r="D484" s="23"/>
      <c r="E484" s="23"/>
      <c r="T484" s="24"/>
    </row>
    <row r="485" spans="4:20" x14ac:dyDescent="0.25">
      <c r="D485" s="23"/>
      <c r="E485" s="23"/>
      <c r="G485" s="23"/>
      <c r="T485" s="24"/>
    </row>
    <row r="486" spans="4:20" x14ac:dyDescent="0.25">
      <c r="D486" s="23"/>
      <c r="E486" s="23"/>
      <c r="T486" s="24"/>
    </row>
    <row r="487" spans="4:20" x14ac:dyDescent="0.25">
      <c r="D487" s="23"/>
      <c r="E487" s="23"/>
      <c r="T487" s="24"/>
    </row>
    <row r="488" spans="4:20" x14ac:dyDescent="0.25">
      <c r="D488" s="23"/>
      <c r="E488" s="23"/>
      <c r="T488" s="24"/>
    </row>
    <row r="489" spans="4:20" x14ac:dyDescent="0.25">
      <c r="D489" s="23"/>
      <c r="E489" s="23"/>
      <c r="T489" s="24"/>
    </row>
    <row r="490" spans="4:20" x14ac:dyDescent="0.25">
      <c r="D490" s="23"/>
      <c r="E490" s="23"/>
      <c r="T490" s="24"/>
    </row>
    <row r="491" spans="4:20" x14ac:dyDescent="0.25">
      <c r="D491" s="23"/>
      <c r="E491" s="23"/>
      <c r="T491" s="24"/>
    </row>
    <row r="492" spans="4:20" x14ac:dyDescent="0.25">
      <c r="D492" s="23"/>
      <c r="E492" s="23"/>
      <c r="T492" s="24"/>
    </row>
    <row r="493" spans="4:20" x14ac:dyDescent="0.25">
      <c r="D493" s="23"/>
      <c r="E493" s="23"/>
      <c r="T493" s="24"/>
    </row>
    <row r="494" spans="4:20" x14ac:dyDescent="0.25">
      <c r="D494" s="23"/>
      <c r="E494" s="23"/>
      <c r="T494" s="24"/>
    </row>
    <row r="495" spans="4:20" x14ac:dyDescent="0.25">
      <c r="D495" s="23"/>
      <c r="E495" s="23"/>
      <c r="T495" s="24"/>
    </row>
    <row r="496" spans="4:20" x14ac:dyDescent="0.25">
      <c r="D496" s="23"/>
      <c r="E496" s="23"/>
      <c r="T496" s="24"/>
    </row>
    <row r="497" spans="4:20" x14ac:dyDescent="0.25">
      <c r="D497" s="23"/>
      <c r="E497" s="23"/>
      <c r="T497" s="24"/>
    </row>
    <row r="498" spans="4:20" x14ac:dyDescent="0.25">
      <c r="D498" s="23"/>
      <c r="E498" s="23"/>
      <c r="T498" s="24"/>
    </row>
    <row r="499" spans="4:20" x14ac:dyDescent="0.25">
      <c r="D499" s="23"/>
      <c r="E499" s="23"/>
      <c r="T499" s="24"/>
    </row>
    <row r="500" spans="4:20" x14ac:dyDescent="0.25">
      <c r="D500" s="23"/>
      <c r="E500" s="23"/>
      <c r="T500" s="24"/>
    </row>
    <row r="501" spans="4:20" x14ac:dyDescent="0.25">
      <c r="D501" s="23"/>
      <c r="E501" s="23"/>
      <c r="T501" s="24"/>
    </row>
    <row r="502" spans="4:20" x14ac:dyDescent="0.25">
      <c r="D502" s="23"/>
      <c r="E502" s="23"/>
      <c r="T502" s="24"/>
    </row>
    <row r="503" spans="4:20" x14ac:dyDescent="0.25">
      <c r="D503" s="23"/>
      <c r="E503" s="23"/>
      <c r="T503" s="24"/>
    </row>
    <row r="504" spans="4:20" x14ac:dyDescent="0.25">
      <c r="D504" s="23"/>
      <c r="E504" s="23"/>
      <c r="T504" s="24"/>
    </row>
    <row r="505" spans="4:20" x14ac:dyDescent="0.25">
      <c r="D505" s="23"/>
      <c r="E505" s="23"/>
      <c r="T505" s="24"/>
    </row>
    <row r="506" spans="4:20" x14ac:dyDescent="0.25">
      <c r="D506" s="23"/>
      <c r="E506" s="23"/>
      <c r="T506" s="24"/>
    </row>
    <row r="507" spans="4:20" x14ac:dyDescent="0.25">
      <c r="D507" s="23"/>
      <c r="E507" s="23"/>
      <c r="T507" s="24"/>
    </row>
    <row r="508" spans="4:20" x14ac:dyDescent="0.25">
      <c r="D508" s="23"/>
      <c r="E508" s="23"/>
      <c r="T508" s="24"/>
    </row>
    <row r="509" spans="4:20" x14ac:dyDescent="0.25">
      <c r="D509" s="23"/>
      <c r="E509" s="23"/>
      <c r="T509" s="24"/>
    </row>
    <row r="510" spans="4:20" x14ac:dyDescent="0.25">
      <c r="D510" s="23"/>
      <c r="E510" s="23"/>
      <c r="T510" s="24"/>
    </row>
    <row r="511" spans="4:20" x14ac:dyDescent="0.25">
      <c r="D511" s="23"/>
      <c r="E511" s="23"/>
      <c r="T511" s="24"/>
    </row>
    <row r="512" spans="4:20" x14ac:dyDescent="0.25">
      <c r="D512" s="23"/>
      <c r="E512" s="23"/>
      <c r="T512" s="24"/>
    </row>
    <row r="513" spans="4:20" x14ac:dyDescent="0.25">
      <c r="D513" s="23"/>
      <c r="E513" s="23"/>
      <c r="T513" s="24"/>
    </row>
    <row r="514" spans="4:20" x14ac:dyDescent="0.25">
      <c r="D514" s="23"/>
      <c r="E514" s="23"/>
      <c r="T514" s="24"/>
    </row>
    <row r="515" spans="4:20" x14ac:dyDescent="0.25">
      <c r="D515" s="23"/>
      <c r="E515" s="23"/>
      <c r="T515" s="24"/>
    </row>
    <row r="516" spans="4:20" x14ac:dyDescent="0.25">
      <c r="D516" s="23"/>
      <c r="E516" s="23"/>
      <c r="T516" s="24"/>
    </row>
    <row r="517" spans="4:20" x14ac:dyDescent="0.25">
      <c r="D517" s="23"/>
      <c r="E517" s="23"/>
      <c r="T517" s="24"/>
    </row>
    <row r="518" spans="4:20" x14ac:dyDescent="0.25">
      <c r="D518" s="23"/>
      <c r="E518" s="23"/>
      <c r="T518" s="24"/>
    </row>
    <row r="519" spans="4:20" x14ac:dyDescent="0.25">
      <c r="D519" s="23"/>
      <c r="E519" s="23"/>
      <c r="T519" s="24"/>
    </row>
    <row r="520" spans="4:20" x14ac:dyDescent="0.25">
      <c r="D520" s="23"/>
      <c r="E520" s="23"/>
      <c r="T520" s="24"/>
    </row>
    <row r="521" spans="4:20" x14ac:dyDescent="0.25">
      <c r="D521" s="23"/>
      <c r="E521" s="23"/>
      <c r="T521" s="24"/>
    </row>
    <row r="522" spans="4:20" x14ac:dyDescent="0.25">
      <c r="D522" s="23"/>
      <c r="E522" s="23"/>
      <c r="T522" s="24"/>
    </row>
    <row r="523" spans="4:20" x14ac:dyDescent="0.25">
      <c r="D523" s="23"/>
      <c r="E523" s="23"/>
      <c r="T523" s="24"/>
    </row>
    <row r="524" spans="4:20" x14ac:dyDescent="0.25">
      <c r="D524" s="23"/>
      <c r="E524" s="23"/>
      <c r="T524" s="24"/>
    </row>
    <row r="525" spans="4:20" x14ac:dyDescent="0.25">
      <c r="D525" s="23"/>
      <c r="E525" s="23"/>
      <c r="T525" s="24"/>
    </row>
    <row r="526" spans="4:20" x14ac:dyDescent="0.25">
      <c r="D526" s="23"/>
      <c r="E526" s="23"/>
      <c r="T526" s="24"/>
    </row>
    <row r="527" spans="4:20" x14ac:dyDescent="0.25">
      <c r="D527" s="23"/>
      <c r="E527" s="23"/>
      <c r="T527" s="24"/>
    </row>
    <row r="528" spans="4:20" x14ac:dyDescent="0.25">
      <c r="D528" s="23"/>
      <c r="E528" s="23"/>
      <c r="T528" s="24"/>
    </row>
    <row r="529" spans="4:20" x14ac:dyDescent="0.25">
      <c r="D529" s="23"/>
      <c r="E529" s="23"/>
      <c r="T529" s="24"/>
    </row>
    <row r="530" spans="4:20" x14ac:dyDescent="0.25">
      <c r="D530" s="23"/>
      <c r="E530" s="23"/>
      <c r="T530" s="24"/>
    </row>
    <row r="531" spans="4:20" x14ac:dyDescent="0.25">
      <c r="D531" s="23"/>
      <c r="E531" s="23"/>
      <c r="T531" s="24"/>
    </row>
    <row r="532" spans="4:20" x14ac:dyDescent="0.25">
      <c r="D532" s="23"/>
      <c r="E532" s="23"/>
      <c r="T532" s="24"/>
    </row>
    <row r="533" spans="4:20" x14ac:dyDescent="0.25">
      <c r="D533" s="23"/>
      <c r="E533" s="23"/>
      <c r="G533" s="23"/>
      <c r="T533" s="24"/>
    </row>
    <row r="534" spans="4:20" x14ac:dyDescent="0.25">
      <c r="D534" s="23"/>
      <c r="E534" s="23"/>
      <c r="T534" s="24"/>
    </row>
    <row r="535" spans="4:20" x14ac:dyDescent="0.25">
      <c r="D535" s="23"/>
      <c r="E535" s="23"/>
      <c r="T535" s="24"/>
    </row>
    <row r="536" spans="4:20" x14ac:dyDescent="0.25">
      <c r="D536" s="23"/>
      <c r="E536" s="23"/>
      <c r="T536" s="24"/>
    </row>
    <row r="537" spans="4:20" x14ac:dyDescent="0.25">
      <c r="D537" s="23"/>
      <c r="E537" s="23"/>
      <c r="T537" s="24"/>
    </row>
    <row r="538" spans="4:20" x14ac:dyDescent="0.25">
      <c r="D538" s="23"/>
      <c r="E538" s="23"/>
      <c r="T538" s="24"/>
    </row>
    <row r="539" spans="4:20" x14ac:dyDescent="0.25">
      <c r="D539" s="23"/>
      <c r="E539" s="23"/>
      <c r="T539" s="24"/>
    </row>
    <row r="540" spans="4:20" x14ac:dyDescent="0.25">
      <c r="D540" s="23"/>
      <c r="E540" s="23"/>
      <c r="T540" s="24"/>
    </row>
    <row r="541" spans="4:20" x14ac:dyDescent="0.25">
      <c r="D541" s="23"/>
      <c r="E541" s="23"/>
      <c r="T541" s="24"/>
    </row>
    <row r="542" spans="4:20" x14ac:dyDescent="0.25">
      <c r="D542" s="23"/>
      <c r="E542" s="23"/>
      <c r="T542" s="24"/>
    </row>
    <row r="543" spans="4:20" x14ac:dyDescent="0.25">
      <c r="D543" s="23"/>
      <c r="E543" s="23"/>
      <c r="T543" s="24"/>
    </row>
    <row r="544" spans="4:20" x14ac:dyDescent="0.25">
      <c r="D544" s="23"/>
      <c r="E544" s="23"/>
      <c r="T544" s="24"/>
    </row>
    <row r="545" spans="4:20" x14ac:dyDescent="0.25">
      <c r="D545" s="23"/>
      <c r="E545" s="23"/>
      <c r="T545" s="24"/>
    </row>
    <row r="546" spans="4:20" x14ac:dyDescent="0.25">
      <c r="D546" s="23"/>
      <c r="E546" s="23"/>
      <c r="T546" s="24"/>
    </row>
    <row r="547" spans="4:20" x14ac:dyDescent="0.25">
      <c r="D547" s="23"/>
      <c r="E547" s="23"/>
      <c r="T547" s="24"/>
    </row>
    <row r="548" spans="4:20" x14ac:dyDescent="0.25">
      <c r="D548" s="23"/>
      <c r="E548" s="23"/>
      <c r="T548" s="24"/>
    </row>
    <row r="549" spans="4:20" x14ac:dyDescent="0.25">
      <c r="D549" s="23"/>
      <c r="E549" s="23"/>
      <c r="T549" s="24"/>
    </row>
    <row r="550" spans="4:20" x14ac:dyDescent="0.25">
      <c r="D550" s="23"/>
      <c r="E550" s="23"/>
      <c r="T550" s="24"/>
    </row>
    <row r="551" spans="4:20" x14ac:dyDescent="0.25">
      <c r="D551" s="23"/>
      <c r="E551" s="23"/>
      <c r="T551" s="24"/>
    </row>
    <row r="552" spans="4:20" x14ac:dyDescent="0.25">
      <c r="D552" s="23"/>
      <c r="E552" s="23"/>
      <c r="T552" s="24"/>
    </row>
    <row r="553" spans="4:20" x14ac:dyDescent="0.25">
      <c r="D553" s="23"/>
      <c r="E553" s="23"/>
      <c r="T553" s="24"/>
    </row>
    <row r="554" spans="4:20" x14ac:dyDescent="0.25">
      <c r="D554" s="23"/>
      <c r="E554" s="23"/>
      <c r="T554" s="24"/>
    </row>
    <row r="555" spans="4:20" x14ac:dyDescent="0.25">
      <c r="D555" s="23"/>
      <c r="E555" s="23"/>
      <c r="T555" s="24"/>
    </row>
    <row r="556" spans="4:20" x14ac:dyDescent="0.25">
      <c r="D556" s="23"/>
      <c r="E556" s="23"/>
      <c r="T556" s="24"/>
    </row>
    <row r="557" spans="4:20" x14ac:dyDescent="0.25">
      <c r="D557" s="23"/>
      <c r="E557" s="23"/>
      <c r="T557" s="24"/>
    </row>
    <row r="558" spans="4:20" x14ac:dyDescent="0.25">
      <c r="D558" s="23"/>
      <c r="E558" s="23"/>
      <c r="T558" s="24"/>
    </row>
    <row r="559" spans="4:20" x14ac:dyDescent="0.25">
      <c r="D559" s="23"/>
      <c r="E559" s="23"/>
      <c r="T559" s="24"/>
    </row>
    <row r="560" spans="4:20" x14ac:dyDescent="0.25">
      <c r="D560" s="23"/>
      <c r="E560" s="23"/>
      <c r="T560" s="24"/>
    </row>
    <row r="561" spans="4:20" x14ac:dyDescent="0.25">
      <c r="D561" s="23"/>
      <c r="E561" s="23"/>
      <c r="T561" s="24"/>
    </row>
    <row r="562" spans="4:20" x14ac:dyDescent="0.25">
      <c r="D562" s="23"/>
      <c r="E562" s="23"/>
      <c r="T562" s="24"/>
    </row>
    <row r="563" spans="4:20" x14ac:dyDescent="0.25">
      <c r="D563" s="23"/>
      <c r="E563" s="23"/>
      <c r="T563" s="24"/>
    </row>
    <row r="564" spans="4:20" x14ac:dyDescent="0.25">
      <c r="D564" s="23"/>
      <c r="E564" s="23"/>
      <c r="T564" s="24"/>
    </row>
    <row r="565" spans="4:20" x14ac:dyDescent="0.25">
      <c r="D565" s="23"/>
      <c r="E565" s="23"/>
      <c r="T565" s="24"/>
    </row>
    <row r="566" spans="4:20" x14ac:dyDescent="0.25">
      <c r="D566" s="23"/>
      <c r="E566" s="23"/>
      <c r="T566" s="24"/>
    </row>
    <row r="567" spans="4:20" x14ac:dyDescent="0.25">
      <c r="D567" s="23"/>
      <c r="E567" s="23"/>
      <c r="T567" s="24"/>
    </row>
    <row r="568" spans="4:20" x14ac:dyDescent="0.25">
      <c r="D568" s="23"/>
      <c r="E568" s="23"/>
      <c r="T568" s="24"/>
    </row>
    <row r="569" spans="4:20" x14ac:dyDescent="0.25">
      <c r="D569" s="23"/>
      <c r="E569" s="23"/>
      <c r="T569" s="24"/>
    </row>
    <row r="570" spans="4:20" x14ac:dyDescent="0.25">
      <c r="D570" s="23"/>
      <c r="E570" s="23"/>
      <c r="T570" s="24"/>
    </row>
    <row r="571" spans="4:20" x14ac:dyDescent="0.25">
      <c r="D571" s="23"/>
      <c r="E571" s="23"/>
      <c r="T571" s="24"/>
    </row>
    <row r="572" spans="4:20" x14ac:dyDescent="0.25">
      <c r="D572" s="23"/>
      <c r="E572" s="23"/>
      <c r="T572" s="24"/>
    </row>
    <row r="573" spans="4:20" x14ac:dyDescent="0.25">
      <c r="D573" s="23"/>
      <c r="E573" s="23"/>
      <c r="T573" s="24"/>
    </row>
    <row r="574" spans="4:20" x14ac:dyDescent="0.25">
      <c r="D574" s="23"/>
      <c r="E574" s="23"/>
      <c r="T574" s="24"/>
    </row>
    <row r="575" spans="4:20" x14ac:dyDescent="0.25">
      <c r="D575" s="23"/>
      <c r="E575" s="23"/>
      <c r="T575" s="24"/>
    </row>
    <row r="576" spans="4:20" x14ac:dyDescent="0.25">
      <c r="D576" s="23"/>
      <c r="E576" s="23"/>
      <c r="T576" s="24"/>
    </row>
    <row r="577" spans="4:20" x14ac:dyDescent="0.25">
      <c r="D577" s="23"/>
      <c r="E577" s="23"/>
      <c r="T577" s="24"/>
    </row>
    <row r="578" spans="4:20" x14ac:dyDescent="0.25">
      <c r="D578" s="23"/>
      <c r="E578" s="23"/>
      <c r="T578" s="24"/>
    </row>
    <row r="579" spans="4:20" x14ac:dyDescent="0.25">
      <c r="D579" s="23"/>
      <c r="E579" s="23"/>
      <c r="T579" s="24"/>
    </row>
    <row r="580" spans="4:20" x14ac:dyDescent="0.25">
      <c r="D580" s="23"/>
      <c r="E580" s="23"/>
      <c r="T580" s="24"/>
    </row>
    <row r="581" spans="4:20" x14ac:dyDescent="0.25">
      <c r="D581" s="23"/>
      <c r="E581" s="23"/>
      <c r="T581" s="24"/>
    </row>
    <row r="582" spans="4:20" x14ac:dyDescent="0.25">
      <c r="D582" s="23"/>
      <c r="E582" s="23"/>
      <c r="T582" s="24"/>
    </row>
    <row r="583" spans="4:20" x14ac:dyDescent="0.25">
      <c r="D583" s="23"/>
      <c r="E583" s="23"/>
      <c r="T583" s="24"/>
    </row>
    <row r="584" spans="4:20" x14ac:dyDescent="0.25">
      <c r="D584" s="23"/>
      <c r="E584" s="23"/>
      <c r="T584" s="24"/>
    </row>
    <row r="585" spans="4:20" x14ac:dyDescent="0.25">
      <c r="D585" s="23"/>
      <c r="E585" s="23"/>
      <c r="T585" s="24"/>
    </row>
    <row r="586" spans="4:20" x14ac:dyDescent="0.25">
      <c r="D586" s="23"/>
      <c r="E586" s="23"/>
      <c r="T586" s="24"/>
    </row>
    <row r="587" spans="4:20" x14ac:dyDescent="0.25">
      <c r="D587" s="23"/>
      <c r="E587" s="23"/>
      <c r="T587" s="24"/>
    </row>
    <row r="588" spans="4:20" x14ac:dyDescent="0.25">
      <c r="D588" s="23"/>
      <c r="E588" s="23"/>
      <c r="T588" s="24"/>
    </row>
    <row r="589" spans="4:20" x14ac:dyDescent="0.25">
      <c r="D589" s="23"/>
      <c r="E589" s="23"/>
      <c r="T589" s="24"/>
    </row>
    <row r="590" spans="4:20" x14ac:dyDescent="0.25">
      <c r="D590" s="23"/>
      <c r="E590" s="23"/>
      <c r="T590" s="24"/>
    </row>
    <row r="591" spans="4:20" x14ac:dyDescent="0.25">
      <c r="D591" s="23"/>
      <c r="E591" s="23"/>
      <c r="T591" s="24"/>
    </row>
    <row r="592" spans="4:20" x14ac:dyDescent="0.25">
      <c r="D592" s="23"/>
      <c r="E592" s="23"/>
      <c r="T592" s="24"/>
    </row>
    <row r="593" spans="4:20" x14ac:dyDescent="0.25">
      <c r="D593" s="23"/>
      <c r="E593" s="23"/>
      <c r="T593" s="24"/>
    </row>
    <row r="594" spans="4:20" x14ac:dyDescent="0.25">
      <c r="D594" s="23"/>
      <c r="E594" s="23"/>
      <c r="T594" s="24"/>
    </row>
    <row r="595" spans="4:20" x14ac:dyDescent="0.25">
      <c r="D595" s="23"/>
      <c r="E595" s="23"/>
      <c r="T595" s="24"/>
    </row>
    <row r="596" spans="4:20" x14ac:dyDescent="0.25">
      <c r="D596" s="23"/>
      <c r="E596" s="23"/>
      <c r="T596" s="24"/>
    </row>
    <row r="597" spans="4:20" x14ac:dyDescent="0.25">
      <c r="D597" s="23"/>
      <c r="E597" s="23"/>
      <c r="T597" s="24"/>
    </row>
    <row r="598" spans="4:20" x14ac:dyDescent="0.25">
      <c r="D598" s="23"/>
      <c r="E598" s="23"/>
      <c r="T598" s="24"/>
    </row>
    <row r="599" spans="4:20" x14ac:dyDescent="0.25">
      <c r="D599" s="23"/>
      <c r="E599" s="23"/>
      <c r="T599" s="24"/>
    </row>
    <row r="600" spans="4:20" x14ac:dyDescent="0.25">
      <c r="D600" s="23"/>
      <c r="E600" s="23"/>
      <c r="T600" s="24"/>
    </row>
    <row r="601" spans="4:20" x14ac:dyDescent="0.25">
      <c r="D601" s="23"/>
      <c r="E601" s="23"/>
      <c r="T601" s="24"/>
    </row>
    <row r="602" spans="4:20" x14ac:dyDescent="0.25">
      <c r="D602" s="23"/>
      <c r="E602" s="23"/>
      <c r="T602" s="24"/>
    </row>
    <row r="603" spans="4:20" x14ac:dyDescent="0.25">
      <c r="D603" s="23"/>
      <c r="E603" s="23"/>
      <c r="T603" s="24"/>
    </row>
    <row r="604" spans="4:20" x14ac:dyDescent="0.25">
      <c r="D604" s="23"/>
      <c r="E604" s="23"/>
      <c r="T604" s="24"/>
    </row>
    <row r="605" spans="4:20" x14ac:dyDescent="0.25">
      <c r="D605" s="23"/>
      <c r="E605" s="23"/>
      <c r="T605" s="24"/>
    </row>
    <row r="606" spans="4:20" x14ac:dyDescent="0.25">
      <c r="D606" s="23"/>
      <c r="E606" s="23"/>
      <c r="T606" s="24"/>
    </row>
    <row r="607" spans="4:20" x14ac:dyDescent="0.25">
      <c r="D607" s="23"/>
      <c r="E607" s="23"/>
      <c r="T607" s="24"/>
    </row>
    <row r="608" spans="4:20" x14ac:dyDescent="0.25">
      <c r="D608" s="23"/>
      <c r="E608" s="23"/>
      <c r="T608" s="24"/>
    </row>
    <row r="609" spans="4:20" x14ac:dyDescent="0.25">
      <c r="D609" s="23"/>
      <c r="E609" s="23"/>
      <c r="T609" s="24"/>
    </row>
    <row r="610" spans="4:20" x14ac:dyDescent="0.25">
      <c r="D610" s="23"/>
      <c r="E610" s="23"/>
      <c r="T610" s="24"/>
    </row>
    <row r="611" spans="4:20" x14ac:dyDescent="0.25">
      <c r="D611" s="23"/>
      <c r="E611" s="23"/>
      <c r="T611" s="24"/>
    </row>
    <row r="612" spans="4:20" x14ac:dyDescent="0.25">
      <c r="D612" s="23"/>
      <c r="E612" s="23"/>
      <c r="T612" s="24"/>
    </row>
    <row r="613" spans="4:20" x14ac:dyDescent="0.25">
      <c r="D613" s="23"/>
      <c r="E613" s="23"/>
      <c r="T613" s="24"/>
    </row>
    <row r="614" spans="4:20" x14ac:dyDescent="0.25">
      <c r="D614" s="23"/>
      <c r="E614" s="23"/>
      <c r="T614" s="24"/>
    </row>
    <row r="615" spans="4:20" x14ac:dyDescent="0.25">
      <c r="D615" s="23"/>
      <c r="E615" s="23"/>
      <c r="T615" s="24"/>
    </row>
    <row r="616" spans="4:20" x14ac:dyDescent="0.25">
      <c r="D616" s="23"/>
      <c r="E616" s="23"/>
      <c r="T616" s="24"/>
    </row>
    <row r="617" spans="4:20" x14ac:dyDescent="0.25">
      <c r="D617" s="23"/>
      <c r="E617" s="23"/>
      <c r="T617" s="24"/>
    </row>
    <row r="618" spans="4:20" x14ac:dyDescent="0.25">
      <c r="D618" s="23"/>
      <c r="E618" s="23"/>
      <c r="T618" s="24"/>
    </row>
    <row r="619" spans="4:20" x14ac:dyDescent="0.25">
      <c r="D619" s="23"/>
      <c r="E619" s="23"/>
      <c r="T619" s="24"/>
    </row>
    <row r="620" spans="4:20" x14ac:dyDescent="0.25">
      <c r="D620" s="23"/>
      <c r="E620" s="23"/>
      <c r="T620" s="24"/>
    </row>
    <row r="621" spans="4:20" x14ac:dyDescent="0.25">
      <c r="D621" s="23"/>
      <c r="E621" s="23"/>
      <c r="T621" s="24"/>
    </row>
    <row r="622" spans="4:20" x14ac:dyDescent="0.25">
      <c r="D622" s="23"/>
      <c r="E622" s="23"/>
      <c r="T622" s="24"/>
    </row>
    <row r="623" spans="4:20" x14ac:dyDescent="0.25">
      <c r="D623" s="23"/>
      <c r="E623" s="23"/>
      <c r="T623" s="24"/>
    </row>
    <row r="624" spans="4:20" x14ac:dyDescent="0.25">
      <c r="D624" s="23"/>
      <c r="E624" s="23"/>
      <c r="T624" s="24"/>
    </row>
    <row r="625" spans="4:20" x14ac:dyDescent="0.25">
      <c r="D625" s="23"/>
      <c r="E625" s="23"/>
      <c r="T625" s="24"/>
    </row>
    <row r="626" spans="4:20" x14ac:dyDescent="0.25">
      <c r="D626" s="23"/>
      <c r="E626" s="23"/>
      <c r="T626" s="24"/>
    </row>
    <row r="627" spans="4:20" x14ac:dyDescent="0.25">
      <c r="D627" s="23"/>
      <c r="E627" s="23"/>
      <c r="T627" s="24"/>
    </row>
    <row r="628" spans="4:20" x14ac:dyDescent="0.25">
      <c r="D628" s="23"/>
      <c r="E628" s="23"/>
      <c r="T628" s="24"/>
    </row>
    <row r="629" spans="4:20" x14ac:dyDescent="0.25">
      <c r="D629" s="23"/>
      <c r="E629" s="23"/>
      <c r="T629" s="24"/>
    </row>
    <row r="630" spans="4:20" x14ac:dyDescent="0.25">
      <c r="D630" s="23"/>
      <c r="E630" s="23"/>
      <c r="T630" s="24"/>
    </row>
    <row r="631" spans="4:20" x14ac:dyDescent="0.25">
      <c r="D631" s="23"/>
      <c r="E631" s="23"/>
      <c r="T631" s="24"/>
    </row>
    <row r="632" spans="4:20" x14ac:dyDescent="0.25">
      <c r="D632" s="23"/>
      <c r="E632" s="23"/>
      <c r="T632" s="24"/>
    </row>
    <row r="633" spans="4:20" x14ac:dyDescent="0.25">
      <c r="D633" s="23"/>
      <c r="E633" s="23"/>
      <c r="T633" s="24"/>
    </row>
    <row r="634" spans="4:20" x14ac:dyDescent="0.25">
      <c r="D634" s="23"/>
      <c r="E634" s="23"/>
      <c r="T634" s="24"/>
    </row>
    <row r="635" spans="4:20" x14ac:dyDescent="0.25">
      <c r="D635" s="23"/>
      <c r="E635" s="23"/>
      <c r="T635" s="24"/>
    </row>
    <row r="636" spans="4:20" x14ac:dyDescent="0.25">
      <c r="D636" s="23"/>
      <c r="E636" s="23"/>
      <c r="T636" s="24"/>
    </row>
    <row r="637" spans="4:20" x14ac:dyDescent="0.25">
      <c r="D637" s="23"/>
      <c r="E637" s="23"/>
      <c r="T637" s="24"/>
    </row>
    <row r="638" spans="4:20" x14ac:dyDescent="0.25">
      <c r="D638" s="23"/>
      <c r="E638" s="23"/>
      <c r="T638" s="24"/>
    </row>
    <row r="639" spans="4:20" x14ac:dyDescent="0.25">
      <c r="D639" s="23"/>
      <c r="E639" s="23"/>
      <c r="T639" s="24"/>
    </row>
    <row r="640" spans="4:20" x14ac:dyDescent="0.25">
      <c r="D640" s="23"/>
      <c r="E640" s="23"/>
      <c r="T640" s="24"/>
    </row>
    <row r="641" spans="4:20" x14ac:dyDescent="0.25">
      <c r="D641" s="23"/>
      <c r="E641" s="23"/>
      <c r="T641" s="24"/>
    </row>
    <row r="642" spans="4:20" x14ac:dyDescent="0.25">
      <c r="D642" s="23"/>
      <c r="E642" s="23"/>
      <c r="T642" s="24"/>
    </row>
    <row r="643" spans="4:20" x14ac:dyDescent="0.25">
      <c r="D643" s="23"/>
      <c r="E643" s="23"/>
      <c r="T643" s="24"/>
    </row>
    <row r="644" spans="4:20" x14ac:dyDescent="0.25">
      <c r="D644" s="23"/>
      <c r="E644" s="23"/>
      <c r="T644" s="24"/>
    </row>
    <row r="645" spans="4:20" x14ac:dyDescent="0.25">
      <c r="D645" s="23"/>
      <c r="E645" s="23"/>
      <c r="T645" s="24"/>
    </row>
    <row r="646" spans="4:20" x14ac:dyDescent="0.25">
      <c r="D646" s="23"/>
      <c r="E646" s="23"/>
      <c r="T646" s="24"/>
    </row>
    <row r="647" spans="4:20" x14ac:dyDescent="0.25">
      <c r="D647" s="23"/>
      <c r="E647" s="23"/>
      <c r="T647" s="24"/>
    </row>
    <row r="648" spans="4:20" x14ac:dyDescent="0.25">
      <c r="D648" s="23"/>
      <c r="E648" s="23"/>
      <c r="T648" s="24"/>
    </row>
    <row r="649" spans="4:20" x14ac:dyDescent="0.25">
      <c r="D649" s="23"/>
      <c r="E649" s="23"/>
      <c r="T649" s="24"/>
    </row>
    <row r="650" spans="4:20" x14ac:dyDescent="0.25">
      <c r="D650" s="23"/>
      <c r="E650" s="23"/>
      <c r="T650" s="24"/>
    </row>
    <row r="651" spans="4:20" x14ac:dyDescent="0.25">
      <c r="D651" s="23"/>
      <c r="E651" s="23"/>
      <c r="T651" s="24"/>
    </row>
    <row r="652" spans="4:20" x14ac:dyDescent="0.25">
      <c r="D652" s="23"/>
      <c r="E652" s="23"/>
      <c r="T652" s="24"/>
    </row>
    <row r="653" spans="4:20" x14ac:dyDescent="0.25">
      <c r="D653" s="23"/>
      <c r="E653" s="23"/>
      <c r="T653" s="24"/>
    </row>
    <row r="654" spans="4:20" x14ac:dyDescent="0.25">
      <c r="D654" s="23"/>
      <c r="E654" s="23"/>
      <c r="T654" s="24"/>
    </row>
    <row r="655" spans="4:20" x14ac:dyDescent="0.25">
      <c r="D655" s="23"/>
      <c r="E655" s="23"/>
      <c r="T655" s="24"/>
    </row>
    <row r="656" spans="4:20" x14ac:dyDescent="0.25">
      <c r="D656" s="23"/>
      <c r="E656" s="23"/>
      <c r="T656" s="24"/>
    </row>
    <row r="657" spans="4:20" x14ac:dyDescent="0.25">
      <c r="D657" s="23"/>
      <c r="E657" s="23"/>
      <c r="T657" s="24"/>
    </row>
    <row r="658" spans="4:20" x14ac:dyDescent="0.25">
      <c r="D658" s="23"/>
      <c r="E658" s="23"/>
      <c r="T658" s="24"/>
    </row>
    <row r="659" spans="4:20" x14ac:dyDescent="0.25">
      <c r="D659" s="23"/>
      <c r="E659" s="23"/>
      <c r="T659" s="24"/>
    </row>
    <row r="660" spans="4:20" x14ac:dyDescent="0.25">
      <c r="D660" s="23"/>
      <c r="E660" s="23"/>
      <c r="T660" s="24"/>
    </row>
    <row r="661" spans="4:20" x14ac:dyDescent="0.25">
      <c r="D661" s="23"/>
      <c r="E661" s="23"/>
      <c r="T661" s="24"/>
    </row>
    <row r="662" spans="4:20" x14ac:dyDescent="0.25">
      <c r="D662" s="23"/>
      <c r="E662" s="23"/>
      <c r="T662" s="24"/>
    </row>
    <row r="663" spans="4:20" x14ac:dyDescent="0.25">
      <c r="D663" s="23"/>
      <c r="E663" s="23"/>
      <c r="T663" s="24"/>
    </row>
    <row r="664" spans="4:20" x14ac:dyDescent="0.25">
      <c r="D664" s="23"/>
      <c r="E664" s="23"/>
      <c r="T664" s="24"/>
    </row>
    <row r="665" spans="4:20" x14ac:dyDescent="0.25">
      <c r="D665" s="23"/>
      <c r="E665" s="23"/>
      <c r="T665" s="24"/>
    </row>
    <row r="666" spans="4:20" x14ac:dyDescent="0.25">
      <c r="D666" s="23"/>
      <c r="E666" s="23"/>
      <c r="T666" s="24"/>
    </row>
    <row r="667" spans="4:20" x14ac:dyDescent="0.25">
      <c r="D667" s="23"/>
      <c r="E667" s="23"/>
      <c r="T667" s="24"/>
    </row>
    <row r="668" spans="4:20" x14ac:dyDescent="0.25">
      <c r="D668" s="23"/>
      <c r="E668" s="23"/>
      <c r="T668" s="24"/>
    </row>
    <row r="669" spans="4:20" x14ac:dyDescent="0.25">
      <c r="D669" s="23"/>
      <c r="E669" s="23"/>
      <c r="T669" s="24"/>
    </row>
    <row r="670" spans="4:20" x14ac:dyDescent="0.25">
      <c r="D670" s="23"/>
      <c r="E670" s="23"/>
      <c r="T670" s="24"/>
    </row>
    <row r="671" spans="4:20" x14ac:dyDescent="0.25">
      <c r="D671" s="23"/>
      <c r="E671" s="23"/>
      <c r="T671" s="24"/>
    </row>
    <row r="672" spans="4:20" x14ac:dyDescent="0.25">
      <c r="D672" s="23"/>
      <c r="E672" s="23"/>
      <c r="T672" s="24"/>
    </row>
    <row r="673" spans="4:20" x14ac:dyDescent="0.25">
      <c r="D673" s="23"/>
      <c r="E673" s="23"/>
      <c r="T673" s="24"/>
    </row>
    <row r="674" spans="4:20" x14ac:dyDescent="0.25">
      <c r="D674" s="23"/>
      <c r="E674" s="23"/>
      <c r="T674" s="24"/>
    </row>
    <row r="675" spans="4:20" x14ac:dyDescent="0.25">
      <c r="D675" s="23"/>
      <c r="E675" s="23"/>
      <c r="T675" s="24"/>
    </row>
    <row r="676" spans="4:20" x14ac:dyDescent="0.25">
      <c r="D676" s="23"/>
      <c r="E676" s="23"/>
      <c r="T676" s="24"/>
    </row>
    <row r="677" spans="4:20" x14ac:dyDescent="0.25">
      <c r="D677" s="23"/>
      <c r="E677" s="23"/>
      <c r="G677" s="23"/>
      <c r="T677" s="24"/>
    </row>
    <row r="678" spans="4:20" x14ac:dyDescent="0.25">
      <c r="D678" s="23"/>
      <c r="E678" s="23"/>
      <c r="T678" s="24"/>
    </row>
    <row r="679" spans="4:20" x14ac:dyDescent="0.25">
      <c r="D679" s="23"/>
      <c r="E679" s="23"/>
      <c r="T679" s="24"/>
    </row>
    <row r="680" spans="4:20" x14ac:dyDescent="0.25">
      <c r="D680" s="23"/>
      <c r="E680" s="23"/>
      <c r="T680" s="24"/>
    </row>
    <row r="681" spans="4:20" x14ac:dyDescent="0.25">
      <c r="D681" s="23"/>
      <c r="E681" s="23"/>
      <c r="T681" s="24"/>
    </row>
    <row r="682" spans="4:20" x14ac:dyDescent="0.25">
      <c r="D682" s="23"/>
      <c r="E682" s="23"/>
      <c r="T682" s="24"/>
    </row>
    <row r="683" spans="4:20" x14ac:dyDescent="0.25">
      <c r="D683" s="23"/>
      <c r="E683" s="23"/>
      <c r="T683" s="24"/>
    </row>
    <row r="684" spans="4:20" x14ac:dyDescent="0.25">
      <c r="D684" s="23"/>
      <c r="E684" s="23"/>
      <c r="T684" s="24"/>
    </row>
    <row r="685" spans="4:20" x14ac:dyDescent="0.25">
      <c r="D685" s="23"/>
      <c r="E685" s="23"/>
      <c r="T685" s="24"/>
    </row>
    <row r="686" spans="4:20" x14ac:dyDescent="0.25">
      <c r="D686" s="23"/>
      <c r="E686" s="23"/>
      <c r="T686" s="24"/>
    </row>
    <row r="687" spans="4:20" x14ac:dyDescent="0.25">
      <c r="D687" s="23"/>
      <c r="E687" s="23"/>
      <c r="T687" s="24"/>
    </row>
    <row r="688" spans="4:20" x14ac:dyDescent="0.25">
      <c r="D688" s="23"/>
      <c r="E688" s="23"/>
      <c r="T688" s="24"/>
    </row>
    <row r="689" spans="4:20" x14ac:dyDescent="0.25">
      <c r="D689" s="23"/>
      <c r="E689" s="23"/>
      <c r="T689" s="24"/>
    </row>
    <row r="690" spans="4:20" x14ac:dyDescent="0.25">
      <c r="D690" s="23"/>
      <c r="E690" s="23"/>
      <c r="T690" s="24"/>
    </row>
    <row r="691" spans="4:20" x14ac:dyDescent="0.25">
      <c r="D691" s="23"/>
      <c r="E691" s="23"/>
      <c r="G691" s="23"/>
      <c r="T691" s="24"/>
    </row>
    <row r="692" spans="4:20" x14ac:dyDescent="0.25">
      <c r="D692" s="23"/>
      <c r="E692" s="23"/>
      <c r="T692" s="24"/>
    </row>
    <row r="693" spans="4:20" x14ac:dyDescent="0.25">
      <c r="D693" s="23"/>
      <c r="E693" s="23"/>
      <c r="T693" s="24"/>
    </row>
    <row r="694" spans="4:20" x14ac:dyDescent="0.25">
      <c r="D694" s="23"/>
      <c r="E694" s="23"/>
      <c r="T694" s="24"/>
    </row>
    <row r="695" spans="4:20" x14ac:dyDescent="0.25">
      <c r="D695" s="23"/>
      <c r="E695" s="23"/>
      <c r="T695" s="24"/>
    </row>
    <row r="696" spans="4:20" x14ac:dyDescent="0.25">
      <c r="D696" s="23"/>
      <c r="E696" s="23"/>
      <c r="T696" s="24"/>
    </row>
    <row r="697" spans="4:20" x14ac:dyDescent="0.25">
      <c r="D697" s="23"/>
      <c r="E697" s="23"/>
      <c r="T697" s="24"/>
    </row>
    <row r="698" spans="4:20" x14ac:dyDescent="0.25">
      <c r="D698" s="23"/>
      <c r="E698" s="23"/>
      <c r="T698" s="24"/>
    </row>
    <row r="699" spans="4:20" x14ac:dyDescent="0.25">
      <c r="D699" s="23"/>
      <c r="E699" s="23"/>
      <c r="T699" s="24"/>
    </row>
    <row r="700" spans="4:20" x14ac:dyDescent="0.25">
      <c r="D700" s="23"/>
      <c r="E700" s="23"/>
      <c r="T700" s="24"/>
    </row>
    <row r="701" spans="4:20" x14ac:dyDescent="0.25">
      <c r="D701" s="23"/>
      <c r="E701" s="23"/>
      <c r="T701" s="24"/>
    </row>
    <row r="702" spans="4:20" x14ac:dyDescent="0.25">
      <c r="D702" s="23"/>
      <c r="E702" s="23"/>
      <c r="T702" s="24"/>
    </row>
    <row r="703" spans="4:20" x14ac:dyDescent="0.25">
      <c r="D703" s="23"/>
      <c r="E703" s="23"/>
      <c r="T703" s="24"/>
    </row>
    <row r="704" spans="4:20" x14ac:dyDescent="0.25">
      <c r="D704" s="23"/>
      <c r="E704" s="23"/>
      <c r="T704" s="24"/>
    </row>
    <row r="705" spans="4:20" x14ac:dyDescent="0.25">
      <c r="D705" s="23"/>
      <c r="E705" s="23"/>
      <c r="T705" s="24"/>
    </row>
    <row r="706" spans="4:20" x14ac:dyDescent="0.25">
      <c r="D706" s="23"/>
      <c r="E706" s="23"/>
      <c r="T706" s="24"/>
    </row>
    <row r="707" spans="4:20" x14ac:dyDescent="0.25">
      <c r="D707" s="23"/>
      <c r="E707" s="23"/>
      <c r="T707" s="24"/>
    </row>
    <row r="708" spans="4:20" x14ac:dyDescent="0.25">
      <c r="D708" s="23"/>
      <c r="E708" s="23"/>
      <c r="T708" s="24"/>
    </row>
    <row r="709" spans="4:20" x14ac:dyDescent="0.25">
      <c r="D709" s="23"/>
      <c r="E709" s="23"/>
      <c r="T709" s="24"/>
    </row>
    <row r="710" spans="4:20" x14ac:dyDescent="0.25">
      <c r="D710" s="23"/>
      <c r="E710" s="23"/>
      <c r="T710" s="24"/>
    </row>
    <row r="711" spans="4:20" x14ac:dyDescent="0.25">
      <c r="D711" s="23"/>
      <c r="E711" s="23"/>
      <c r="T711" s="24"/>
    </row>
    <row r="712" spans="4:20" x14ac:dyDescent="0.25">
      <c r="D712" s="23"/>
      <c r="E712" s="23"/>
      <c r="T712" s="24"/>
    </row>
    <row r="713" spans="4:20" x14ac:dyDescent="0.25">
      <c r="D713" s="23"/>
      <c r="E713" s="23"/>
      <c r="T713" s="24"/>
    </row>
    <row r="714" spans="4:20" x14ac:dyDescent="0.25">
      <c r="D714" s="23"/>
      <c r="E714" s="23"/>
      <c r="T714" s="24"/>
    </row>
    <row r="715" spans="4:20" x14ac:dyDescent="0.25">
      <c r="D715" s="23"/>
      <c r="E715" s="23"/>
      <c r="T715" s="24"/>
    </row>
    <row r="716" spans="4:20" x14ac:dyDescent="0.25">
      <c r="D716" s="23"/>
      <c r="E716" s="23"/>
      <c r="T716" s="24"/>
    </row>
    <row r="717" spans="4:20" x14ac:dyDescent="0.25">
      <c r="D717" s="23"/>
      <c r="E717" s="23"/>
      <c r="T717" s="24"/>
    </row>
    <row r="718" spans="4:20" x14ac:dyDescent="0.25">
      <c r="D718" s="23"/>
      <c r="E718" s="23"/>
      <c r="T718" s="24"/>
    </row>
    <row r="719" spans="4:20" x14ac:dyDescent="0.25">
      <c r="D719" s="23"/>
      <c r="E719" s="23"/>
      <c r="T719" s="24"/>
    </row>
    <row r="720" spans="4:20" x14ac:dyDescent="0.25">
      <c r="D720" s="23"/>
      <c r="E720" s="23"/>
      <c r="T720" s="24"/>
    </row>
    <row r="721" spans="4:20" x14ac:dyDescent="0.25">
      <c r="D721" s="23"/>
      <c r="E721" s="23"/>
      <c r="T721" s="24"/>
    </row>
    <row r="722" spans="4:20" x14ac:dyDescent="0.25">
      <c r="D722" s="23"/>
      <c r="E722" s="23"/>
      <c r="T722" s="24"/>
    </row>
    <row r="723" spans="4:20" x14ac:dyDescent="0.25">
      <c r="D723" s="23"/>
      <c r="E723" s="23"/>
      <c r="T723" s="24"/>
    </row>
    <row r="724" spans="4:20" x14ac:dyDescent="0.25">
      <c r="D724" s="23"/>
      <c r="E724" s="23"/>
      <c r="T724" s="24"/>
    </row>
    <row r="725" spans="4:20" x14ac:dyDescent="0.25">
      <c r="D725" s="23"/>
      <c r="E725" s="23"/>
      <c r="T725" s="24"/>
    </row>
    <row r="726" spans="4:20" x14ac:dyDescent="0.25">
      <c r="D726" s="23"/>
      <c r="E726" s="23"/>
      <c r="T726" s="24"/>
    </row>
    <row r="727" spans="4:20" x14ac:dyDescent="0.25">
      <c r="D727" s="23"/>
      <c r="E727" s="23"/>
      <c r="T727" s="24"/>
    </row>
    <row r="728" spans="4:20" x14ac:dyDescent="0.25">
      <c r="D728" s="23"/>
      <c r="E728" s="23"/>
      <c r="T728" s="24"/>
    </row>
    <row r="729" spans="4:20" x14ac:dyDescent="0.25">
      <c r="D729" s="23"/>
      <c r="E729" s="23"/>
      <c r="T729" s="24"/>
    </row>
    <row r="730" spans="4:20" x14ac:dyDescent="0.25">
      <c r="D730" s="23"/>
      <c r="E730" s="23"/>
      <c r="T730" s="24"/>
    </row>
    <row r="731" spans="4:20" x14ac:dyDescent="0.25">
      <c r="D731" s="23"/>
      <c r="E731" s="23"/>
      <c r="T731" s="24"/>
    </row>
    <row r="732" spans="4:20" x14ac:dyDescent="0.25">
      <c r="D732" s="23"/>
      <c r="E732" s="23"/>
      <c r="T732" s="24"/>
    </row>
    <row r="733" spans="4:20" x14ac:dyDescent="0.25">
      <c r="D733" s="23"/>
      <c r="E733" s="23"/>
      <c r="T733" s="24"/>
    </row>
    <row r="734" spans="4:20" x14ac:dyDescent="0.25">
      <c r="D734" s="23"/>
      <c r="E734" s="23"/>
      <c r="T734" s="24"/>
    </row>
    <row r="735" spans="4:20" x14ac:dyDescent="0.25">
      <c r="D735" s="23"/>
      <c r="E735" s="23"/>
      <c r="T735" s="24"/>
    </row>
    <row r="736" spans="4:20" x14ac:dyDescent="0.25">
      <c r="D736" s="23"/>
      <c r="E736" s="23"/>
      <c r="T736" s="24"/>
    </row>
    <row r="737" spans="4:20" x14ac:dyDescent="0.25">
      <c r="D737" s="23"/>
      <c r="E737" s="23"/>
      <c r="T737" s="24"/>
    </row>
    <row r="738" spans="4:20" x14ac:dyDescent="0.25">
      <c r="D738" s="23"/>
      <c r="E738" s="23"/>
      <c r="T738" s="24"/>
    </row>
    <row r="739" spans="4:20" x14ac:dyDescent="0.25">
      <c r="D739" s="23"/>
      <c r="E739" s="23"/>
      <c r="T739" s="24"/>
    </row>
    <row r="740" spans="4:20" x14ac:dyDescent="0.25">
      <c r="D740" s="23"/>
      <c r="E740" s="23"/>
      <c r="T740" s="24"/>
    </row>
    <row r="741" spans="4:20" x14ac:dyDescent="0.25">
      <c r="D741" s="23"/>
      <c r="E741" s="23"/>
      <c r="T741" s="24"/>
    </row>
    <row r="742" spans="4:20" x14ac:dyDescent="0.25">
      <c r="D742" s="23"/>
      <c r="E742" s="23"/>
      <c r="G742" s="23"/>
      <c r="T742" s="24"/>
    </row>
    <row r="743" spans="4:20" x14ac:dyDescent="0.25">
      <c r="D743" s="23"/>
      <c r="E743" s="23"/>
      <c r="T743" s="24"/>
    </row>
    <row r="744" spans="4:20" x14ac:dyDescent="0.25">
      <c r="D744" s="23"/>
      <c r="E744" s="23"/>
      <c r="G744" s="23"/>
      <c r="T744" s="24"/>
    </row>
    <row r="745" spans="4:20" x14ac:dyDescent="0.25">
      <c r="D745" s="23"/>
      <c r="E745" s="23"/>
      <c r="T745" s="24"/>
    </row>
    <row r="746" spans="4:20" x14ac:dyDescent="0.25">
      <c r="D746" s="23"/>
      <c r="E746" s="23"/>
      <c r="T746" s="24"/>
    </row>
    <row r="747" spans="4:20" x14ac:dyDescent="0.25">
      <c r="D747" s="23"/>
      <c r="E747" s="23"/>
      <c r="T747" s="24"/>
    </row>
    <row r="748" spans="4:20" x14ac:dyDescent="0.25">
      <c r="D748" s="23"/>
      <c r="E748" s="23"/>
      <c r="T748" s="24"/>
    </row>
    <row r="749" spans="4:20" x14ac:dyDescent="0.25">
      <c r="D749" s="23"/>
      <c r="E749" s="23"/>
      <c r="T749" s="24"/>
    </row>
    <row r="750" spans="4:20" x14ac:dyDescent="0.25">
      <c r="D750" s="23"/>
      <c r="E750" s="23"/>
      <c r="T750" s="24"/>
    </row>
    <row r="751" spans="4:20" x14ac:dyDescent="0.25">
      <c r="D751" s="23"/>
      <c r="E751" s="23"/>
      <c r="T751" s="24"/>
    </row>
    <row r="752" spans="4:20" x14ac:dyDescent="0.25">
      <c r="D752" s="23"/>
      <c r="E752" s="23"/>
      <c r="T752" s="24"/>
    </row>
    <row r="753" spans="4:20" x14ac:dyDescent="0.25">
      <c r="D753" s="23"/>
      <c r="E753" s="23"/>
      <c r="G753" s="23"/>
      <c r="T753" s="24"/>
    </row>
    <row r="754" spans="4:20" x14ac:dyDescent="0.25">
      <c r="D754" s="23"/>
      <c r="E754" s="23"/>
      <c r="T754" s="24"/>
    </row>
    <row r="755" spans="4:20" x14ac:dyDescent="0.25">
      <c r="D755" s="23"/>
      <c r="E755" s="23"/>
      <c r="T755" s="24"/>
    </row>
    <row r="756" spans="4:20" x14ac:dyDescent="0.25">
      <c r="D756" s="23"/>
      <c r="E756" s="23"/>
      <c r="T756" s="24"/>
    </row>
    <row r="757" spans="4:20" x14ac:dyDescent="0.25">
      <c r="D757" s="23"/>
      <c r="E757" s="23"/>
      <c r="T757" s="24"/>
    </row>
    <row r="758" spans="4:20" x14ac:dyDescent="0.25">
      <c r="D758" s="23"/>
      <c r="E758" s="23"/>
      <c r="T758" s="24"/>
    </row>
    <row r="759" spans="4:20" x14ac:dyDescent="0.25">
      <c r="D759" s="23"/>
      <c r="E759" s="23"/>
      <c r="T759" s="24"/>
    </row>
    <row r="760" spans="4:20" x14ac:dyDescent="0.25">
      <c r="D760" s="23"/>
      <c r="E760" s="23"/>
      <c r="T760" s="24"/>
    </row>
    <row r="761" spans="4:20" x14ac:dyDescent="0.25">
      <c r="D761" s="23"/>
      <c r="E761" s="23"/>
      <c r="T761" s="24"/>
    </row>
    <row r="762" spans="4:20" x14ac:dyDescent="0.25">
      <c r="D762" s="23"/>
      <c r="E762" s="23"/>
      <c r="T762" s="24"/>
    </row>
    <row r="763" spans="4:20" x14ac:dyDescent="0.25">
      <c r="D763" s="23"/>
      <c r="E763" s="23"/>
      <c r="T763" s="24"/>
    </row>
    <row r="764" spans="4:20" x14ac:dyDescent="0.25">
      <c r="D764" s="23"/>
      <c r="E764" s="23"/>
      <c r="T764" s="24"/>
    </row>
    <row r="765" spans="4:20" x14ac:dyDescent="0.25">
      <c r="D765" s="23"/>
      <c r="E765" s="23"/>
      <c r="T765" s="24"/>
    </row>
    <row r="766" spans="4:20" x14ac:dyDescent="0.25">
      <c r="D766" s="23"/>
      <c r="E766" s="23"/>
      <c r="T766" s="24"/>
    </row>
    <row r="767" spans="4:20" x14ac:dyDescent="0.25">
      <c r="D767" s="23"/>
      <c r="E767" s="23"/>
      <c r="T767" s="24"/>
    </row>
    <row r="768" spans="4:20" x14ac:dyDescent="0.25">
      <c r="D768" s="23"/>
      <c r="E768" s="23"/>
      <c r="T768" s="24"/>
    </row>
    <row r="769" spans="4:20" x14ac:dyDescent="0.25">
      <c r="D769" s="23"/>
      <c r="E769" s="23"/>
      <c r="T769" s="24"/>
    </row>
    <row r="770" spans="4:20" x14ac:dyDescent="0.25">
      <c r="D770" s="23"/>
      <c r="E770" s="23"/>
      <c r="T770" s="24"/>
    </row>
    <row r="771" spans="4:20" x14ac:dyDescent="0.25">
      <c r="D771" s="23"/>
      <c r="E771" s="23"/>
      <c r="G771" s="23"/>
      <c r="T771" s="24"/>
    </row>
    <row r="772" spans="4:20" x14ac:dyDescent="0.25">
      <c r="D772" s="23"/>
      <c r="E772" s="23"/>
      <c r="T772" s="24"/>
    </row>
    <row r="773" spans="4:20" x14ac:dyDescent="0.25">
      <c r="D773" s="23"/>
      <c r="E773" s="23"/>
      <c r="T773" s="24"/>
    </row>
    <row r="774" spans="4:20" x14ac:dyDescent="0.25">
      <c r="D774" s="23"/>
      <c r="E774" s="23"/>
      <c r="T774" s="24"/>
    </row>
    <row r="775" spans="4:20" x14ac:dyDescent="0.25">
      <c r="D775" s="23"/>
      <c r="E775" s="23"/>
      <c r="T775" s="24"/>
    </row>
    <row r="776" spans="4:20" x14ac:dyDescent="0.25">
      <c r="D776" s="23"/>
      <c r="E776" s="23"/>
      <c r="T776" s="24"/>
    </row>
    <row r="777" spans="4:20" x14ac:dyDescent="0.25">
      <c r="D777" s="23"/>
      <c r="E777" s="23"/>
      <c r="T777" s="24"/>
    </row>
    <row r="778" spans="4:20" x14ac:dyDescent="0.25">
      <c r="D778" s="23"/>
      <c r="E778" s="23"/>
      <c r="G778" s="23"/>
      <c r="T778" s="24"/>
    </row>
    <row r="779" spans="4:20" x14ac:dyDescent="0.25">
      <c r="D779" s="23"/>
      <c r="E779" s="23"/>
      <c r="T779" s="24"/>
    </row>
    <row r="780" spans="4:20" x14ac:dyDescent="0.25">
      <c r="D780" s="23"/>
      <c r="E780" s="23"/>
      <c r="T780" s="24"/>
    </row>
    <row r="781" spans="4:20" x14ac:dyDescent="0.25">
      <c r="D781" s="23"/>
      <c r="E781" s="23"/>
      <c r="T781" s="24"/>
    </row>
    <row r="782" spans="4:20" x14ac:dyDescent="0.25">
      <c r="D782" s="23"/>
      <c r="E782" s="23"/>
      <c r="T782" s="24"/>
    </row>
    <row r="783" spans="4:20" x14ac:dyDescent="0.25">
      <c r="D783" s="23"/>
      <c r="E783" s="23"/>
      <c r="T783" s="24"/>
    </row>
    <row r="784" spans="4:20" x14ac:dyDescent="0.25">
      <c r="D784" s="23"/>
      <c r="E784" s="23"/>
      <c r="T784" s="24"/>
    </row>
    <row r="785" spans="3:20" x14ac:dyDescent="0.25">
      <c r="D785" s="23"/>
      <c r="E785" s="23"/>
      <c r="T785" s="24"/>
    </row>
    <row r="786" spans="3:20" x14ac:dyDescent="0.25">
      <c r="D786" s="23"/>
      <c r="E786" s="23"/>
      <c r="T786" s="24"/>
    </row>
    <row r="787" spans="3:20" x14ac:dyDescent="0.25">
      <c r="D787" s="23"/>
      <c r="E787" s="23"/>
      <c r="T787" s="24"/>
    </row>
    <row r="788" spans="3:20" x14ac:dyDescent="0.25">
      <c r="D788" s="23"/>
      <c r="E788" s="23"/>
      <c r="T788" s="24"/>
    </row>
    <row r="789" spans="3:20" x14ac:dyDescent="0.25">
      <c r="D789" s="23"/>
      <c r="E789" s="23"/>
      <c r="T789" s="24"/>
    </row>
    <row r="790" spans="3:20" x14ac:dyDescent="0.25">
      <c r="D790" s="23"/>
      <c r="E790" s="23"/>
      <c r="T790" s="24"/>
    </row>
    <row r="791" spans="3:20" x14ac:dyDescent="0.25">
      <c r="C791" s="25"/>
      <c r="D791" s="23"/>
      <c r="E791" s="23"/>
      <c r="T791" s="26"/>
    </row>
    <row r="792" spans="3:20" x14ac:dyDescent="0.25">
      <c r="D792" s="23"/>
      <c r="E792" s="23"/>
      <c r="T792" s="24"/>
    </row>
    <row r="793" spans="3:20" x14ac:dyDescent="0.25">
      <c r="D793" s="23"/>
      <c r="E793" s="23"/>
      <c r="T793" s="24"/>
    </row>
    <row r="794" spans="3:20" x14ac:dyDescent="0.25">
      <c r="D794" s="23"/>
      <c r="E794" s="23"/>
      <c r="T794" s="24"/>
    </row>
    <row r="795" spans="3:20" x14ac:dyDescent="0.25">
      <c r="D795" s="23"/>
      <c r="E795" s="23"/>
      <c r="T795" s="24"/>
    </row>
    <row r="796" spans="3:20" x14ac:dyDescent="0.25">
      <c r="D796" s="23"/>
      <c r="E796" s="23"/>
      <c r="T796" s="24"/>
    </row>
    <row r="797" spans="3:20" x14ac:dyDescent="0.25">
      <c r="D797" s="23"/>
      <c r="E797" s="23"/>
      <c r="T797" s="24"/>
    </row>
    <row r="798" spans="3:20" x14ac:dyDescent="0.25">
      <c r="D798" s="23"/>
      <c r="E798" s="23"/>
      <c r="T798" s="24"/>
    </row>
    <row r="799" spans="3:20" x14ac:dyDescent="0.25">
      <c r="D799" s="23"/>
      <c r="E799" s="23"/>
      <c r="T799" s="24"/>
    </row>
    <row r="800" spans="3:20" x14ac:dyDescent="0.25">
      <c r="D800" s="23"/>
      <c r="E800" s="23"/>
      <c r="T800" s="24"/>
    </row>
    <row r="801" spans="4:20" x14ac:dyDescent="0.25">
      <c r="D801" s="23"/>
      <c r="E801" s="23"/>
      <c r="T801" s="24"/>
    </row>
    <row r="802" spans="4:20" x14ac:dyDescent="0.25">
      <c r="D802" s="23"/>
      <c r="E802" s="23"/>
      <c r="T802" s="24"/>
    </row>
    <row r="803" spans="4:20" x14ac:dyDescent="0.25">
      <c r="D803" s="23"/>
      <c r="E803" s="23"/>
      <c r="T803" s="24"/>
    </row>
    <row r="804" spans="4:20" x14ac:dyDescent="0.25">
      <c r="D804" s="23"/>
      <c r="E804" s="23"/>
      <c r="T804" s="24"/>
    </row>
    <row r="805" spans="4:20" x14ac:dyDescent="0.25">
      <c r="D805" s="23"/>
      <c r="E805" s="23"/>
      <c r="T805" s="24"/>
    </row>
    <row r="806" spans="4:20" x14ac:dyDescent="0.25">
      <c r="D806" s="23"/>
      <c r="E806" s="23"/>
      <c r="T806" s="24"/>
    </row>
    <row r="807" spans="4:20" x14ac:dyDescent="0.25">
      <c r="D807" s="23"/>
      <c r="E807" s="23"/>
      <c r="T807" s="24"/>
    </row>
    <row r="808" spans="4:20" x14ac:dyDescent="0.25">
      <c r="D808" s="23"/>
      <c r="E808" s="23"/>
      <c r="T808" s="24"/>
    </row>
    <row r="809" spans="4:20" x14ac:dyDescent="0.25">
      <c r="D809" s="23"/>
      <c r="E809" s="23"/>
      <c r="T809" s="24"/>
    </row>
    <row r="810" spans="4:20" x14ac:dyDescent="0.25">
      <c r="D810" s="23"/>
      <c r="E810" s="23"/>
      <c r="T810" s="24"/>
    </row>
    <row r="811" spans="4:20" x14ac:dyDescent="0.25">
      <c r="D811" s="23"/>
      <c r="E811" s="23"/>
      <c r="T811" s="24"/>
    </row>
    <row r="812" spans="4:20" x14ac:dyDescent="0.25">
      <c r="D812" s="23"/>
      <c r="E812" s="23"/>
      <c r="T812" s="24"/>
    </row>
    <row r="813" spans="4:20" x14ac:dyDescent="0.25">
      <c r="D813" s="23"/>
      <c r="E813" s="23"/>
      <c r="T813" s="24"/>
    </row>
    <row r="814" spans="4:20" x14ac:dyDescent="0.25">
      <c r="D814" s="23"/>
      <c r="E814" s="23"/>
      <c r="T814" s="24"/>
    </row>
    <row r="815" spans="4:20" x14ac:dyDescent="0.25">
      <c r="D815" s="23"/>
      <c r="E815" s="23"/>
      <c r="T815" s="24"/>
    </row>
    <row r="816" spans="4:20" x14ac:dyDescent="0.25">
      <c r="D816" s="23"/>
      <c r="E816" s="23"/>
      <c r="T816" s="24"/>
    </row>
    <row r="817" spans="4:20" x14ac:dyDescent="0.25">
      <c r="D817" s="23"/>
      <c r="E817" s="23"/>
      <c r="T817" s="24"/>
    </row>
    <row r="818" spans="4:20" x14ac:dyDescent="0.25">
      <c r="D818" s="23"/>
      <c r="E818" s="23"/>
      <c r="T818" s="24"/>
    </row>
    <row r="819" spans="4:20" x14ac:dyDescent="0.25">
      <c r="D819" s="23"/>
      <c r="E819" s="23"/>
      <c r="T819" s="24"/>
    </row>
    <row r="820" spans="4:20" x14ac:dyDescent="0.25">
      <c r="D820" s="23"/>
      <c r="E820" s="23"/>
      <c r="G820" s="23"/>
      <c r="T820" s="24"/>
    </row>
    <row r="821" spans="4:20" x14ac:dyDescent="0.25">
      <c r="D821" s="23"/>
      <c r="E821" s="23"/>
      <c r="T821" s="24"/>
    </row>
    <row r="822" spans="4:20" x14ac:dyDescent="0.25">
      <c r="D822" s="23"/>
      <c r="E822" s="23"/>
      <c r="T822" s="24"/>
    </row>
    <row r="823" spans="4:20" x14ac:dyDescent="0.25">
      <c r="D823" s="23"/>
      <c r="E823" s="23"/>
      <c r="T823" s="24"/>
    </row>
    <row r="824" spans="4:20" x14ac:dyDescent="0.25">
      <c r="D824" s="23"/>
      <c r="E824" s="23"/>
      <c r="T824" s="24"/>
    </row>
    <row r="825" spans="4:20" x14ac:dyDescent="0.25">
      <c r="D825" s="23"/>
      <c r="E825" s="23"/>
      <c r="T825" s="24"/>
    </row>
    <row r="826" spans="4:20" x14ac:dyDescent="0.25">
      <c r="D826" s="23"/>
      <c r="E826" s="23"/>
      <c r="T826" s="24"/>
    </row>
    <row r="827" spans="4:20" x14ac:dyDescent="0.25">
      <c r="D827" s="23"/>
      <c r="E827" s="23"/>
      <c r="T827" s="24"/>
    </row>
    <row r="828" spans="4:20" x14ac:dyDescent="0.25">
      <c r="D828" s="23"/>
      <c r="E828" s="23"/>
      <c r="T828" s="24"/>
    </row>
    <row r="829" spans="4:20" x14ac:dyDescent="0.25">
      <c r="D829" s="23"/>
      <c r="E829" s="23"/>
      <c r="T829" s="24"/>
    </row>
    <row r="830" spans="4:20" x14ac:dyDescent="0.25">
      <c r="D830" s="23"/>
      <c r="E830" s="23"/>
      <c r="T830" s="24"/>
    </row>
    <row r="831" spans="4:20" x14ac:dyDescent="0.25">
      <c r="D831" s="23"/>
      <c r="E831" s="23"/>
      <c r="T831" s="24"/>
    </row>
    <row r="832" spans="4:20" x14ac:dyDescent="0.25">
      <c r="D832" s="23"/>
      <c r="E832" s="23"/>
      <c r="T832" s="24"/>
    </row>
    <row r="833" spans="4:20" x14ac:dyDescent="0.25">
      <c r="D833" s="23"/>
      <c r="E833" s="23"/>
      <c r="T833" s="24"/>
    </row>
    <row r="834" spans="4:20" x14ac:dyDescent="0.25">
      <c r="D834" s="23"/>
      <c r="E834" s="23"/>
      <c r="T834" s="24"/>
    </row>
    <row r="835" spans="4:20" x14ac:dyDescent="0.25">
      <c r="D835" s="23"/>
      <c r="E835" s="23"/>
      <c r="T835" s="24"/>
    </row>
    <row r="836" spans="4:20" x14ac:dyDescent="0.25">
      <c r="D836" s="23"/>
      <c r="E836" s="23"/>
      <c r="T836" s="24"/>
    </row>
    <row r="837" spans="4:20" x14ac:dyDescent="0.25">
      <c r="D837" s="23"/>
      <c r="E837" s="23"/>
      <c r="T837" s="24"/>
    </row>
    <row r="838" spans="4:20" x14ac:dyDescent="0.25">
      <c r="D838" s="23"/>
      <c r="E838" s="23"/>
      <c r="T838" s="24"/>
    </row>
    <row r="839" spans="4:20" x14ac:dyDescent="0.25">
      <c r="D839" s="23"/>
      <c r="E839" s="23"/>
      <c r="T839" s="24"/>
    </row>
    <row r="840" spans="4:20" x14ac:dyDescent="0.25">
      <c r="D840" s="23"/>
      <c r="E840" s="23"/>
      <c r="T840" s="24"/>
    </row>
    <row r="841" spans="4:20" x14ac:dyDescent="0.25">
      <c r="D841" s="23"/>
      <c r="E841" s="23"/>
      <c r="T841" s="24"/>
    </row>
    <row r="842" spans="4:20" x14ac:dyDescent="0.25">
      <c r="D842" s="23"/>
      <c r="E842" s="23"/>
      <c r="T842" s="24"/>
    </row>
    <row r="843" spans="4:20" x14ac:dyDescent="0.25">
      <c r="D843" s="23"/>
      <c r="E843" s="23"/>
      <c r="T843" s="24"/>
    </row>
    <row r="844" spans="4:20" x14ac:dyDescent="0.25">
      <c r="D844" s="23"/>
      <c r="E844" s="23"/>
      <c r="G844" s="23"/>
      <c r="T844" s="24"/>
    </row>
    <row r="845" spans="4:20" x14ac:dyDescent="0.25">
      <c r="D845" s="23"/>
      <c r="E845" s="23"/>
      <c r="T845" s="24"/>
    </row>
    <row r="846" spans="4:20" x14ac:dyDescent="0.25">
      <c r="D846" s="23"/>
      <c r="E846" s="23"/>
      <c r="T846" s="24"/>
    </row>
    <row r="847" spans="4:20" x14ac:dyDescent="0.25">
      <c r="D847" s="23"/>
      <c r="E847" s="23"/>
      <c r="T847" s="24"/>
    </row>
    <row r="848" spans="4:20" x14ac:dyDescent="0.25">
      <c r="D848" s="23"/>
      <c r="E848" s="23"/>
      <c r="T848" s="24"/>
    </row>
    <row r="849" spans="4:20" x14ac:dyDescent="0.25">
      <c r="D849" s="23"/>
      <c r="E849" s="23"/>
      <c r="T849" s="24"/>
    </row>
    <row r="850" spans="4:20" x14ac:dyDescent="0.25">
      <c r="D850" s="23"/>
      <c r="E850" s="23"/>
      <c r="T850" s="24"/>
    </row>
    <row r="851" spans="4:20" x14ac:dyDescent="0.25">
      <c r="D851" s="23"/>
      <c r="E851" s="23"/>
      <c r="T851" s="24"/>
    </row>
    <row r="852" spans="4:20" x14ac:dyDescent="0.25">
      <c r="D852" s="23"/>
      <c r="E852" s="23"/>
      <c r="T852" s="24"/>
    </row>
    <row r="853" spans="4:20" x14ac:dyDescent="0.25">
      <c r="D853" s="23"/>
      <c r="E853" s="23"/>
      <c r="T853" s="24"/>
    </row>
    <row r="854" spans="4:20" x14ac:dyDescent="0.25">
      <c r="D854" s="23"/>
      <c r="E854" s="23"/>
      <c r="G854" s="23"/>
      <c r="T854" s="24"/>
    </row>
    <row r="855" spans="4:20" x14ac:dyDescent="0.25">
      <c r="D855" s="23"/>
      <c r="E855" s="23"/>
      <c r="T855" s="24"/>
    </row>
    <row r="856" spans="4:20" x14ac:dyDescent="0.25">
      <c r="D856" s="23"/>
      <c r="E856" s="23"/>
      <c r="T856" s="24"/>
    </row>
    <row r="857" spans="4:20" x14ac:dyDescent="0.25">
      <c r="D857" s="23"/>
      <c r="E857" s="23"/>
      <c r="T857" s="24"/>
    </row>
    <row r="858" spans="4:20" x14ac:dyDescent="0.25">
      <c r="D858" s="23"/>
      <c r="E858" s="23"/>
      <c r="T858" s="24"/>
    </row>
    <row r="859" spans="4:20" x14ac:dyDescent="0.25">
      <c r="D859" s="23"/>
      <c r="E859" s="23"/>
      <c r="T859" s="24"/>
    </row>
    <row r="860" spans="4:20" x14ac:dyDescent="0.25">
      <c r="D860" s="23"/>
      <c r="E860" s="23"/>
      <c r="T860" s="24"/>
    </row>
    <row r="861" spans="4:20" x14ac:dyDescent="0.25">
      <c r="D861" s="23"/>
      <c r="E861" s="23"/>
      <c r="T861" s="24"/>
    </row>
    <row r="862" spans="4:20" x14ac:dyDescent="0.25">
      <c r="D862" s="23"/>
      <c r="E862" s="23"/>
      <c r="T862" s="24"/>
    </row>
    <row r="863" spans="4:20" x14ac:dyDescent="0.25">
      <c r="D863" s="23"/>
      <c r="E863" s="23"/>
      <c r="T863" s="24"/>
    </row>
    <row r="864" spans="4:20" x14ac:dyDescent="0.25">
      <c r="D864" s="23"/>
      <c r="E864" s="23"/>
      <c r="T864" s="24"/>
    </row>
    <row r="865" spans="4:20" x14ac:dyDescent="0.25">
      <c r="D865" s="23"/>
      <c r="E865" s="23"/>
      <c r="T865" s="24"/>
    </row>
    <row r="866" spans="4:20" x14ac:dyDescent="0.25">
      <c r="D866" s="23"/>
      <c r="E866" s="23"/>
      <c r="T866" s="24"/>
    </row>
    <row r="867" spans="4:20" x14ac:dyDescent="0.25">
      <c r="D867" s="23"/>
      <c r="E867" s="23"/>
      <c r="T867" s="24"/>
    </row>
    <row r="868" spans="4:20" x14ac:dyDescent="0.25">
      <c r="D868" s="23"/>
      <c r="E868" s="23"/>
      <c r="T868" s="24"/>
    </row>
    <row r="869" spans="4:20" x14ac:dyDescent="0.25">
      <c r="D869" s="23"/>
      <c r="E869" s="23"/>
      <c r="T869" s="24"/>
    </row>
    <row r="870" spans="4:20" x14ac:dyDescent="0.25">
      <c r="D870" s="23"/>
      <c r="E870" s="23"/>
      <c r="T870" s="24"/>
    </row>
    <row r="871" spans="4:20" x14ac:dyDescent="0.25">
      <c r="D871" s="23"/>
      <c r="E871" s="23"/>
      <c r="T871" s="24"/>
    </row>
    <row r="872" spans="4:20" x14ac:dyDescent="0.25">
      <c r="D872" s="23"/>
      <c r="E872" s="23"/>
      <c r="T872" s="24"/>
    </row>
    <row r="873" spans="4:20" x14ac:dyDescent="0.25">
      <c r="D873" s="23"/>
      <c r="E873" s="23"/>
      <c r="T873" s="24"/>
    </row>
    <row r="874" spans="4:20" x14ac:dyDescent="0.25">
      <c r="D874" s="23"/>
      <c r="E874" s="23"/>
      <c r="T874" s="24"/>
    </row>
    <row r="875" spans="4:20" x14ac:dyDescent="0.25">
      <c r="D875" s="23"/>
      <c r="E875" s="23"/>
      <c r="T875" s="24"/>
    </row>
    <row r="876" spans="4:20" x14ac:dyDescent="0.25">
      <c r="D876" s="23"/>
      <c r="E876" s="23"/>
      <c r="T876" s="24"/>
    </row>
    <row r="877" spans="4:20" x14ac:dyDescent="0.25">
      <c r="D877" s="23"/>
      <c r="E877" s="23"/>
      <c r="T877" s="24"/>
    </row>
    <row r="878" spans="4:20" x14ac:dyDescent="0.25">
      <c r="D878" s="23"/>
      <c r="E878" s="23"/>
      <c r="T878" s="24"/>
    </row>
    <row r="879" spans="4:20" x14ac:dyDescent="0.25">
      <c r="D879" s="23"/>
      <c r="E879" s="23"/>
      <c r="T879" s="24"/>
    </row>
    <row r="880" spans="4:20" x14ac:dyDescent="0.25">
      <c r="D880" s="23"/>
      <c r="E880" s="23"/>
      <c r="T880" s="24"/>
    </row>
    <row r="881" spans="4:20" x14ac:dyDescent="0.25">
      <c r="D881" s="23"/>
      <c r="E881" s="23"/>
      <c r="T881" s="24"/>
    </row>
    <row r="882" spans="4:20" x14ac:dyDescent="0.25">
      <c r="D882" s="23"/>
      <c r="E882" s="23"/>
      <c r="T882" s="24"/>
    </row>
    <row r="883" spans="4:20" x14ac:dyDescent="0.25">
      <c r="D883" s="23"/>
      <c r="E883" s="23"/>
      <c r="T883" s="24"/>
    </row>
    <row r="884" spans="4:20" x14ac:dyDescent="0.25">
      <c r="D884" s="23"/>
      <c r="E884" s="23"/>
      <c r="T884" s="24"/>
    </row>
    <row r="885" spans="4:20" x14ac:dyDescent="0.25">
      <c r="D885" s="23"/>
      <c r="E885" s="23"/>
      <c r="T885" s="24"/>
    </row>
    <row r="886" spans="4:20" x14ac:dyDescent="0.25">
      <c r="D886" s="23"/>
      <c r="E886" s="23"/>
      <c r="T886" s="24"/>
    </row>
    <row r="887" spans="4:20" x14ac:dyDescent="0.25">
      <c r="D887" s="23"/>
      <c r="E887" s="23"/>
      <c r="T887" s="24"/>
    </row>
    <row r="888" spans="4:20" x14ac:dyDescent="0.25">
      <c r="D888" s="23"/>
      <c r="E888" s="23"/>
      <c r="T888" s="24"/>
    </row>
    <row r="889" spans="4:20" x14ac:dyDescent="0.25">
      <c r="D889" s="23"/>
      <c r="E889" s="23"/>
      <c r="T889" s="24"/>
    </row>
    <row r="890" spans="4:20" x14ac:dyDescent="0.25">
      <c r="D890" s="23"/>
      <c r="E890" s="23"/>
      <c r="T890" s="24"/>
    </row>
    <row r="891" spans="4:20" x14ac:dyDescent="0.25">
      <c r="D891" s="23"/>
      <c r="E891" s="23"/>
      <c r="T891" s="24"/>
    </row>
    <row r="892" spans="4:20" x14ac:dyDescent="0.25">
      <c r="D892" s="23"/>
      <c r="E892" s="23"/>
      <c r="T892" s="24"/>
    </row>
    <row r="893" spans="4:20" x14ac:dyDescent="0.25">
      <c r="D893" s="23"/>
      <c r="E893" s="23"/>
      <c r="T893" s="24"/>
    </row>
    <row r="894" spans="4:20" x14ac:dyDescent="0.25">
      <c r="D894" s="23"/>
      <c r="E894" s="23"/>
      <c r="T894" s="24"/>
    </row>
    <row r="895" spans="4:20" x14ac:dyDescent="0.25">
      <c r="D895" s="23"/>
      <c r="E895" s="23"/>
      <c r="T895" s="24"/>
    </row>
    <row r="896" spans="4:20" x14ac:dyDescent="0.25">
      <c r="D896" s="23"/>
      <c r="E896" s="23"/>
      <c r="T896" s="24"/>
    </row>
    <row r="897" spans="4:20" x14ac:dyDescent="0.25">
      <c r="D897" s="23"/>
      <c r="E897" s="23"/>
      <c r="T897" s="24"/>
    </row>
    <row r="898" spans="4:20" x14ac:dyDescent="0.25">
      <c r="D898" s="23"/>
      <c r="E898" s="23"/>
      <c r="T898" s="24"/>
    </row>
    <row r="899" spans="4:20" x14ac:dyDescent="0.25">
      <c r="D899" s="23"/>
      <c r="E899" s="23"/>
      <c r="T899" s="24"/>
    </row>
    <row r="900" spans="4:20" x14ac:dyDescent="0.25">
      <c r="D900" s="23"/>
      <c r="E900" s="23"/>
      <c r="T900" s="24"/>
    </row>
    <row r="901" spans="4:20" x14ac:dyDescent="0.25">
      <c r="D901" s="23"/>
      <c r="E901" s="23"/>
      <c r="T901" s="24"/>
    </row>
    <row r="902" spans="4:20" x14ac:dyDescent="0.25">
      <c r="D902" s="23"/>
      <c r="E902" s="23"/>
      <c r="T902" s="24"/>
    </row>
    <row r="903" spans="4:20" x14ac:dyDescent="0.25">
      <c r="D903" s="23"/>
      <c r="E903" s="23"/>
      <c r="T903" s="24"/>
    </row>
    <row r="904" spans="4:20" x14ac:dyDescent="0.25">
      <c r="D904" s="23"/>
      <c r="E904" s="23"/>
      <c r="T904" s="24"/>
    </row>
    <row r="905" spans="4:20" x14ac:dyDescent="0.25">
      <c r="D905" s="23"/>
      <c r="E905" s="23"/>
      <c r="T905" s="24"/>
    </row>
    <row r="906" spans="4:20" x14ac:dyDescent="0.25">
      <c r="D906" s="23"/>
      <c r="E906" s="23"/>
      <c r="T906" s="24"/>
    </row>
    <row r="907" spans="4:20" x14ac:dyDescent="0.25">
      <c r="D907" s="23"/>
      <c r="E907" s="23"/>
      <c r="T907" s="24"/>
    </row>
    <row r="908" spans="4:20" x14ac:dyDescent="0.25">
      <c r="D908" s="23"/>
      <c r="E908" s="23"/>
      <c r="T908" s="24"/>
    </row>
    <row r="909" spans="4:20" x14ac:dyDescent="0.25">
      <c r="D909" s="23"/>
      <c r="E909" s="23"/>
      <c r="T909" s="24"/>
    </row>
    <row r="910" spans="4:20" x14ac:dyDescent="0.25">
      <c r="D910" s="23"/>
      <c r="E910" s="23"/>
      <c r="T910" s="24"/>
    </row>
    <row r="911" spans="4:20" x14ac:dyDescent="0.25">
      <c r="D911" s="23"/>
      <c r="E911" s="23"/>
      <c r="T911" s="24"/>
    </row>
    <row r="912" spans="4:20" x14ac:dyDescent="0.25">
      <c r="D912" s="23"/>
      <c r="E912" s="23"/>
      <c r="T912" s="24"/>
    </row>
    <row r="913" spans="4:20" x14ac:dyDescent="0.25">
      <c r="D913" s="23"/>
      <c r="E913" s="23"/>
      <c r="T913" s="24"/>
    </row>
    <row r="914" spans="4:20" x14ac:dyDescent="0.25">
      <c r="D914" s="23"/>
      <c r="E914" s="23"/>
      <c r="T914" s="24"/>
    </row>
    <row r="915" spans="4:20" x14ac:dyDescent="0.25">
      <c r="D915" s="23"/>
      <c r="E915" s="23"/>
      <c r="G915" s="23"/>
      <c r="T915" s="24"/>
    </row>
    <row r="916" spans="4:20" x14ac:dyDescent="0.25">
      <c r="D916" s="23"/>
      <c r="E916" s="23"/>
      <c r="T916" s="24"/>
    </row>
    <row r="917" spans="4:20" x14ac:dyDescent="0.25">
      <c r="D917" s="23"/>
      <c r="E917" s="23"/>
      <c r="T917" s="24"/>
    </row>
    <row r="918" spans="4:20" x14ac:dyDescent="0.25">
      <c r="D918" s="23"/>
      <c r="E918" s="23"/>
      <c r="T918" s="24"/>
    </row>
    <row r="919" spans="4:20" x14ac:dyDescent="0.25">
      <c r="D919" s="23"/>
      <c r="E919" s="23"/>
      <c r="T919" s="24"/>
    </row>
    <row r="920" spans="4:20" x14ac:dyDescent="0.25">
      <c r="D920" s="23"/>
      <c r="E920" s="23"/>
      <c r="T920" s="24"/>
    </row>
    <row r="921" spans="4:20" x14ac:dyDescent="0.25">
      <c r="D921" s="23"/>
      <c r="E921" s="23"/>
      <c r="T921" s="24"/>
    </row>
    <row r="922" spans="4:20" x14ac:dyDescent="0.25">
      <c r="D922" s="23"/>
      <c r="E922" s="23"/>
      <c r="T922" s="24"/>
    </row>
    <row r="923" spans="4:20" x14ac:dyDescent="0.25">
      <c r="D923" s="23"/>
      <c r="E923" s="23"/>
      <c r="T923" s="24"/>
    </row>
    <row r="924" spans="4:20" x14ac:dyDescent="0.25">
      <c r="D924" s="23"/>
      <c r="E924" s="23"/>
      <c r="T924" s="24"/>
    </row>
    <row r="925" spans="4:20" x14ac:dyDescent="0.25">
      <c r="D925" s="23"/>
      <c r="E925" s="23"/>
      <c r="T925" s="24"/>
    </row>
    <row r="926" spans="4:20" x14ac:dyDescent="0.25">
      <c r="D926" s="23"/>
      <c r="E926" s="23"/>
      <c r="T926" s="24"/>
    </row>
    <row r="927" spans="4:20" x14ac:dyDescent="0.25">
      <c r="D927" s="23"/>
      <c r="E927" s="23"/>
      <c r="T927" s="24"/>
    </row>
    <row r="928" spans="4:20" x14ac:dyDescent="0.25">
      <c r="D928" s="23"/>
      <c r="E928" s="23"/>
      <c r="T928" s="24"/>
    </row>
    <row r="929" spans="4:20" x14ac:dyDescent="0.25">
      <c r="D929" s="23"/>
      <c r="E929" s="23"/>
      <c r="G929" s="23"/>
      <c r="T929" s="24"/>
    </row>
    <row r="930" spans="4:20" x14ac:dyDescent="0.25">
      <c r="D930" s="23"/>
      <c r="E930" s="23"/>
      <c r="T930" s="24"/>
    </row>
    <row r="931" spans="4:20" x14ac:dyDescent="0.25">
      <c r="D931" s="23"/>
      <c r="E931" s="23"/>
      <c r="T931" s="24"/>
    </row>
    <row r="932" spans="4:20" x14ac:dyDescent="0.25">
      <c r="D932" s="23"/>
      <c r="E932" s="23"/>
      <c r="T932" s="24"/>
    </row>
    <row r="933" spans="4:20" x14ac:dyDescent="0.25">
      <c r="D933" s="23"/>
      <c r="E933" s="23"/>
      <c r="T933" s="24"/>
    </row>
    <row r="934" spans="4:20" x14ac:dyDescent="0.25">
      <c r="D934" s="23"/>
      <c r="E934" s="23"/>
      <c r="T934" s="24"/>
    </row>
    <row r="935" spans="4:20" x14ac:dyDescent="0.25">
      <c r="D935" s="23"/>
      <c r="E935" s="23"/>
      <c r="T935" s="24"/>
    </row>
    <row r="936" spans="4:20" x14ac:dyDescent="0.25">
      <c r="D936" s="23"/>
      <c r="E936" s="23"/>
      <c r="T936" s="24"/>
    </row>
    <row r="937" spans="4:20" x14ac:dyDescent="0.25">
      <c r="D937" s="23"/>
      <c r="E937" s="23"/>
      <c r="T937" s="24"/>
    </row>
    <row r="938" spans="4:20" x14ac:dyDescent="0.25">
      <c r="D938" s="23"/>
      <c r="E938" s="23"/>
      <c r="T938" s="24"/>
    </row>
    <row r="939" spans="4:20" x14ac:dyDescent="0.25">
      <c r="D939" s="23"/>
      <c r="E939" s="23"/>
      <c r="T939" s="24"/>
    </row>
    <row r="940" spans="4:20" x14ac:dyDescent="0.25">
      <c r="D940" s="23"/>
      <c r="E940" s="23"/>
      <c r="T940" s="24"/>
    </row>
    <row r="941" spans="4:20" x14ac:dyDescent="0.25">
      <c r="D941" s="23"/>
      <c r="E941" s="23"/>
      <c r="T941" s="24"/>
    </row>
    <row r="942" spans="4:20" x14ac:dyDescent="0.25">
      <c r="D942" s="23"/>
      <c r="E942" s="23"/>
      <c r="T942" s="24"/>
    </row>
    <row r="943" spans="4:20" x14ac:dyDescent="0.25">
      <c r="D943" s="23"/>
      <c r="E943" s="23"/>
      <c r="T943" s="24"/>
    </row>
    <row r="944" spans="4:20" x14ac:dyDescent="0.25">
      <c r="D944" s="23"/>
      <c r="E944" s="23"/>
      <c r="T944" s="24"/>
    </row>
    <row r="945" spans="4:20" x14ac:dyDescent="0.25">
      <c r="D945" s="23"/>
      <c r="E945" s="23"/>
      <c r="T945" s="24"/>
    </row>
    <row r="946" spans="4:20" x14ac:dyDescent="0.25">
      <c r="D946" s="23"/>
      <c r="E946" s="23"/>
      <c r="T946" s="24"/>
    </row>
    <row r="947" spans="4:20" x14ac:dyDescent="0.25">
      <c r="D947" s="23"/>
      <c r="E947" s="23"/>
      <c r="T947" s="24"/>
    </row>
    <row r="948" spans="4:20" x14ac:dyDescent="0.25">
      <c r="D948" s="23"/>
      <c r="E948" s="23"/>
      <c r="T948" s="24"/>
    </row>
    <row r="949" spans="4:20" x14ac:dyDescent="0.25">
      <c r="D949" s="23"/>
      <c r="E949" s="23"/>
      <c r="T949" s="24"/>
    </row>
    <row r="950" spans="4:20" x14ac:dyDescent="0.25">
      <c r="D950" s="23"/>
      <c r="E950" s="23"/>
      <c r="T95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:C12"/>
    </sheetView>
  </sheetViews>
  <sheetFormatPr defaultRowHeight="12.75" x14ac:dyDescent="0.2"/>
  <cols>
    <col min="1" max="1" width="17.28515625" customWidth="1"/>
    <col min="2" max="2" width="9.42578125" bestFit="1" customWidth="1"/>
    <col min="3" max="3" width="5" bestFit="1" customWidth="1"/>
    <col min="4" max="4" width="14.7109375" bestFit="1" customWidth="1"/>
  </cols>
  <sheetData>
    <row r="3" spans="1:3" x14ac:dyDescent="0.2">
      <c r="A3" s="28" t="s">
        <v>531</v>
      </c>
      <c r="B3" s="9"/>
      <c r="C3" s="31"/>
    </row>
    <row r="4" spans="1:3" x14ac:dyDescent="0.2">
      <c r="A4" s="28" t="s">
        <v>517</v>
      </c>
      <c r="B4" s="28" t="s">
        <v>520</v>
      </c>
      <c r="C4" s="31" t="s">
        <v>376</v>
      </c>
    </row>
    <row r="5" spans="1:3" x14ac:dyDescent="0.2">
      <c r="A5" s="27" t="s">
        <v>518</v>
      </c>
      <c r="B5" s="27" t="s">
        <v>522</v>
      </c>
      <c r="C5" s="32">
        <v>9</v>
      </c>
    </row>
    <row r="6" spans="1:3" x14ac:dyDescent="0.2">
      <c r="A6" s="10"/>
      <c r="B6" s="29" t="s">
        <v>521</v>
      </c>
      <c r="C6" s="33">
        <v>16</v>
      </c>
    </row>
    <row r="7" spans="1:3" x14ac:dyDescent="0.2">
      <c r="A7" s="27" t="s">
        <v>528</v>
      </c>
      <c r="B7" s="9"/>
      <c r="C7" s="32">
        <v>25</v>
      </c>
    </row>
    <row r="8" spans="1:3" x14ac:dyDescent="0.2">
      <c r="A8" s="27" t="s">
        <v>519</v>
      </c>
      <c r="B8" s="27" t="s">
        <v>522</v>
      </c>
      <c r="C8" s="32">
        <v>4</v>
      </c>
    </row>
    <row r="9" spans="1:3" x14ac:dyDescent="0.2">
      <c r="A9" s="10"/>
      <c r="B9" s="29" t="s">
        <v>521</v>
      </c>
      <c r="C9" s="33">
        <v>21</v>
      </c>
    </row>
    <row r="10" spans="1:3" x14ac:dyDescent="0.2">
      <c r="A10" s="27" t="s">
        <v>529</v>
      </c>
      <c r="B10" s="9"/>
      <c r="C10" s="32">
        <v>25</v>
      </c>
    </row>
    <row r="11" spans="1:3" x14ac:dyDescent="0.2">
      <c r="A11" s="27" t="s">
        <v>373</v>
      </c>
      <c r="B11" s="9"/>
      <c r="C11" s="32"/>
    </row>
    <row r="12" spans="1:3" x14ac:dyDescent="0.2">
      <c r="A12" s="30" t="s">
        <v>374</v>
      </c>
      <c r="B12" s="18"/>
      <c r="C12" s="34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9.28515625" bestFit="1" customWidth="1"/>
    <col min="3" max="3" width="5" bestFit="1" customWidth="1"/>
    <col min="4" max="4" width="24.7109375" bestFit="1" customWidth="1"/>
  </cols>
  <sheetData>
    <row r="3" spans="1:3" x14ac:dyDescent="0.2">
      <c r="A3" s="28" t="s">
        <v>532</v>
      </c>
      <c r="B3" s="9"/>
      <c r="C3" s="31"/>
    </row>
    <row r="4" spans="1:3" x14ac:dyDescent="0.2">
      <c r="A4" s="28" t="s">
        <v>517</v>
      </c>
      <c r="B4" s="28" t="s">
        <v>523</v>
      </c>
      <c r="C4" s="31" t="s">
        <v>376</v>
      </c>
    </row>
    <row r="5" spans="1:3" x14ac:dyDescent="0.2">
      <c r="A5" s="27" t="s">
        <v>518</v>
      </c>
      <c r="B5" s="27" t="s">
        <v>527</v>
      </c>
      <c r="C5" s="32">
        <v>1</v>
      </c>
    </row>
    <row r="6" spans="1:3" x14ac:dyDescent="0.2">
      <c r="A6" s="10"/>
      <c r="B6" s="29" t="s">
        <v>526</v>
      </c>
      <c r="C6" s="33">
        <v>6</v>
      </c>
    </row>
    <row r="7" spans="1:3" x14ac:dyDescent="0.2">
      <c r="A7" s="10"/>
      <c r="B7" s="29" t="s">
        <v>525</v>
      </c>
      <c r="C7" s="33">
        <v>3</v>
      </c>
    </row>
    <row r="8" spans="1:3" x14ac:dyDescent="0.2">
      <c r="A8" s="10"/>
      <c r="B8" s="29" t="s">
        <v>524</v>
      </c>
      <c r="C8" s="33">
        <v>15</v>
      </c>
    </row>
    <row r="9" spans="1:3" x14ac:dyDescent="0.2">
      <c r="A9" s="27" t="s">
        <v>528</v>
      </c>
      <c r="B9" s="9"/>
      <c r="C9" s="32">
        <v>25</v>
      </c>
    </row>
    <row r="10" spans="1:3" x14ac:dyDescent="0.2">
      <c r="A10" s="27" t="s">
        <v>519</v>
      </c>
      <c r="B10" s="27" t="s">
        <v>526</v>
      </c>
      <c r="C10" s="32">
        <v>2</v>
      </c>
    </row>
    <row r="11" spans="1:3" x14ac:dyDescent="0.2">
      <c r="A11" s="10"/>
      <c r="B11" s="29" t="s">
        <v>525</v>
      </c>
      <c r="C11" s="33">
        <v>6</v>
      </c>
    </row>
    <row r="12" spans="1:3" x14ac:dyDescent="0.2">
      <c r="A12" s="10"/>
      <c r="B12" s="29" t="s">
        <v>524</v>
      </c>
      <c r="C12" s="33">
        <v>17</v>
      </c>
    </row>
    <row r="13" spans="1:3" x14ac:dyDescent="0.2">
      <c r="A13" s="27" t="s">
        <v>529</v>
      </c>
      <c r="B13" s="9"/>
      <c r="C13" s="32">
        <v>25</v>
      </c>
    </row>
    <row r="14" spans="1:3" x14ac:dyDescent="0.2">
      <c r="A14" s="27" t="s">
        <v>373</v>
      </c>
      <c r="B14" s="9"/>
      <c r="C14" s="32"/>
    </row>
    <row r="15" spans="1:3" x14ac:dyDescent="0.2">
      <c r="A15" s="30" t="s">
        <v>374</v>
      </c>
      <c r="B15" s="18"/>
      <c r="C15" s="34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L14" sqref="L14"/>
    </sheetView>
  </sheetViews>
  <sheetFormatPr defaultRowHeight="12.75" x14ac:dyDescent="0.2"/>
  <cols>
    <col min="1" max="1" width="10.5703125" bestFit="1" customWidth="1"/>
    <col min="2" max="2" width="9.42578125" bestFit="1" customWidth="1"/>
    <col min="3" max="3" width="19.28515625" bestFit="1" customWidth="1"/>
    <col min="4" max="4" width="5" bestFit="1" customWidth="1"/>
    <col min="5" max="6" width="24.7109375" bestFit="1" customWidth="1"/>
  </cols>
  <sheetData>
    <row r="3" spans="1:4" x14ac:dyDescent="0.2">
      <c r="A3" s="28" t="s">
        <v>532</v>
      </c>
      <c r="B3" s="9"/>
      <c r="C3" s="9"/>
      <c r="D3" s="31"/>
    </row>
    <row r="4" spans="1:4" x14ac:dyDescent="0.2">
      <c r="A4" s="28" t="s">
        <v>517</v>
      </c>
      <c r="B4" s="28" t="s">
        <v>520</v>
      </c>
      <c r="C4" s="28" t="s">
        <v>523</v>
      </c>
      <c r="D4" s="31" t="s">
        <v>376</v>
      </c>
    </row>
    <row r="5" spans="1:4" x14ac:dyDescent="0.2">
      <c r="A5" s="27" t="s">
        <v>518</v>
      </c>
      <c r="B5" s="27" t="s">
        <v>522</v>
      </c>
      <c r="C5" s="27" t="s">
        <v>527</v>
      </c>
      <c r="D5" s="32">
        <v>1</v>
      </c>
    </row>
    <row r="6" spans="1:4" x14ac:dyDescent="0.2">
      <c r="A6" s="10"/>
      <c r="B6" s="10"/>
      <c r="C6" s="29" t="s">
        <v>526</v>
      </c>
      <c r="D6" s="33">
        <v>6</v>
      </c>
    </row>
    <row r="7" spans="1:4" x14ac:dyDescent="0.2">
      <c r="A7" s="10"/>
      <c r="B7" s="10"/>
      <c r="C7" s="29" t="s">
        <v>524</v>
      </c>
      <c r="D7" s="33">
        <v>2</v>
      </c>
    </row>
    <row r="8" spans="1:4" x14ac:dyDescent="0.2">
      <c r="A8" s="10"/>
      <c r="B8" s="27" t="s">
        <v>533</v>
      </c>
      <c r="C8" s="9"/>
      <c r="D8" s="32">
        <v>9</v>
      </c>
    </row>
    <row r="9" spans="1:4" x14ac:dyDescent="0.2">
      <c r="A9" s="10"/>
      <c r="B9" s="27" t="s">
        <v>521</v>
      </c>
      <c r="C9" s="27" t="s">
        <v>525</v>
      </c>
      <c r="D9" s="32">
        <v>3</v>
      </c>
    </row>
    <row r="10" spans="1:4" x14ac:dyDescent="0.2">
      <c r="A10" s="10"/>
      <c r="B10" s="10"/>
      <c r="C10" s="29" t="s">
        <v>524</v>
      </c>
      <c r="D10" s="33">
        <v>13</v>
      </c>
    </row>
    <row r="11" spans="1:4" x14ac:dyDescent="0.2">
      <c r="A11" s="10"/>
      <c r="B11" s="27" t="s">
        <v>534</v>
      </c>
      <c r="C11" s="9"/>
      <c r="D11" s="32">
        <v>16</v>
      </c>
    </row>
    <row r="12" spans="1:4" x14ac:dyDescent="0.2">
      <c r="A12" s="27" t="s">
        <v>528</v>
      </c>
      <c r="B12" s="9"/>
      <c r="C12" s="9"/>
      <c r="D12" s="32">
        <v>25</v>
      </c>
    </row>
    <row r="13" spans="1:4" x14ac:dyDescent="0.2">
      <c r="A13" s="27" t="s">
        <v>519</v>
      </c>
      <c r="B13" s="27" t="s">
        <v>522</v>
      </c>
      <c r="C13" s="27" t="s">
        <v>526</v>
      </c>
      <c r="D13" s="32">
        <v>1</v>
      </c>
    </row>
    <row r="14" spans="1:4" x14ac:dyDescent="0.2">
      <c r="A14" s="10"/>
      <c r="B14" s="10"/>
      <c r="C14" s="29" t="s">
        <v>525</v>
      </c>
      <c r="D14" s="33">
        <v>1</v>
      </c>
    </row>
    <row r="15" spans="1:4" x14ac:dyDescent="0.2">
      <c r="A15" s="10"/>
      <c r="B15" s="10"/>
      <c r="C15" s="29" t="s">
        <v>524</v>
      </c>
      <c r="D15" s="33">
        <v>2</v>
      </c>
    </row>
    <row r="16" spans="1:4" x14ac:dyDescent="0.2">
      <c r="A16" s="10"/>
      <c r="B16" s="27" t="s">
        <v>533</v>
      </c>
      <c r="C16" s="9"/>
      <c r="D16" s="32">
        <v>4</v>
      </c>
    </row>
    <row r="17" spans="1:4" x14ac:dyDescent="0.2">
      <c r="A17" s="10"/>
      <c r="B17" s="27" t="s">
        <v>521</v>
      </c>
      <c r="C17" s="27" t="s">
        <v>526</v>
      </c>
      <c r="D17" s="32">
        <v>1</v>
      </c>
    </row>
    <row r="18" spans="1:4" x14ac:dyDescent="0.2">
      <c r="A18" s="10"/>
      <c r="B18" s="10"/>
      <c r="C18" s="29" t="s">
        <v>525</v>
      </c>
      <c r="D18" s="33">
        <v>5</v>
      </c>
    </row>
    <row r="19" spans="1:4" x14ac:dyDescent="0.2">
      <c r="A19" s="10"/>
      <c r="B19" s="10"/>
      <c r="C19" s="29" t="s">
        <v>524</v>
      </c>
      <c r="D19" s="33">
        <v>15</v>
      </c>
    </row>
    <row r="20" spans="1:4" x14ac:dyDescent="0.2">
      <c r="A20" s="10"/>
      <c r="B20" s="27" t="s">
        <v>534</v>
      </c>
      <c r="C20" s="9"/>
      <c r="D20" s="32">
        <v>21</v>
      </c>
    </row>
    <row r="21" spans="1:4" x14ac:dyDescent="0.2">
      <c r="A21" s="27" t="s">
        <v>529</v>
      </c>
      <c r="B21" s="9"/>
      <c r="C21" s="9"/>
      <c r="D21" s="32">
        <v>25</v>
      </c>
    </row>
    <row r="22" spans="1:4" x14ac:dyDescent="0.2">
      <c r="A22" s="27" t="s">
        <v>373</v>
      </c>
      <c r="B22" s="9"/>
      <c r="C22" s="9"/>
      <c r="D22" s="32"/>
    </row>
    <row r="23" spans="1:4" x14ac:dyDescent="0.2">
      <c r="A23" s="30" t="s">
        <v>374</v>
      </c>
      <c r="B23" s="18"/>
      <c r="C23" s="18"/>
      <c r="D23" s="34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N14" sqref="N14"/>
    </sheetView>
  </sheetViews>
  <sheetFormatPr defaultRowHeight="12.75" x14ac:dyDescent="0.2"/>
  <cols>
    <col min="1" max="1" width="10.5703125" bestFit="1" customWidth="1"/>
    <col min="2" max="2" width="25.28515625" bestFit="1" customWidth="1"/>
    <col min="3" max="3" width="5" bestFit="1" customWidth="1"/>
  </cols>
  <sheetData>
    <row r="3" spans="1:3" x14ac:dyDescent="0.2">
      <c r="A3" s="28" t="s">
        <v>559</v>
      </c>
      <c r="B3" s="9"/>
      <c r="C3" s="31"/>
    </row>
    <row r="4" spans="1:3" x14ac:dyDescent="0.2">
      <c r="A4" s="28" t="s">
        <v>517</v>
      </c>
      <c r="B4" s="28" t="s">
        <v>535</v>
      </c>
      <c r="C4" s="31" t="s">
        <v>376</v>
      </c>
    </row>
    <row r="5" spans="1:3" x14ac:dyDescent="0.2">
      <c r="A5" s="27" t="s">
        <v>518</v>
      </c>
      <c r="B5" s="27" t="s">
        <v>540</v>
      </c>
      <c r="C5" s="32">
        <v>12</v>
      </c>
    </row>
    <row r="6" spans="1:3" x14ac:dyDescent="0.2">
      <c r="A6" s="10"/>
      <c r="B6" s="29" t="s">
        <v>541</v>
      </c>
      <c r="C6" s="33">
        <v>8</v>
      </c>
    </row>
    <row r="7" spans="1:3" x14ac:dyDescent="0.2">
      <c r="A7" s="10"/>
      <c r="B7" s="29" t="s">
        <v>539</v>
      </c>
      <c r="C7" s="33">
        <v>5</v>
      </c>
    </row>
    <row r="8" spans="1:3" x14ac:dyDescent="0.2">
      <c r="A8" s="27" t="s">
        <v>528</v>
      </c>
      <c r="B8" s="9"/>
      <c r="C8" s="32">
        <v>25</v>
      </c>
    </row>
    <row r="9" spans="1:3" x14ac:dyDescent="0.2">
      <c r="A9" s="27" t="s">
        <v>519</v>
      </c>
      <c r="B9" s="27" t="s">
        <v>540</v>
      </c>
      <c r="C9" s="32">
        <v>5</v>
      </c>
    </row>
    <row r="10" spans="1:3" x14ac:dyDescent="0.2">
      <c r="A10" s="10"/>
      <c r="B10" s="29" t="s">
        <v>538</v>
      </c>
      <c r="C10" s="33">
        <v>1</v>
      </c>
    </row>
    <row r="11" spans="1:3" x14ac:dyDescent="0.2">
      <c r="A11" s="10"/>
      <c r="B11" s="29" t="s">
        <v>541</v>
      </c>
      <c r="C11" s="33">
        <v>19</v>
      </c>
    </row>
    <row r="12" spans="1:3" x14ac:dyDescent="0.2">
      <c r="A12" s="27" t="s">
        <v>529</v>
      </c>
      <c r="B12" s="9"/>
      <c r="C12" s="32">
        <v>25</v>
      </c>
    </row>
    <row r="13" spans="1:3" x14ac:dyDescent="0.2">
      <c r="A13" s="27" t="s">
        <v>373</v>
      </c>
      <c r="B13" s="27" t="s">
        <v>373</v>
      </c>
      <c r="C13" s="32"/>
    </row>
    <row r="14" spans="1:3" x14ac:dyDescent="0.2">
      <c r="A14" s="27" t="s">
        <v>530</v>
      </c>
      <c r="B14" s="9"/>
      <c r="C14" s="32"/>
    </row>
    <row r="15" spans="1:3" x14ac:dyDescent="0.2">
      <c r="A15" s="30" t="s">
        <v>374</v>
      </c>
      <c r="B15" s="18"/>
      <c r="C15" s="34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24.7109375" bestFit="1" customWidth="1"/>
    <col min="3" max="3" width="5" bestFit="1" customWidth="1"/>
  </cols>
  <sheetData>
    <row r="3" spans="1:3" x14ac:dyDescent="0.2">
      <c r="A3" s="28" t="s">
        <v>560</v>
      </c>
      <c r="B3" s="9"/>
      <c r="C3" s="31"/>
    </row>
    <row r="4" spans="1:3" x14ac:dyDescent="0.2">
      <c r="A4" s="28" t="s">
        <v>517</v>
      </c>
      <c r="B4" s="28" t="s">
        <v>536</v>
      </c>
      <c r="C4" s="31" t="s">
        <v>376</v>
      </c>
    </row>
    <row r="5" spans="1:3" x14ac:dyDescent="0.2">
      <c r="A5" s="27" t="s">
        <v>518</v>
      </c>
      <c r="B5" s="27" t="s">
        <v>540</v>
      </c>
      <c r="C5" s="32">
        <v>5</v>
      </c>
    </row>
    <row r="6" spans="1:3" x14ac:dyDescent="0.2">
      <c r="A6" s="10"/>
      <c r="B6" s="29" t="s">
        <v>544</v>
      </c>
      <c r="C6" s="33">
        <v>11</v>
      </c>
    </row>
    <row r="7" spans="1:3" x14ac:dyDescent="0.2">
      <c r="A7" s="10"/>
      <c r="B7" s="29" t="s">
        <v>541</v>
      </c>
      <c r="C7" s="33">
        <v>3</v>
      </c>
    </row>
    <row r="8" spans="1:3" x14ac:dyDescent="0.2">
      <c r="A8" s="10"/>
      <c r="B8" s="29" t="s">
        <v>542</v>
      </c>
      <c r="C8" s="33">
        <v>6</v>
      </c>
    </row>
    <row r="9" spans="1:3" x14ac:dyDescent="0.2">
      <c r="A9" s="27" t="s">
        <v>528</v>
      </c>
      <c r="B9" s="9"/>
      <c r="C9" s="32">
        <v>25</v>
      </c>
    </row>
    <row r="10" spans="1:3" x14ac:dyDescent="0.2">
      <c r="A10" s="27" t="s">
        <v>519</v>
      </c>
      <c r="B10" s="27" t="s">
        <v>540</v>
      </c>
      <c r="C10" s="32">
        <v>4</v>
      </c>
    </row>
    <row r="11" spans="1:3" x14ac:dyDescent="0.2">
      <c r="A11" s="10"/>
      <c r="B11" s="29" t="s">
        <v>544</v>
      </c>
      <c r="C11" s="33">
        <v>13</v>
      </c>
    </row>
    <row r="12" spans="1:3" x14ac:dyDescent="0.2">
      <c r="A12" s="10"/>
      <c r="B12" s="29" t="s">
        <v>538</v>
      </c>
      <c r="C12" s="33">
        <v>1</v>
      </c>
    </row>
    <row r="13" spans="1:3" x14ac:dyDescent="0.2">
      <c r="A13" s="10"/>
      <c r="B13" s="29" t="s">
        <v>541</v>
      </c>
      <c r="C13" s="33">
        <v>1</v>
      </c>
    </row>
    <row r="14" spans="1:3" x14ac:dyDescent="0.2">
      <c r="A14" s="10"/>
      <c r="B14" s="29" t="s">
        <v>542</v>
      </c>
      <c r="C14" s="33">
        <v>6</v>
      </c>
    </row>
    <row r="15" spans="1:3" x14ac:dyDescent="0.2">
      <c r="A15" s="27" t="s">
        <v>529</v>
      </c>
      <c r="B15" s="9"/>
      <c r="C15" s="32">
        <v>25</v>
      </c>
    </row>
    <row r="16" spans="1:3" x14ac:dyDescent="0.2">
      <c r="A16" s="27" t="s">
        <v>373</v>
      </c>
      <c r="B16" s="27" t="s">
        <v>373</v>
      </c>
      <c r="C16" s="32"/>
    </row>
    <row r="17" spans="1:3" x14ac:dyDescent="0.2">
      <c r="A17" s="27" t="s">
        <v>530</v>
      </c>
      <c r="B17" s="9"/>
      <c r="C17" s="32"/>
    </row>
    <row r="18" spans="1:3" x14ac:dyDescent="0.2">
      <c r="A18" s="30" t="s">
        <v>374</v>
      </c>
      <c r="B18" s="18"/>
      <c r="C18" s="34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M18" sqref="M18"/>
    </sheetView>
  </sheetViews>
  <sheetFormatPr defaultRowHeight="12.75" x14ac:dyDescent="0.2"/>
  <cols>
    <col min="1" max="1" width="10.5703125" bestFit="1" customWidth="1"/>
    <col min="2" max="2" width="24.7109375" bestFit="1" customWidth="1"/>
    <col min="3" max="3" width="5" bestFit="1" customWidth="1"/>
  </cols>
  <sheetData>
    <row r="3" spans="1:3" x14ac:dyDescent="0.2">
      <c r="A3" s="28" t="s">
        <v>561</v>
      </c>
      <c r="B3" s="9"/>
      <c r="C3" s="31"/>
    </row>
    <row r="4" spans="1:3" x14ac:dyDescent="0.2">
      <c r="A4" s="28" t="s">
        <v>517</v>
      </c>
      <c r="B4" s="28" t="s">
        <v>543</v>
      </c>
      <c r="C4" s="31" t="s">
        <v>376</v>
      </c>
    </row>
    <row r="5" spans="1:3" x14ac:dyDescent="0.2">
      <c r="A5" s="27" t="s">
        <v>518</v>
      </c>
      <c r="B5" s="27" t="s">
        <v>540</v>
      </c>
      <c r="C5" s="32">
        <v>10</v>
      </c>
    </row>
    <row r="6" spans="1:3" x14ac:dyDescent="0.2">
      <c r="A6" s="10"/>
      <c r="B6" s="29" t="s">
        <v>544</v>
      </c>
      <c r="C6" s="33">
        <v>7</v>
      </c>
    </row>
    <row r="7" spans="1:3" x14ac:dyDescent="0.2">
      <c r="A7" s="10"/>
      <c r="B7" s="29" t="s">
        <v>541</v>
      </c>
      <c r="C7" s="33">
        <v>4</v>
      </c>
    </row>
    <row r="8" spans="1:3" x14ac:dyDescent="0.2">
      <c r="A8" s="10"/>
      <c r="B8" s="29" t="s">
        <v>542</v>
      </c>
      <c r="C8" s="33">
        <v>4</v>
      </c>
    </row>
    <row r="9" spans="1:3" x14ac:dyDescent="0.2">
      <c r="A9" s="27" t="s">
        <v>528</v>
      </c>
      <c r="B9" s="9"/>
      <c r="C9" s="32">
        <v>25</v>
      </c>
    </row>
    <row r="10" spans="1:3" x14ac:dyDescent="0.2">
      <c r="A10" s="27" t="s">
        <v>519</v>
      </c>
      <c r="B10" s="27" t="s">
        <v>540</v>
      </c>
      <c r="C10" s="32">
        <v>16</v>
      </c>
    </row>
    <row r="11" spans="1:3" x14ac:dyDescent="0.2">
      <c r="A11" s="10"/>
      <c r="B11" s="29" t="s">
        <v>544</v>
      </c>
      <c r="C11" s="33">
        <v>2</v>
      </c>
    </row>
    <row r="12" spans="1:3" x14ac:dyDescent="0.2">
      <c r="A12" s="10"/>
      <c r="B12" s="29" t="s">
        <v>541</v>
      </c>
      <c r="C12" s="33">
        <v>3</v>
      </c>
    </row>
    <row r="13" spans="1:3" x14ac:dyDescent="0.2">
      <c r="A13" s="10"/>
      <c r="B13" s="29" t="s">
        <v>542</v>
      </c>
      <c r="C13" s="33">
        <v>4</v>
      </c>
    </row>
    <row r="14" spans="1:3" x14ac:dyDescent="0.2">
      <c r="A14" s="27" t="s">
        <v>529</v>
      </c>
      <c r="B14" s="9"/>
      <c r="C14" s="32">
        <v>25</v>
      </c>
    </row>
    <row r="15" spans="1:3" x14ac:dyDescent="0.2">
      <c r="A15" s="27" t="s">
        <v>373</v>
      </c>
      <c r="B15" s="27" t="s">
        <v>373</v>
      </c>
      <c r="C15" s="32"/>
    </row>
    <row r="16" spans="1:3" x14ac:dyDescent="0.2">
      <c r="A16" s="27" t="s">
        <v>530</v>
      </c>
      <c r="B16" s="9"/>
      <c r="C16" s="32"/>
    </row>
    <row r="17" spans="1:3" x14ac:dyDescent="0.2">
      <c r="A17" s="30" t="s">
        <v>374</v>
      </c>
      <c r="B17" s="18"/>
      <c r="C17" s="34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Авторы</vt:lpstr>
      <vt:lpstr>Спутать поиск</vt:lpstr>
      <vt:lpstr>Перепутать поиск</vt:lpstr>
      <vt:lpstr>PREFIX + TENSE</vt:lpstr>
      <vt:lpstr>PREFIX + PERSONNUMBER</vt:lpstr>
      <vt:lpstr>PREFIX + TENSE + PERSONNUMBER</vt:lpstr>
      <vt:lpstr>PREFIX + PARTICIPANT1</vt:lpstr>
      <vt:lpstr>PREFIX + PARTICIPANT2</vt:lpstr>
      <vt:lpstr>PREFIX + PARTICIPANT3</vt:lpstr>
      <vt:lpstr>По времени создания</vt:lpstr>
      <vt:lpstr>Общая выборка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Morse</cp:lastModifiedBy>
  <dcterms:created xsi:type="dcterms:W3CDTF">2017-10-10T19:22:15Z</dcterms:created>
  <dcterms:modified xsi:type="dcterms:W3CDTF">2017-10-10T19:53:59Z</dcterms:modified>
</cp:coreProperties>
</file>