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03B354-C81B-4B96-8A66-E36306141B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SM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D62DAC-8199-4766-B7F2-6C780E3C320E}" keepAlive="1" name="Query - SARA_U201" description="Connection to the 'SARA_U201' query in the workbook." type="5" refreshedVersion="6" background="1">
    <dbPr connection="Provider=Microsoft.Mashup.OleDb.1;Data Source=$Workbook$;Location=SARA_U201;Extended Properties=&quot;&quot;" command="SELECT * FROM [SARA_U201]"/>
  </connection>
  <connection id="2" xr16:uid="{69CF965C-6011-443E-86F0-30FF4E557C1F}" keepAlive="1" name="Query - SARA_U201 (2)" description="Connection to the 'SARA_U201 (2)' query in the workbook." type="5" refreshedVersion="6" background="1">
    <dbPr connection="Provider=Microsoft.Mashup.OleDb.1;Data Source=$Workbook$;Location=SARA_U201 (2);Extended Properties=&quot;&quot;" command="SELECT * FROM [SARA_U201 (2)]"/>
  </connection>
</connections>
</file>

<file path=xl/sharedStrings.xml><?xml version="1.0" encoding="utf-8"?>
<sst xmlns="http://schemas.openxmlformats.org/spreadsheetml/2006/main" count="211" uniqueCount="150">
  <si>
    <t>https://www.digikey.in/product-detail/en/texas-instruments/TXB0106PWR/296-23759-2-ND/1951119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</si>
  <si>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</si>
  <si>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</si>
  <si>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</si>
  <si>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</si>
  <si>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</si>
  <si>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</si>
  <si>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</si>
  <si>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</si>
  <si>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</si>
  <si>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</si>
  <si>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Wildly_GSM_BOM</t>
  </si>
  <si>
    <t>TXB0106PWR</t>
  </si>
  <si>
    <t>Texas Instruments</t>
  </si>
  <si>
    <t>IC TRNSLTR BIDIRECTIONAL 16TSSOP</t>
  </si>
  <si>
    <t>MCP1826T-3302E/DC</t>
  </si>
  <si>
    <t>Microchip Technology</t>
  </si>
  <si>
    <t>https://www.digikey.in/product-detail/en/microchip-technology/MCP1826T-3302E-DC/MCP1826T-3302E-DCCT-ND/1776943</t>
  </si>
  <si>
    <t>IC REG LINEAR 3.3V 1A SOT223-5</t>
  </si>
  <si>
    <t xml:space="preserve">C5    </t>
  </si>
  <si>
    <t xml:space="preserve">C7    </t>
  </si>
  <si>
    <t xml:space="preserve">C8    </t>
  </si>
  <si>
    <t xml:space="preserve">C11   </t>
  </si>
  <si>
    <t xml:space="preserve">                      </t>
  </si>
  <si>
    <t xml:space="preserve">C12   </t>
  </si>
  <si>
    <t xml:space="preserve">C13   </t>
  </si>
  <si>
    <t xml:space="preserve">C16   </t>
  </si>
  <si>
    <t xml:space="preserve">IC3   </t>
  </si>
  <si>
    <t xml:space="preserve">IC5   </t>
  </si>
  <si>
    <t xml:space="preserve">IC6   </t>
  </si>
  <si>
    <t xml:space="preserve">IC7   </t>
  </si>
  <si>
    <t xml:space="preserve">IC8   </t>
  </si>
  <si>
    <t xml:space="preserve">J1    </t>
  </si>
  <si>
    <t xml:space="preserve">J2    </t>
  </si>
  <si>
    <t xml:space="preserve">                        </t>
  </si>
  <si>
    <t xml:space="preserve">JP3   </t>
  </si>
  <si>
    <t xml:space="preserve">L2    </t>
  </si>
  <si>
    <t xml:space="preserve">LED1  </t>
  </si>
  <si>
    <t xml:space="preserve">R1    </t>
  </si>
  <si>
    <t xml:space="preserve">R11   </t>
  </si>
  <si>
    <t xml:space="preserve">R15   </t>
  </si>
  <si>
    <t xml:space="preserve">R16   </t>
  </si>
  <si>
    <t>SOLAR_CHARGER</t>
  </si>
  <si>
    <t>SWITCH</t>
  </si>
  <si>
    <t xml:space="preserve">T1    </t>
  </si>
  <si>
    <t xml:space="preserve">USB   </t>
  </si>
  <si>
    <t>WILDLY_5V_1A_BOOST</t>
  </si>
  <si>
    <t xml:space="preserve">            </t>
  </si>
  <si>
    <t>WILDLY_I2S_MIC</t>
  </si>
  <si>
    <t xml:space="preserve">                </t>
  </si>
  <si>
    <t xml:space="preserve">X1    </t>
  </si>
  <si>
    <t xml:space="preserve">C-EUC0805       </t>
  </si>
  <si>
    <t xml:space="preserve">100nF    </t>
  </si>
  <si>
    <t xml:space="preserve">15pF     </t>
  </si>
  <si>
    <t xml:space="preserve">2.2uF    </t>
  </si>
  <si>
    <t xml:space="preserve">10uF     </t>
  </si>
  <si>
    <t xml:space="preserve">33pF     </t>
  </si>
  <si>
    <t xml:space="preserve">100uF    </t>
  </si>
  <si>
    <t xml:space="preserve">47pF     </t>
  </si>
  <si>
    <t>SOT95P275X110-6N</t>
  </si>
  <si>
    <t xml:space="preserve"> SOT95P275X110-6N</t>
  </si>
  <si>
    <t>MCP1826T-3302E_DC</t>
  </si>
  <si>
    <t>TS3USB221ERSER</t>
  </si>
  <si>
    <t>SARA-U201-03B</t>
  </si>
  <si>
    <t>TEENSY3_6--ALLPINS</t>
  </si>
  <si>
    <t>SMA_CONNECTOR</t>
  </si>
  <si>
    <t>B2B-PH-SM4-TB(LF)(SN)</t>
  </si>
  <si>
    <t xml:space="preserve">39nH       </t>
  </si>
  <si>
    <t xml:space="preserve">                       </t>
  </si>
  <si>
    <t xml:space="preserve">100K       </t>
  </si>
  <si>
    <t xml:space="preserve">0R         </t>
  </si>
  <si>
    <t xml:space="preserve">470K       </t>
  </si>
  <si>
    <t xml:space="preserve">10K        </t>
  </si>
  <si>
    <t xml:space="preserve">1K         </t>
  </si>
  <si>
    <t xml:space="preserve">820R       </t>
  </si>
  <si>
    <t xml:space="preserve">47K        </t>
  </si>
  <si>
    <t xml:space="preserve">4K7        </t>
  </si>
  <si>
    <t xml:space="preserve">GSM Power  </t>
  </si>
  <si>
    <t xml:space="preserve">BC847      </t>
  </si>
  <si>
    <t xml:space="preserve">TPB1,27    </t>
  </si>
  <si>
    <t>MICRO-USB-ZX62R-B-5P</t>
  </si>
  <si>
    <t>CCM03-3013LFT_R102</t>
  </si>
  <si>
    <t xml:space="preserve">C-USC0805       </t>
  </si>
  <si>
    <t xml:space="preserve">TXB0106PWR      </t>
  </si>
  <si>
    <t xml:space="preserve">TS3USB221ERSER  </t>
  </si>
  <si>
    <t xml:space="preserve">SARA-U201-03B   </t>
  </si>
  <si>
    <t xml:space="preserve">SMA_CONNECTOR   </t>
  </si>
  <si>
    <t xml:space="preserve">PINHD-1X4       </t>
  </si>
  <si>
    <t xml:space="preserve">PINHD-1X9       </t>
  </si>
  <si>
    <t>SRR1260-470MLQW18AN39NJ8ZD</t>
  </si>
  <si>
    <t xml:space="preserve">R-EU_R0805      </t>
  </si>
  <si>
    <t xml:space="preserve">R-US_M0805      </t>
  </si>
  <si>
    <t xml:space="preserve">EG1218          </t>
  </si>
  <si>
    <t xml:space="preserve">BC847           </t>
  </si>
  <si>
    <t xml:space="preserve">TPB1,27         </t>
  </si>
  <si>
    <t xml:space="preserve">PINHD-1X8BIG    </t>
  </si>
  <si>
    <t xml:space="preserve">PINHD-1X6       </t>
  </si>
  <si>
    <t>C&amp;K_CCM03-3013LFTR102</t>
  </si>
  <si>
    <t xml:space="preserve">1X06          </t>
  </si>
  <si>
    <t xml:space="preserve">1X08-BIG      </t>
  </si>
  <si>
    <t xml:space="preserve">ZX62R-B-5P    </t>
  </si>
  <si>
    <t xml:space="preserve">B1,27         </t>
  </si>
  <si>
    <t xml:space="preserve">SOT23         </t>
  </si>
  <si>
    <t>3PIN_SLIDE_SWITCH</t>
  </si>
  <si>
    <t xml:space="preserve">R0805         </t>
  </si>
  <si>
    <t xml:space="preserve">M0805         </t>
  </si>
  <si>
    <t>FB_BLM18PG121SN1D</t>
  </si>
  <si>
    <t xml:space="preserve">1X04          </t>
  </si>
  <si>
    <t xml:space="preserve">1X09          </t>
  </si>
  <si>
    <t>JST_B2B-PH-SM4-TB(LF)(SN)</t>
  </si>
  <si>
    <t>LPRS_SMA_CONNECTOR</t>
  </si>
  <si>
    <t xml:space="preserve">T36           </t>
  </si>
  <si>
    <t xml:space="preserve">SARA-U201-03B </t>
  </si>
  <si>
    <t>SOP65P640X120-16N</t>
  </si>
  <si>
    <t>SOT127P706X180-6N</t>
  </si>
  <si>
    <t xml:space="preserve">C0805         </t>
  </si>
  <si>
    <t xml:space="preserve"> CAPACITOR, European symbol</t>
  </si>
  <si>
    <t>CONNECTOR, SMA, ANTENNA</t>
  </si>
  <si>
    <t>Inductor Power Shielded Wirewound 33uH 20% 100KHz 27Q-Factor Ferrite 3A 60mOhm DCR T/R</t>
  </si>
  <si>
    <t xml:space="preserve">RESISTOR, European symbol </t>
  </si>
  <si>
    <t xml:space="preserve">C3,C4,C6,C9,C10    </t>
  </si>
  <si>
    <t xml:space="preserve">C18,C19,C20,C21,C22   </t>
  </si>
  <si>
    <t>Female Headers</t>
  </si>
  <si>
    <t xml:space="preserve">J3,J4,J5    </t>
  </si>
  <si>
    <t xml:space="preserve">JP2,JP4   </t>
  </si>
  <si>
    <t xml:space="preserve">LED3  </t>
  </si>
  <si>
    <t xml:space="preserve">CHIPLED_0805  </t>
  </si>
  <si>
    <t xml:space="preserve">LEDCHIPLED_0805 </t>
  </si>
  <si>
    <t>LED - Green</t>
  </si>
  <si>
    <t>LED - Blue</t>
  </si>
  <si>
    <t xml:space="preserve">R4,R5,R6    </t>
  </si>
  <si>
    <t xml:space="preserve">R2,R14    </t>
  </si>
  <si>
    <t xml:space="preserve">R13,R17   </t>
  </si>
  <si>
    <t xml:space="preserve">R18,R19   </t>
  </si>
  <si>
    <t xml:space="preserve">R3,R20    </t>
  </si>
  <si>
    <t>2x1 Headers</t>
  </si>
  <si>
    <t>On/Off Switch</t>
  </si>
  <si>
    <t xml:space="preserve">TP1,TP2,TP3,TP4   </t>
  </si>
  <si>
    <t>Female headers</t>
  </si>
  <si>
    <t>Test Points</t>
  </si>
  <si>
    <t>NPN Transistor</t>
  </si>
  <si>
    <t>Male Headers</t>
  </si>
  <si>
    <t>Lipo connector</t>
  </si>
  <si>
    <t xml:space="preserve">IC1,IC2,IC4   </t>
  </si>
  <si>
    <t>IC USB SWITCH DUAL 1X2 10-QFN</t>
  </si>
  <si>
    <t>https://www.digikey.in/product-detail/en/texas-instruments/TS3USB221ERSER/296-25222-2-ND/2172682</t>
  </si>
  <si>
    <t>SIM Card Holder</t>
  </si>
  <si>
    <t>Micro USB connector</t>
  </si>
  <si>
    <t>ESD Protection Chip</t>
  </si>
  <si>
    <t>Female Headers of Fuel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</si>
</sst>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in/product-detail/en/texas-instruments/TS3USB221ERSER/296-25222-2-ND/2172682" TargetMode="External"/><Relationship Id="rId2" Type="http://schemas.openxmlformats.org/officeDocument/2006/relationships/hyperlink" Target="https://www.digikey.in/product-detail/en/microchip-technology/MCP1826T-3302E-DC/MCP1826T-3302E-DCCT-ND/1776943" TargetMode="External"/><Relationship Id="rId1" Type="http://schemas.openxmlformats.org/officeDocument/2006/relationships/hyperlink" Target="https://www.digikey.in/product-detail/en/texas-instruments/TXB0106PWR/296-23759-2-ND/195111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42"/>
  <sheetViews>
    <sheetView tabSelected="1" workbookViewId="0">
      <selection activeCell="F16" sqref="F16"/>
    </sheetView>
  </sheetViews>
  <sheetFormatPr defaultRowHeight="15"/>
  <cols>
    <col min="2" max="2" width="11.7109375" customWidth="1"/>
    <col min="3" max="3" width="17" bestFit="1" customWidth="1"/>
    <col min="4" max="4" width="16.28515625" customWidth="1"/>
    <col min="5" max="5" width="24" customWidth="1"/>
    <col min="6" max="6" width="33.28515625" bestFit="1" customWidth="1"/>
    <col min="7" max="7" width="57.5703125" customWidth="1"/>
    <col min="8" max="8" width="19.28515625" bestFit="1" customWidth="1"/>
    <col min="9" max="9" width="20.5703125" bestFit="1" customWidth="1"/>
  </cols>
  <sheetData>
    <row r="1" spans="1:253" s="2" customFormat="1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s="2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</row>
    <row r="3" spans="1:253" ht="30">
      <c r="A3" s="4">
        <f>ROW()-2</f>
        <v>1</v>
      </c>
      <c r="B3" s="6" t="s">
        <v>120</v>
      </c>
      <c r="C3" s="6" t="s">
        <v>52</v>
      </c>
      <c r="D3" s="6" t="s">
        <v>51</v>
      </c>
      <c r="E3" s="6" t="s">
        <v>115</v>
      </c>
      <c r="F3" s="4" t="s">
        <v>116</v>
      </c>
      <c r="G3" s="4"/>
      <c r="H3" s="4"/>
      <c r="I3" s="4"/>
      <c r="J3" s="4"/>
    </row>
    <row r="4" spans="1:253">
      <c r="A4" s="4">
        <f t="shared" ref="A4:A42" si="0">ROW()-2</f>
        <v>2</v>
      </c>
      <c r="B4" s="6" t="s">
        <v>19</v>
      </c>
      <c r="C4" s="6" t="s">
        <v>53</v>
      </c>
      <c r="D4" s="6" t="s">
        <v>51</v>
      </c>
      <c r="E4" s="6" t="s">
        <v>115</v>
      </c>
      <c r="F4" s="4" t="s">
        <v>116</v>
      </c>
      <c r="G4" s="4"/>
      <c r="H4" s="4"/>
      <c r="I4" s="4"/>
      <c r="J4" s="4"/>
    </row>
    <row r="5" spans="1:253">
      <c r="A5" s="4">
        <f t="shared" si="0"/>
        <v>3</v>
      </c>
      <c r="B5" s="6" t="s">
        <v>20</v>
      </c>
      <c r="C5" s="6" t="s">
        <v>54</v>
      </c>
      <c r="D5" s="6" t="s">
        <v>51</v>
      </c>
      <c r="E5" s="6" t="s">
        <v>115</v>
      </c>
      <c r="F5" s="4" t="s">
        <v>116</v>
      </c>
      <c r="G5" s="4"/>
      <c r="H5" s="4"/>
      <c r="I5" s="4"/>
      <c r="J5" s="4"/>
    </row>
    <row r="6" spans="1:253">
      <c r="A6" s="4">
        <f t="shared" si="0"/>
        <v>4</v>
      </c>
      <c r="B6" s="6" t="s">
        <v>21</v>
      </c>
      <c r="C6" s="6" t="s">
        <v>55</v>
      </c>
      <c r="D6" s="6" t="s">
        <v>51</v>
      </c>
      <c r="E6" s="6" t="s">
        <v>115</v>
      </c>
      <c r="F6" s="4" t="s">
        <v>116</v>
      </c>
      <c r="G6" s="4"/>
      <c r="H6" s="4"/>
      <c r="I6" s="4"/>
      <c r="J6" s="4"/>
    </row>
    <row r="7" spans="1:253">
      <c r="A7" s="4">
        <f t="shared" si="0"/>
        <v>5</v>
      </c>
      <c r="B7" s="6" t="s">
        <v>22</v>
      </c>
      <c r="C7" s="6" t="s">
        <v>23</v>
      </c>
      <c r="D7" s="6" t="s">
        <v>82</v>
      </c>
      <c r="E7" s="6" t="s">
        <v>115</v>
      </c>
      <c r="F7" s="4" t="s">
        <v>116</v>
      </c>
      <c r="G7" s="4"/>
      <c r="H7" s="4"/>
      <c r="I7" s="4"/>
      <c r="J7" s="4"/>
    </row>
    <row r="8" spans="1:253">
      <c r="A8" s="4">
        <f t="shared" si="0"/>
        <v>6</v>
      </c>
      <c r="B8" s="6" t="s">
        <v>24</v>
      </c>
      <c r="C8" s="6" t="s">
        <v>56</v>
      </c>
      <c r="D8" s="6" t="s">
        <v>51</v>
      </c>
      <c r="E8" s="6" t="s">
        <v>115</v>
      </c>
      <c r="F8" s="4" t="s">
        <v>116</v>
      </c>
      <c r="G8" s="4"/>
      <c r="H8" s="4"/>
      <c r="I8" s="4"/>
      <c r="J8" s="4"/>
    </row>
    <row r="9" spans="1:253">
      <c r="A9" s="4">
        <f t="shared" si="0"/>
        <v>7</v>
      </c>
      <c r="B9" s="6" t="s">
        <v>25</v>
      </c>
      <c r="C9" s="6" t="s">
        <v>23</v>
      </c>
      <c r="D9" s="6" t="s">
        <v>82</v>
      </c>
      <c r="E9" s="6" t="s">
        <v>115</v>
      </c>
      <c r="F9" s="4" t="s">
        <v>116</v>
      </c>
      <c r="G9" s="4"/>
      <c r="H9" s="4"/>
      <c r="I9" s="4"/>
      <c r="J9" s="4"/>
    </row>
    <row r="10" spans="1:253">
      <c r="A10" s="4">
        <f t="shared" si="0"/>
        <v>8</v>
      </c>
      <c r="B10" s="6" t="s">
        <v>26</v>
      </c>
      <c r="C10" s="6" t="s">
        <v>57</v>
      </c>
      <c r="D10" s="6" t="s">
        <v>82</v>
      </c>
      <c r="E10" s="6" t="s">
        <v>115</v>
      </c>
      <c r="F10" s="4" t="s">
        <v>116</v>
      </c>
      <c r="G10" s="4"/>
      <c r="H10" s="4"/>
      <c r="I10" s="4"/>
      <c r="J10" s="4"/>
    </row>
    <row r="11" spans="1:253" ht="30">
      <c r="A11" s="4">
        <f t="shared" si="0"/>
        <v>9</v>
      </c>
      <c r="B11" s="6" t="s">
        <v>121</v>
      </c>
      <c r="C11" s="6" t="s">
        <v>58</v>
      </c>
      <c r="D11" s="6" t="s">
        <v>51</v>
      </c>
      <c r="E11" s="6" t="s">
        <v>115</v>
      </c>
      <c r="F11" s="4" t="s">
        <v>116</v>
      </c>
      <c r="G11" s="4"/>
      <c r="H11" s="4"/>
      <c r="I11" s="4"/>
      <c r="J11" s="4"/>
    </row>
    <row r="12" spans="1:253" ht="30">
      <c r="A12" s="10">
        <f t="shared" si="0"/>
        <v>10</v>
      </c>
      <c r="B12" s="6" t="s">
        <v>143</v>
      </c>
      <c r="C12" s="6" t="s">
        <v>60</v>
      </c>
      <c r="D12" s="6" t="s">
        <v>59</v>
      </c>
      <c r="E12" s="6" t="s">
        <v>59</v>
      </c>
      <c r="F12" s="4" t="s">
        <v>148</v>
      </c>
      <c r="G12" s="4"/>
      <c r="H12" s="4"/>
      <c r="I12" s="4"/>
      <c r="J12" s="4"/>
    </row>
    <row r="13" spans="1:253" ht="45">
      <c r="A13" s="4">
        <f t="shared" si="0"/>
        <v>11</v>
      </c>
      <c r="B13" s="6" t="s">
        <v>27</v>
      </c>
      <c r="C13" s="6" t="s">
        <v>61</v>
      </c>
      <c r="D13" s="6" t="s">
        <v>61</v>
      </c>
      <c r="E13" s="6" t="s">
        <v>114</v>
      </c>
      <c r="F13" s="4" t="s">
        <v>18</v>
      </c>
      <c r="G13" s="5" t="s">
        <v>17</v>
      </c>
      <c r="H13" s="4" t="s">
        <v>15</v>
      </c>
      <c r="I13" s="4" t="s">
        <v>16</v>
      </c>
      <c r="J13" s="4"/>
    </row>
    <row r="14" spans="1:253" ht="30">
      <c r="A14" s="4">
        <f t="shared" si="0"/>
        <v>12</v>
      </c>
      <c r="B14" s="6" t="s">
        <v>28</v>
      </c>
      <c r="C14" s="6" t="s">
        <v>12</v>
      </c>
      <c r="D14" s="6" t="s">
        <v>83</v>
      </c>
      <c r="E14" s="6" t="s">
        <v>113</v>
      </c>
      <c r="F14" s="4" t="s">
        <v>14</v>
      </c>
      <c r="G14" s="5" t="s">
        <v>0</v>
      </c>
      <c r="H14" s="4" t="s">
        <v>12</v>
      </c>
      <c r="I14" s="4" t="s">
        <v>13</v>
      </c>
      <c r="J14" s="4"/>
    </row>
    <row r="15" spans="1:253" ht="30">
      <c r="A15" s="4">
        <f t="shared" si="0"/>
        <v>13</v>
      </c>
      <c r="B15" s="6" t="s">
        <v>29</v>
      </c>
      <c r="C15" s="6" t="s">
        <v>62</v>
      </c>
      <c r="D15" s="6" t="s">
        <v>84</v>
      </c>
      <c r="E15" s="6" t="s">
        <v>62</v>
      </c>
      <c r="F15" s="4" t="s">
        <v>144</v>
      </c>
      <c r="G15" s="8" t="s">
        <v>145</v>
      </c>
      <c r="H15" s="4" t="s">
        <v>62</v>
      </c>
      <c r="I15" s="4" t="s">
        <v>13</v>
      </c>
      <c r="J15" s="4"/>
    </row>
    <row r="16" spans="1:253">
      <c r="A16" s="4">
        <f t="shared" si="0"/>
        <v>14</v>
      </c>
      <c r="B16" s="6" t="s">
        <v>30</v>
      </c>
      <c r="C16" s="6" t="s">
        <v>63</v>
      </c>
      <c r="D16" s="6" t="s">
        <v>85</v>
      </c>
      <c r="E16" s="6" t="s">
        <v>112</v>
      </c>
      <c r="F16" s="4"/>
      <c r="G16" s="4"/>
      <c r="H16" s="4"/>
      <c r="I16" s="4"/>
      <c r="J16" s="4"/>
    </row>
    <row r="17" spans="1:10" ht="30">
      <c r="A17" s="4">
        <f t="shared" si="0"/>
        <v>15</v>
      </c>
      <c r="B17" s="6" t="s">
        <v>31</v>
      </c>
      <c r="C17" s="6" t="s">
        <v>64</v>
      </c>
      <c r="D17" s="6" t="s">
        <v>64</v>
      </c>
      <c r="E17" s="6" t="s">
        <v>111</v>
      </c>
      <c r="F17" s="4" t="s">
        <v>122</v>
      </c>
      <c r="G17" s="4"/>
      <c r="H17" s="4"/>
      <c r="I17" s="4"/>
      <c r="J17" s="4"/>
    </row>
    <row r="18" spans="1:10" ht="30">
      <c r="A18" s="4">
        <f t="shared" si="0"/>
        <v>16</v>
      </c>
      <c r="B18" s="6" t="s">
        <v>32</v>
      </c>
      <c r="C18" s="6" t="s">
        <v>65</v>
      </c>
      <c r="D18" s="6" t="s">
        <v>86</v>
      </c>
      <c r="E18" s="6" t="s">
        <v>110</v>
      </c>
      <c r="F18" s="4" t="s">
        <v>117</v>
      </c>
      <c r="G18" s="4"/>
      <c r="H18" s="4"/>
      <c r="I18" s="4"/>
      <c r="J18" s="4"/>
    </row>
    <row r="19" spans="1:10" ht="30">
      <c r="A19" s="4">
        <f t="shared" si="0"/>
        <v>17</v>
      </c>
      <c r="B19" s="6" t="s">
        <v>33</v>
      </c>
      <c r="C19" s="6" t="s">
        <v>66</v>
      </c>
      <c r="D19" s="6" t="s">
        <v>66</v>
      </c>
      <c r="E19" s="6" t="s">
        <v>109</v>
      </c>
      <c r="F19" s="4" t="s">
        <v>142</v>
      </c>
      <c r="G19" s="4"/>
      <c r="H19" s="4"/>
      <c r="I19" s="4"/>
      <c r="J19" s="4"/>
    </row>
    <row r="20" spans="1:10">
      <c r="A20" s="4">
        <f t="shared" si="0"/>
        <v>18</v>
      </c>
      <c r="B20" s="6" t="s">
        <v>123</v>
      </c>
      <c r="C20" s="6">
        <v>61300211121</v>
      </c>
      <c r="D20" s="6">
        <v>61300211121</v>
      </c>
      <c r="E20" s="6">
        <v>61300211121</v>
      </c>
      <c r="F20" s="9" t="s">
        <v>149</v>
      </c>
      <c r="G20" s="4"/>
      <c r="H20" s="4"/>
      <c r="I20" s="4"/>
      <c r="J20" s="4"/>
    </row>
    <row r="21" spans="1:10">
      <c r="A21" s="4">
        <f t="shared" si="0"/>
        <v>19</v>
      </c>
      <c r="B21" s="6" t="s">
        <v>124</v>
      </c>
      <c r="C21" s="6" t="s">
        <v>34</v>
      </c>
      <c r="D21" s="6" t="s">
        <v>87</v>
      </c>
      <c r="E21" s="6" t="s">
        <v>107</v>
      </c>
      <c r="F21" s="4" t="s">
        <v>141</v>
      </c>
      <c r="G21" s="4"/>
      <c r="H21" s="4"/>
      <c r="I21" s="4"/>
      <c r="J21" s="4"/>
    </row>
    <row r="22" spans="1:10">
      <c r="A22" s="4">
        <f t="shared" si="0"/>
        <v>20</v>
      </c>
      <c r="B22" s="6" t="s">
        <v>35</v>
      </c>
      <c r="C22" s="6" t="s">
        <v>34</v>
      </c>
      <c r="D22" s="6" t="s">
        <v>88</v>
      </c>
      <c r="E22" s="6" t="s">
        <v>108</v>
      </c>
      <c r="F22" s="4" t="s">
        <v>141</v>
      </c>
      <c r="G22" s="4"/>
      <c r="H22" s="4"/>
      <c r="I22" s="4"/>
      <c r="J22" s="4"/>
    </row>
    <row r="23" spans="1:10" ht="45">
      <c r="A23" s="4">
        <f t="shared" si="0"/>
        <v>21</v>
      </c>
      <c r="B23" s="6" t="s">
        <v>36</v>
      </c>
      <c r="C23" s="6" t="s">
        <v>67</v>
      </c>
      <c r="D23" s="6" t="s">
        <v>89</v>
      </c>
      <c r="E23" s="6" t="s">
        <v>106</v>
      </c>
      <c r="F23" s="4" t="s">
        <v>118</v>
      </c>
      <c r="G23" s="4"/>
      <c r="H23" s="4"/>
      <c r="I23" s="4"/>
      <c r="J23" s="4"/>
    </row>
    <row r="24" spans="1:10" ht="30">
      <c r="A24" s="4">
        <f t="shared" si="0"/>
        <v>22</v>
      </c>
      <c r="B24" s="6" t="s">
        <v>37</v>
      </c>
      <c r="C24" s="6"/>
      <c r="D24" s="6" t="s">
        <v>127</v>
      </c>
      <c r="E24" s="6" t="s">
        <v>126</v>
      </c>
      <c r="F24" s="4" t="s">
        <v>128</v>
      </c>
      <c r="G24" s="4"/>
      <c r="H24" s="4"/>
      <c r="I24" s="4"/>
      <c r="J24" s="4"/>
    </row>
    <row r="25" spans="1:10" ht="30">
      <c r="A25" s="4">
        <f t="shared" si="0"/>
        <v>23</v>
      </c>
      <c r="B25" s="6" t="s">
        <v>125</v>
      </c>
      <c r="C25" s="6" t="s">
        <v>68</v>
      </c>
      <c r="D25" s="6" t="s">
        <v>127</v>
      </c>
      <c r="E25" s="6" t="s">
        <v>126</v>
      </c>
      <c r="F25" s="4" t="s">
        <v>129</v>
      </c>
      <c r="G25" s="4"/>
      <c r="H25" s="4"/>
      <c r="I25" s="4"/>
      <c r="J25" s="4"/>
    </row>
    <row r="26" spans="1:10">
      <c r="A26" s="4">
        <f t="shared" si="0"/>
        <v>24</v>
      </c>
      <c r="B26" s="6" t="s">
        <v>38</v>
      </c>
      <c r="C26" s="6">
        <v>470</v>
      </c>
      <c r="D26" s="6" t="s">
        <v>90</v>
      </c>
      <c r="E26" s="6" t="s">
        <v>104</v>
      </c>
      <c r="F26" s="4" t="s">
        <v>119</v>
      </c>
      <c r="G26" s="4"/>
      <c r="H26" s="4"/>
      <c r="I26" s="4"/>
      <c r="J26" s="4"/>
    </row>
    <row r="27" spans="1:10">
      <c r="A27" s="4">
        <f t="shared" si="0"/>
        <v>25</v>
      </c>
      <c r="B27" s="6" t="s">
        <v>131</v>
      </c>
      <c r="C27" s="6" t="s">
        <v>73</v>
      </c>
      <c r="D27" s="6" t="s">
        <v>90</v>
      </c>
      <c r="E27" s="6" t="s">
        <v>104</v>
      </c>
      <c r="F27" s="4" t="s">
        <v>119</v>
      </c>
      <c r="G27" s="4"/>
      <c r="H27" s="4"/>
      <c r="I27" s="4"/>
      <c r="J27" s="4"/>
    </row>
    <row r="28" spans="1:10">
      <c r="A28" s="4">
        <f t="shared" si="0"/>
        <v>26</v>
      </c>
      <c r="B28" s="6" t="s">
        <v>134</v>
      </c>
      <c r="C28" s="6" t="s">
        <v>69</v>
      </c>
      <c r="D28" s="6" t="s">
        <v>90</v>
      </c>
      <c r="E28" s="6" t="s">
        <v>104</v>
      </c>
      <c r="F28" s="4" t="s">
        <v>119</v>
      </c>
      <c r="G28" s="4"/>
      <c r="H28" s="4"/>
      <c r="I28" s="4"/>
      <c r="J28" s="4"/>
    </row>
    <row r="29" spans="1:10">
      <c r="A29" s="4">
        <f t="shared" si="0"/>
        <v>27</v>
      </c>
      <c r="B29" s="6" t="s">
        <v>130</v>
      </c>
      <c r="C29" s="6" t="s">
        <v>70</v>
      </c>
      <c r="D29" s="6" t="s">
        <v>91</v>
      </c>
      <c r="E29" s="6" t="s">
        <v>105</v>
      </c>
      <c r="F29" s="4" t="s">
        <v>119</v>
      </c>
      <c r="G29" s="4"/>
      <c r="H29" s="4"/>
      <c r="I29" s="4"/>
      <c r="J29" s="4"/>
    </row>
    <row r="30" spans="1:10">
      <c r="A30" s="4">
        <f t="shared" si="0"/>
        <v>28</v>
      </c>
      <c r="B30" s="6" t="s">
        <v>39</v>
      </c>
      <c r="C30" s="6" t="s">
        <v>71</v>
      </c>
      <c r="D30" s="6" t="s">
        <v>90</v>
      </c>
      <c r="E30" s="6" t="s">
        <v>104</v>
      </c>
      <c r="F30" s="4" t="s">
        <v>119</v>
      </c>
      <c r="G30" s="4"/>
      <c r="H30" s="4"/>
      <c r="I30" s="4"/>
      <c r="J30" s="4"/>
    </row>
    <row r="31" spans="1:10">
      <c r="A31" s="4">
        <f t="shared" si="0"/>
        <v>29</v>
      </c>
      <c r="B31" s="6" t="s">
        <v>132</v>
      </c>
      <c r="C31" s="6" t="s">
        <v>72</v>
      </c>
      <c r="D31" s="6" t="s">
        <v>90</v>
      </c>
      <c r="E31" s="6" t="s">
        <v>104</v>
      </c>
      <c r="F31" s="4" t="s">
        <v>119</v>
      </c>
      <c r="G31" s="4"/>
      <c r="H31" s="4"/>
      <c r="I31" s="4"/>
      <c r="J31" s="4"/>
    </row>
    <row r="32" spans="1:10">
      <c r="A32" s="4">
        <f t="shared" si="0"/>
        <v>30</v>
      </c>
      <c r="B32" s="6" t="s">
        <v>40</v>
      </c>
      <c r="C32" s="6" t="s">
        <v>74</v>
      </c>
      <c r="D32" s="6" t="s">
        <v>90</v>
      </c>
      <c r="E32" s="6" t="s">
        <v>104</v>
      </c>
      <c r="F32" s="4" t="s">
        <v>119</v>
      </c>
      <c r="G32" s="4"/>
      <c r="H32" s="4"/>
      <c r="I32" s="4"/>
      <c r="J32" s="4"/>
    </row>
    <row r="33" spans="1:10">
      <c r="A33" s="4">
        <f t="shared" si="0"/>
        <v>31</v>
      </c>
      <c r="B33" s="6" t="s">
        <v>41</v>
      </c>
      <c r="C33" s="6" t="s">
        <v>75</v>
      </c>
      <c r="D33" s="6" t="s">
        <v>90</v>
      </c>
      <c r="E33" s="6" t="s">
        <v>104</v>
      </c>
      <c r="F33" s="4" t="s">
        <v>119</v>
      </c>
      <c r="G33" s="4"/>
      <c r="H33" s="4"/>
      <c r="I33" s="4"/>
      <c r="J33" s="4"/>
    </row>
    <row r="34" spans="1:10">
      <c r="A34" s="4">
        <f t="shared" si="0"/>
        <v>32</v>
      </c>
      <c r="B34" s="6" t="s">
        <v>133</v>
      </c>
      <c r="C34" s="6" t="s">
        <v>76</v>
      </c>
      <c r="D34" s="6" t="s">
        <v>90</v>
      </c>
      <c r="E34" s="6" t="s">
        <v>104</v>
      </c>
      <c r="F34" s="4" t="s">
        <v>119</v>
      </c>
      <c r="G34" s="4"/>
      <c r="H34" s="4"/>
      <c r="I34" s="4"/>
      <c r="J34" s="4"/>
    </row>
    <row r="35" spans="1:10" ht="30">
      <c r="A35" s="4">
        <f t="shared" si="0"/>
        <v>33</v>
      </c>
      <c r="B35" s="6" t="s">
        <v>42</v>
      </c>
      <c r="C35" s="6">
        <v>61300211121</v>
      </c>
      <c r="D35" s="6">
        <v>61300211121</v>
      </c>
      <c r="E35" s="6">
        <v>61300211121</v>
      </c>
      <c r="F35" s="4" t="s">
        <v>135</v>
      </c>
      <c r="G35" s="4"/>
      <c r="H35" s="4"/>
      <c r="I35" s="4"/>
      <c r="J35" s="4"/>
    </row>
    <row r="36" spans="1:10">
      <c r="A36" s="4">
        <f t="shared" si="0"/>
        <v>34</v>
      </c>
      <c r="B36" s="6" t="s">
        <v>43</v>
      </c>
      <c r="C36" s="6" t="s">
        <v>77</v>
      </c>
      <c r="D36" s="6" t="s">
        <v>92</v>
      </c>
      <c r="E36" s="6" t="s">
        <v>103</v>
      </c>
      <c r="F36" s="4" t="s">
        <v>136</v>
      </c>
      <c r="G36" s="4"/>
      <c r="H36" s="4"/>
      <c r="I36" s="4"/>
      <c r="J36" s="4"/>
    </row>
    <row r="37" spans="1:10">
      <c r="A37" s="4">
        <f t="shared" si="0"/>
        <v>35</v>
      </c>
      <c r="B37" s="6" t="s">
        <v>44</v>
      </c>
      <c r="C37" s="6" t="s">
        <v>78</v>
      </c>
      <c r="D37" s="6" t="s">
        <v>93</v>
      </c>
      <c r="E37" s="6" t="s">
        <v>102</v>
      </c>
      <c r="F37" s="4" t="s">
        <v>140</v>
      </c>
      <c r="G37" s="4"/>
      <c r="H37" s="4"/>
      <c r="I37" s="4"/>
      <c r="J37" s="4"/>
    </row>
    <row r="38" spans="1:10" ht="30">
      <c r="A38" s="4">
        <f t="shared" si="0"/>
        <v>36</v>
      </c>
      <c r="B38" s="6" t="s">
        <v>137</v>
      </c>
      <c r="C38" s="6" t="s">
        <v>79</v>
      </c>
      <c r="D38" s="6" t="s">
        <v>94</v>
      </c>
      <c r="E38" s="6" t="s">
        <v>101</v>
      </c>
      <c r="F38" s="4" t="s">
        <v>139</v>
      </c>
      <c r="G38" s="4"/>
      <c r="H38" s="4"/>
      <c r="I38" s="4"/>
      <c r="J38" s="4"/>
    </row>
    <row r="39" spans="1:10" ht="30">
      <c r="A39" s="4">
        <f t="shared" si="0"/>
        <v>37</v>
      </c>
      <c r="B39" s="6" t="s">
        <v>45</v>
      </c>
      <c r="C39" s="6" t="s">
        <v>80</v>
      </c>
      <c r="D39" s="6" t="s">
        <v>80</v>
      </c>
      <c r="E39" s="6" t="s">
        <v>100</v>
      </c>
      <c r="F39" s="4" t="s">
        <v>147</v>
      </c>
      <c r="G39" s="4"/>
      <c r="H39" s="4"/>
      <c r="I39" s="4"/>
      <c r="J39" s="4"/>
    </row>
    <row r="40" spans="1:10" ht="30">
      <c r="A40" s="4">
        <f t="shared" si="0"/>
        <v>38</v>
      </c>
      <c r="B40" s="6" t="s">
        <v>46</v>
      </c>
      <c r="C40" s="6" t="s">
        <v>47</v>
      </c>
      <c r="D40" s="6" t="s">
        <v>95</v>
      </c>
      <c r="E40" s="6" t="s">
        <v>99</v>
      </c>
      <c r="F40" s="4" t="s">
        <v>138</v>
      </c>
      <c r="G40" s="4"/>
      <c r="H40" s="4"/>
      <c r="I40" s="4"/>
      <c r="J40" s="4"/>
    </row>
    <row r="41" spans="1:10" ht="30">
      <c r="A41" s="4">
        <f t="shared" si="0"/>
        <v>39</v>
      </c>
      <c r="B41" s="6" t="s">
        <v>48</v>
      </c>
      <c r="C41" s="6" t="s">
        <v>49</v>
      </c>
      <c r="D41" s="6" t="s">
        <v>96</v>
      </c>
      <c r="E41" s="6" t="s">
        <v>98</v>
      </c>
      <c r="F41" s="4" t="s">
        <v>138</v>
      </c>
      <c r="G41" s="4"/>
      <c r="H41" s="4"/>
      <c r="I41" s="4"/>
      <c r="J41" s="4"/>
    </row>
    <row r="42" spans="1:10" ht="30">
      <c r="A42" s="4">
        <f t="shared" si="0"/>
        <v>40</v>
      </c>
      <c r="B42" s="6" t="s">
        <v>50</v>
      </c>
      <c r="C42" s="6" t="s">
        <v>81</v>
      </c>
      <c r="D42" s="6" t="s">
        <v>81</v>
      </c>
      <c r="E42" s="6" t="s">
        <v>97</v>
      </c>
      <c r="F42" s="4" t="s">
        <v>146</v>
      </c>
      <c r="G42" s="4"/>
      <c r="H42" s="4"/>
      <c r="I42" s="4"/>
      <c r="J42" s="4"/>
    </row>
  </sheetData>
  <mergeCells count="1">
    <mergeCell ref="A1:J1"/>
  </mergeCells>
  <hyperlinks>
    <hyperlink ref="G14" r:id="rId1" xr:uid="{0AC2908B-1063-4618-9725-934B1920FA01}"/>
    <hyperlink ref="G13" r:id="rId2" xr:uid="{2536C359-C942-4D31-963C-057152E0CC0F}"/>
    <hyperlink ref="G15" r:id="rId3" xr:uid="{5F60F00E-0FED-4A62-B973-07A6948AD23C}"/>
  </hyperlinks>
  <pageMargins left="0.7" right="0.7" top="0.75" bottom="0.75" header="0.3" footer="0.3"/>
  <pageSetup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z H S 4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z H S 4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0 u E 5 y t w 2 i P w E A A L 8 C A A A T A B w A R m 9 y b X V s Y X M v U 2 V j d G l v b j E u b S C i G A A o o B Q A A A A A A A A A A A A A A A A A A A A A A A A A A A D N k c 9 r w j A U x + + F / g 8 h X l o o x X b r B p M e a q u X j T m 0 3 W U d k t U 3 D b a J J K k o 4 v 9 u t v q j G / O + H B L 4 v B f e + / C V U C j K G Z o 0 r 9 c z D d O Q C y J g h i b R O J p m f t d D I S p B m Q b S Z 8 J r U Y A m K f k o w R 0 K X s W 8 r C s m r d 0 T Z S C / U Z 8 y I r b W k O q W m D M F T E k L x w 9 5 J k H I P C J L I h f o m U i S J y C X i q / y w Y Y q 9 C J 4 A b N a Q H 4 e P n 3 V P / R q s o X 6 4 0 H 0 O M r S a X 8 U j R O 0 b j q Q 5 9 5 f m l y 1 U d h 2 E K v L 8 n R 7 f u D b e 9 s 0 K G v b t K U 7 + K J t + T b + 0 z 2 W a z f h R V 1 p r / 8 g + Z Z A S S u q Q I S 4 h x 1 0 T C Q M H D R g B Z 9 R N g / v g m 7 X e 7 e d R q W D 4 w V h c y 2 c b l e A z 3 m m g j D 5 y c U x 1 K + i t B p v Z 7 f D D f X 0 C K U r S M F G 7 R 1 0 4 v 4 V f n O F 3 1 7 h w Q / e z u v X 2 r 0 D U E s B A i 0 A F A A C A A g A z H S 4 T h 0 0 L D K n A A A A + Q A A A B I A A A A A A A A A A A A A A A A A A A A A A E N v b m Z p Z y 9 Q Y W N r Y W d l L n h t b F B L A Q I t A B Q A A g A I A M x 0 u E 4 P y u m r p A A A A O k A A A A T A A A A A A A A A A A A A A A A A P M A A A B b Q 2 9 u d G V u d F 9 U e X B l c 1 0 u e G 1 s U E s B A i 0 A F A A C A A g A z H S 4 T n K 3 D a I / A Q A A v w I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8 A A A A A A A B W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k F f V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0 V D A 3 O j U 2 O j I 2 L j k 5 N j M 4 N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S Q V 9 V M j A x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Q V J B X 1 U y M D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J B X 1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S Q V 9 V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R U M D g 6 M D c 6 M j I u N D U x M T U y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J B X 1 U y M D E g K D I p L 0 N o Y W 5 n Z W Q g V H l w Z S 5 7 Q 2 9 s d W 1 u M S w w f S Z x d W 9 0 O y w m c X V v d D t T Z W N 0 a W 9 u M S 9 T Q V J B X 1 U y M D E g K D I p L 0 N o Y W 5 n Z W Q g V H l w Z S 5 7 Q 2 9 s d W 1 u M i w x f S Z x d W 9 0 O y w m c X V v d D t T Z W N 0 a W 9 u M S 9 T Q V J B X 1 U y M D E g K D I p L 0 N o Y W 5 n Z W Q g V H l w Z S 5 7 Q 2 9 s d W 1 u M y w y f S Z x d W 9 0 O y w m c X V v d D t T Z W N 0 a W 9 u M S 9 T Q V J B X 1 U y M D E g K D I p L 0 N o Y W 5 n Z W Q g V H l w Z S 5 7 Q 2 9 s d W 1 u N C w z f S Z x d W 9 0 O y w m c X V v d D t T Z W N 0 a W 9 u M S 9 T Q V J B X 1 U y M D E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Q V J B X 1 U y M D E g K D I p L 0 N o Y W 5 n Z W Q g V H l w Z S 5 7 Q 2 9 s d W 1 u M S w w f S Z x d W 9 0 O y w m c X V v d D t T Z W N 0 a W 9 u M S 9 T Q V J B X 1 U y M D E g K D I p L 0 N o Y W 5 n Z W Q g V H l w Z S 5 7 Q 2 9 s d W 1 u M i w x f S Z x d W 9 0 O y w m c X V v d D t T Z W N 0 a W 9 u M S 9 T Q V J B X 1 U y M D E g K D I p L 0 N o Y W 5 n Z W Q g V H l w Z S 5 7 Q 2 9 s d W 1 u M y w y f S Z x d W 9 0 O y w m c X V v d D t T Z W N 0 a W 9 u M S 9 T Q V J B X 1 U y M D E g K D I p L 0 N o Y W 5 n Z W Q g V H l w Z S 5 7 Q 2 9 s d W 1 u N C w z f S Z x d W 9 0 O y w m c X V v d D t T Z W N 0 a W 9 u M S 9 T Q V J B X 1 U y M D E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S Q V 9 V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k F f V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W P C z r A X u R o 9 E i n Y w a I e f A A A A A A I A A A A A A B B m A A A A A Q A A I A A A A C e 9 C F W p m t 4 F / 5 A K u a v E t z K q D l k c a w R 5 4 o c G D a p 7 s t + S A A A A A A 6 A A A A A A g A A I A A A A K 0 0 b R / 1 T A m 1 Q 9 3 C x c X 4 v + U w 1 I S P g r Z w r U G e s l S E h V P c U A A A A M e Y A k J S B B L M + r 4 5 w Z 6 e N U V W 6 c r a F 2 o c c U W q h N 0 A k / W T V R i U i l V K o M B K Z L z o T C o 7 H I v a C e F K 8 7 c 3 5 z 7 S y l u m q D o X H k P o N K 2 3 i 9 q e 7 7 n G 6 y H A Q A A A A L Z r 5 k J f Y 2 X r 9 d V U S g 4 S 3 J P D + l X I Q p e L 7 w A B N L X + y W x c D m c 9 8 c n 7 F z N p Z C P a M Y P d / U G B V D 6 4 k 1 E l F p z i y Z 4 H 1 z A = < / D a t a M a s h u p > 
</file>

<file path=customXml/itemProps1.xml><?xml version="1.0" encoding="utf-8"?>
<ds:datastoreItem xmlns:ds="http://schemas.openxmlformats.org/officeDocument/2006/customXml" ds:itemID="{D7F8721D-DEF3-41DC-9612-DF6BF44D0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GSM_BOM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2019-05-24T09:11:32Z</dcterms:modified>
</cp:coreProperties>
</file>