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97DD159-2579-4E9F-9263-A8407915B70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5" i="1" l="1"/>
  <c r="A14" i="1" l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<sst xmlns="http://schemas.openxmlformats.org/spreadsheetml/2006/main" count="74" uniqueCount="57">
  <si>
    <t>Solar_Charger_BOM</t>
  </si>
  <si>
    <t>S. No</t>
  </si>
  <si>
    <t>Part</t>
  </si>
  <si>
    <t>Value</t>
  </si>
  <si>
    <t>Device</t>
  </si>
  <si>
    <t>Package</t>
  </si>
  <si>
    <t>Description</t>
  </si>
  <si>
    <t>Digikey link</t>
  </si>
  <si>
    <t>Mnfr P/N</t>
  </si>
  <si>
    <t>Manufacturer</t>
  </si>
  <si>
    <t>Quantity</t>
  </si>
  <si>
    <t>C1,C2,C3</t>
  </si>
  <si>
    <t>10uF</t>
  </si>
  <si>
    <t>C-USC0805K</t>
  </si>
  <si>
    <t>C0805K</t>
  </si>
  <si>
    <t>CAPACITOR, American Symbol</t>
  </si>
  <si>
    <t>C4</t>
  </si>
  <si>
    <t>4700uF/10V</t>
  </si>
  <si>
    <t>CPOL-USE5-13</t>
  </si>
  <si>
    <t>E5-13</t>
  </si>
  <si>
    <t>Polarized Capacitor, American symbol</t>
  </si>
  <si>
    <t>D1</t>
  </si>
  <si>
    <t xml:space="preserve">  MBR120VLSFT1G</t>
  </si>
  <si>
    <t xml:space="preserve">   DIODESOD-123</t>
  </si>
  <si>
    <t xml:space="preserve">      SOD-123</t>
  </si>
  <si>
    <t>Diode</t>
  </si>
  <si>
    <t>R1</t>
  </si>
  <si>
    <t>0 ohm</t>
  </si>
  <si>
    <t>R-US_R0805</t>
  </si>
  <si>
    <t>R0805</t>
  </si>
  <si>
    <t>RESISTOR, American Symbol</t>
  </si>
  <si>
    <t>R2</t>
  </si>
  <si>
    <t>270K</t>
  </si>
  <si>
    <t>R3,R12</t>
  </si>
  <si>
    <t>100K</t>
  </si>
  <si>
    <t>R5,R8,R9,R10</t>
  </si>
  <si>
    <t>1K</t>
  </si>
  <si>
    <t>R11</t>
  </si>
  <si>
    <t>2K</t>
  </si>
  <si>
    <t>RT2</t>
  </si>
  <si>
    <t>150K</t>
  </si>
  <si>
    <t>THERM</t>
  </si>
  <si>
    <t>10K</t>
  </si>
  <si>
    <t>R-US_FLIPFLOP</t>
  </si>
  <si>
    <t>0805-THM</t>
  </si>
  <si>
    <t>CN1</t>
  </si>
  <si>
    <t>DCBARRELSMT</t>
  </si>
  <si>
    <t>DCJACK_2MM_SMT</t>
  </si>
  <si>
    <t>DC Barrel Jack</t>
  </si>
  <si>
    <t>CN4</t>
  </si>
  <si>
    <t>USBMINIBLARGE</t>
  </si>
  <si>
    <t>USB-MINIB_LARGER</t>
  </si>
  <si>
    <t xml:space="preserve">USB Connectors                                                       </t>
  </si>
  <si>
    <t>U2</t>
  </si>
  <si>
    <t>MCP73871</t>
  </si>
  <si>
    <t>QFN20_4MM</t>
  </si>
  <si>
    <t xml:space="preserve">MCP73871 Lithium Polymer Battery Charger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</si>
</sst>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B18" sqref="B18"/>
    </sheetView>
  </sheetViews>
  <sheetFormatPr defaultRowHeight="15"/>
  <cols>
    <col min="3" max="3" width="16.85546875" customWidth="1"/>
    <col min="4" max="4" width="15.42578125" bestFit="1" customWidth="1"/>
    <col min="5" max="5" width="11.28515625" customWidth="1"/>
    <col min="6" max="6" width="18" customWidth="1"/>
  </cols>
  <sheetData>
    <row r="1" spans="1:10" ht="15.7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ht="25.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30">
      <c r="A3" s="2">
        <f>ROW()-2</f>
        <v>1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</row>
    <row r="4" spans="1:10" ht="45">
      <c r="A4" s="2">
        <f t="shared" ref="A4:A15" si="0">ROW()-2</f>
        <v>2</v>
      </c>
      <c r="B4" s="3" t="s">
        <v>16</v>
      </c>
      <c r="C4" s="3" t="s">
        <v>17</v>
      </c>
      <c r="D4" s="3" t="s">
        <v>18</v>
      </c>
      <c r="E4" s="3" t="s">
        <v>19</v>
      </c>
      <c r="F4" s="3" t="s">
        <v>20</v>
      </c>
    </row>
    <row r="5" spans="1:10">
      <c r="A5" s="2">
        <f t="shared" si="0"/>
        <v>3</v>
      </c>
      <c r="B5" s="3" t="s">
        <v>21</v>
      </c>
      <c r="C5" s="4" t="s">
        <v>22</v>
      </c>
      <c r="D5" s="5" t="s">
        <v>23</v>
      </c>
      <c r="E5" s="5" t="s">
        <v>24</v>
      </c>
      <c r="F5" s="3" t="s">
        <v>25</v>
      </c>
      <c r="G5" s="6"/>
    </row>
    <row r="6" spans="1:10" ht="30">
      <c r="A6" s="2">
        <f t="shared" si="0"/>
        <v>4</v>
      </c>
      <c r="B6" s="3" t="s">
        <v>26</v>
      </c>
      <c r="C6" s="3" t="s">
        <v>27</v>
      </c>
      <c r="D6" s="3" t="s">
        <v>28</v>
      </c>
      <c r="E6" s="3" t="s">
        <v>29</v>
      </c>
      <c r="F6" s="3" t="s">
        <v>30</v>
      </c>
    </row>
    <row r="7" spans="1:10" ht="30">
      <c r="A7" s="2">
        <f t="shared" si="0"/>
        <v>5</v>
      </c>
      <c r="B7" s="3" t="s">
        <v>31</v>
      </c>
      <c r="C7" s="3" t="s">
        <v>32</v>
      </c>
      <c r="D7" s="3" t="s">
        <v>28</v>
      </c>
      <c r="E7" s="3" t="s">
        <v>29</v>
      </c>
      <c r="F7" s="3" t="s">
        <v>30</v>
      </c>
    </row>
    <row r="8" spans="1:10" ht="30">
      <c r="A8" s="2">
        <f t="shared" si="0"/>
        <v>6</v>
      </c>
      <c r="B8" s="3" t="s">
        <v>33</v>
      </c>
      <c r="C8" s="3" t="s">
        <v>34</v>
      </c>
      <c r="D8" s="3" t="s">
        <v>28</v>
      </c>
      <c r="E8" s="3" t="s">
        <v>29</v>
      </c>
      <c r="F8" s="3" t="s">
        <v>30</v>
      </c>
    </row>
    <row r="9" spans="1:10" ht="30">
      <c r="A9" s="2">
        <f t="shared" si="0"/>
        <v>7</v>
      </c>
      <c r="B9" s="3" t="s">
        <v>35</v>
      </c>
      <c r="C9" s="3" t="s">
        <v>36</v>
      </c>
      <c r="D9" s="3" t="s">
        <v>28</v>
      </c>
      <c r="E9" s="3" t="s">
        <v>29</v>
      </c>
      <c r="F9" s="3" t="s">
        <v>30</v>
      </c>
    </row>
    <row r="10" spans="1:10" ht="30">
      <c r="A10" s="2">
        <f t="shared" si="0"/>
        <v>8</v>
      </c>
      <c r="B10" s="3" t="s">
        <v>37</v>
      </c>
      <c r="C10" s="3" t="s">
        <v>38</v>
      </c>
      <c r="D10" s="3" t="s">
        <v>28</v>
      </c>
      <c r="E10" s="3" t="s">
        <v>29</v>
      </c>
      <c r="F10" s="3" t="s">
        <v>30</v>
      </c>
    </row>
    <row r="11" spans="1:10" ht="30">
      <c r="A11" s="2">
        <f t="shared" si="0"/>
        <v>9</v>
      </c>
      <c r="B11" s="3" t="s">
        <v>39</v>
      </c>
      <c r="C11" s="3" t="s">
        <v>40</v>
      </c>
      <c r="D11" s="3" t="s">
        <v>28</v>
      </c>
      <c r="E11" s="3" t="s">
        <v>29</v>
      </c>
      <c r="F11" s="3" t="s">
        <v>30</v>
      </c>
    </row>
    <row r="12" spans="1:10" ht="30">
      <c r="A12" s="2">
        <f t="shared" si="0"/>
        <v>10</v>
      </c>
      <c r="B12" s="3" t="s">
        <v>41</v>
      </c>
      <c r="C12" s="3" t="s">
        <v>42</v>
      </c>
      <c r="D12" s="3" t="s">
        <v>43</v>
      </c>
      <c r="E12" s="3" t="s">
        <v>44</v>
      </c>
      <c r="F12" s="3" t="s">
        <v>30</v>
      </c>
    </row>
    <row r="13" spans="1:10" ht="30">
      <c r="A13" s="2">
        <f t="shared" si="0"/>
        <v>11</v>
      </c>
      <c r="B13" s="3" t="s">
        <v>45</v>
      </c>
      <c r="C13" s="3"/>
      <c r="D13" s="3" t="s">
        <v>46</v>
      </c>
      <c r="E13" s="3" t="s">
        <v>47</v>
      </c>
      <c r="F13" s="3" t="s">
        <v>48</v>
      </c>
    </row>
    <row r="14" spans="1:10" ht="45">
      <c r="A14" s="2">
        <f t="shared" si="0"/>
        <v>12</v>
      </c>
      <c r="B14" s="3" t="s">
        <v>49</v>
      </c>
      <c r="C14" s="7"/>
      <c r="D14" s="3" t="s">
        <v>50</v>
      </c>
      <c r="E14" s="3" t="s">
        <v>51</v>
      </c>
      <c r="F14" s="3" t="s">
        <v>52</v>
      </c>
    </row>
    <row r="15" spans="1:10" ht="45">
      <c r="A15" s="9">
        <f t="shared" si="0"/>
        <v>13</v>
      </c>
      <c r="B15" s="3" t="s">
        <v>53</v>
      </c>
      <c r="C15" s="3" t="s">
        <v>54</v>
      </c>
      <c r="D15" s="3" t="s">
        <v>54</v>
      </c>
      <c r="E15" s="3" t="s">
        <v>55</v>
      </c>
      <c r="F15" s="3" t="s">
        <v>56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2019-05-30T08:40:57Z</dcterms:modified>
</cp:coreProperties>
</file>